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ndo\python\repos\3d-vis\"/>
    </mc:Choice>
  </mc:AlternateContent>
  <bookViews>
    <workbookView xWindow="1650" yWindow="0" windowWidth="16380" windowHeight="8190" tabRatio="500" activeTab="5"/>
  </bookViews>
  <sheets>
    <sheet name="Details" sheetId="1" r:id="rId1"/>
    <sheet name="N2 77 K 1CLJ" sheetId="2" r:id="rId2"/>
    <sheet name="Isosteric heat" sheetId="3" r:id="rId3"/>
    <sheet name="Ar 87 K 1CLJ" sheetId="4" r:id="rId4"/>
    <sheet name="Poreblazer PSDs" sheetId="5" r:id="rId5"/>
    <sheet name="Poreblazer PSDs_2" sheetId="6" r:id="rId6"/>
    <sheet name="N2 NLDFT PSDs" sheetId="7" r:id="rId7"/>
    <sheet name="N2 2D-NLDFT" sheetId="8" r:id="rId8"/>
    <sheet name="N2 QSDFT PSDs" sheetId="9" r:id="rId9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20" i="9" l="1"/>
  <c r="AG220" i="9" s="1"/>
  <c r="A220" i="7"/>
  <c r="AD220" i="7" s="1"/>
  <c r="V220" i="5"/>
  <c r="J220" i="5"/>
  <c r="A220" i="5"/>
  <c r="AA220" i="5" s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E23" i="1"/>
  <c r="C23" i="1"/>
  <c r="E22" i="1"/>
  <c r="C22" i="1"/>
  <c r="E21" i="1"/>
  <c r="C21" i="1"/>
  <c r="E20" i="1"/>
  <c r="C20" i="1" s="1"/>
  <c r="E19" i="1"/>
  <c r="C19" i="1" s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D220" i="5" l="1"/>
  <c r="P220" i="5"/>
  <c r="AB220" i="5"/>
  <c r="G220" i="7"/>
  <c r="S220" i="7"/>
  <c r="AE220" i="7"/>
  <c r="J220" i="9"/>
  <c r="V220" i="9"/>
  <c r="E220" i="5"/>
  <c r="Q220" i="5"/>
  <c r="AC220" i="5"/>
  <c r="H220" i="7"/>
  <c r="T220" i="7"/>
  <c r="AF220" i="7"/>
  <c r="K220" i="9"/>
  <c r="W220" i="9"/>
  <c r="F220" i="5"/>
  <c r="R220" i="5"/>
  <c r="AD220" i="5"/>
  <c r="I220" i="7"/>
  <c r="U220" i="7"/>
  <c r="AG220" i="7"/>
  <c r="L220" i="9"/>
  <c r="X220" i="9"/>
  <c r="G220" i="5"/>
  <c r="S220" i="5"/>
  <c r="AE220" i="5"/>
  <c r="J220" i="7"/>
  <c r="V220" i="7"/>
  <c r="M220" i="9"/>
  <c r="Y220" i="9"/>
  <c r="H220" i="5"/>
  <c r="T220" i="5"/>
  <c r="AF220" i="5"/>
  <c r="K220" i="7"/>
  <c r="W220" i="7"/>
  <c r="B220" i="9"/>
  <c r="N220" i="9"/>
  <c r="Z220" i="9"/>
  <c r="I220" i="5"/>
  <c r="U220" i="5"/>
  <c r="AG220" i="5"/>
  <c r="L220" i="7"/>
  <c r="X220" i="7"/>
  <c r="C220" i="9"/>
  <c r="O220" i="9"/>
  <c r="AA220" i="9"/>
  <c r="M220" i="7"/>
  <c r="Y220" i="7"/>
  <c r="D220" i="9"/>
  <c r="P220" i="9"/>
  <c r="AB220" i="9"/>
  <c r="K220" i="5"/>
  <c r="W220" i="5"/>
  <c r="B220" i="7"/>
  <c r="N220" i="7"/>
  <c r="Z220" i="7"/>
  <c r="E220" i="9"/>
  <c r="Q220" i="9"/>
  <c r="AC220" i="9"/>
  <c r="L220" i="5"/>
  <c r="X220" i="5"/>
  <c r="C220" i="7"/>
  <c r="O220" i="7"/>
  <c r="AA220" i="7"/>
  <c r="F220" i="9"/>
  <c r="R220" i="9"/>
  <c r="AD220" i="9"/>
  <c r="M220" i="5"/>
  <c r="Y220" i="5"/>
  <c r="D220" i="7"/>
  <c r="P220" i="7"/>
  <c r="AB220" i="7"/>
  <c r="G220" i="9"/>
  <c r="S220" i="9"/>
  <c r="AE220" i="9"/>
  <c r="B220" i="5"/>
  <c r="N220" i="5"/>
  <c r="Z220" i="5"/>
  <c r="E220" i="7"/>
  <c r="Q220" i="7"/>
  <c r="AC220" i="7"/>
  <c r="H220" i="9"/>
  <c r="T220" i="9"/>
  <c r="AF220" i="9"/>
  <c r="C220" i="5"/>
  <c r="O220" i="5"/>
  <c r="F220" i="7"/>
  <c r="R220" i="7"/>
  <c r="I220" i="9"/>
  <c r="U220" i="9"/>
</calcChain>
</file>

<file path=xl/sharedStrings.xml><?xml version="1.0" encoding="utf-8"?>
<sst xmlns="http://schemas.openxmlformats.org/spreadsheetml/2006/main" count="329" uniqueCount="106">
  <si>
    <t>Poreblazer results</t>
  </si>
  <si>
    <t>#</t>
  </si>
  <si>
    <t>dens(g/cc)</t>
  </si>
  <si>
    <t>T(K)</t>
  </si>
  <si>
    <t>box(nm)</t>
  </si>
  <si>
    <t>#atoms</t>
  </si>
  <si>
    <t>N2 77K
DA E</t>
  </si>
  <si>
    <t>N2 77 K
DA n</t>
  </si>
  <si>
    <t>N2 77K
DA MSE</t>
  </si>
  <si>
    <r>
      <rPr>
        <sz val="12"/>
        <color rgb="FF000000"/>
        <rFont val="Calibri"/>
        <family val="2"/>
        <charset val="1"/>
      </rPr>
      <t>System volume (Å</t>
    </r>
    <r>
      <rPr>
        <vertAlign val="superscript"/>
        <sz val="12"/>
        <color rgb="FF000000"/>
        <rFont val="Calibri"/>
        <family val="2"/>
        <charset val="1"/>
      </rPr>
      <t>3</t>
    </r>
    <r>
      <rPr>
        <sz val="12"/>
        <color rgb="FF000000"/>
        <rFont val="Calibri"/>
        <family val="2"/>
        <charset val="1"/>
      </rPr>
      <t>)</t>
    </r>
  </si>
  <si>
    <t>System mass (g/mol)</t>
  </si>
  <si>
    <t>System density, g/cm^3</t>
  </si>
  <si>
    <t>Pore limiting diameter (Å)</t>
  </si>
  <si>
    <t>Maximum pore diameter (Å)</t>
  </si>
  <si>
    <t>The system is percolated in dimension</t>
  </si>
  <si>
    <t>Total surface area A^2</t>
  </si>
  <si>
    <t>Total surface area m^2/cm^3</t>
  </si>
  <si>
    <t>Total surface area m^2/g</t>
  </si>
  <si>
    <r>
      <rPr>
        <sz val="12"/>
        <rFont val="Calibri"/>
        <family val="2"/>
        <charset val="1"/>
      </rPr>
      <t>Helium volume (A</t>
    </r>
    <r>
      <rPr>
        <vertAlign val="superscript"/>
        <sz val="12"/>
        <rFont val="Calibri"/>
        <family val="2"/>
        <charset val="1"/>
      </rPr>
      <t>3</t>
    </r>
    <r>
      <rPr>
        <sz val="12"/>
        <rFont val="Calibri"/>
        <family val="2"/>
        <charset val="1"/>
      </rPr>
      <t>)</t>
    </r>
  </si>
  <si>
    <t>Helium volume in cm^3/g</t>
  </si>
  <si>
    <t>Geometric (point accessible) volume in A^3</t>
  </si>
  <si>
    <t>Geometric (point accessible) volume in cm^3/g</t>
  </si>
  <si>
    <t>V_PO A^3</t>
  </si>
  <si>
    <t>V PO cm3/g</t>
  </si>
  <si>
    <t>FV PO</t>
  </si>
  <si>
    <t>Accessible surface area  (A2)</t>
  </si>
  <si>
    <t>Accessible surface area per volume in m^2/cm^3</t>
  </si>
  <si>
    <t>Accessible surface area per mass in m^2/g</t>
  </si>
  <si>
    <t>Accessible Helium volume (A3)</t>
  </si>
  <si>
    <t>Accessible Helium volume in cm^3/g</t>
  </si>
  <si>
    <t>Accessible VG A3</t>
  </si>
  <si>
    <t>Accessible geometric (point accessible) volume in cm^3/g</t>
  </si>
  <si>
    <t>Accessible V_PO A^3</t>
  </si>
  <si>
    <t>Accessible V_PO cm3/g</t>
  </si>
  <si>
    <t>Accessible FV PO</t>
  </si>
  <si>
    <t>moment0</t>
  </si>
  <si>
    <t>moment1</t>
  </si>
  <si>
    <t>moment2</t>
  </si>
  <si>
    <t>moment3</t>
  </si>
  <si>
    <t>Size in nanometers for adsorption using Kelvin equation</t>
  </si>
  <si>
    <t>Adsorbed volumes of each structure</t>
  </si>
  <si>
    <t>P/P0</t>
  </si>
  <si>
    <t>Isosteric heat of adsorption of each structure</t>
  </si>
  <si>
    <t>Pore size distributions</t>
  </si>
  <si>
    <t>Derivative distribution function -dV(r)/dr (or -dV(d)/dd) vs d</t>
  </si>
  <si>
    <t>01_4</t>
  </si>
  <si>
    <t>02_4</t>
  </si>
  <si>
    <t>03_4</t>
  </si>
  <si>
    <t>04_4</t>
  </si>
  <si>
    <t>05_4</t>
  </si>
  <si>
    <t>06_4</t>
  </si>
  <si>
    <t>07_4</t>
  </si>
  <si>
    <t>08_4</t>
  </si>
  <si>
    <t>09_4</t>
  </si>
  <si>
    <t>10_4</t>
  </si>
  <si>
    <t>11_4</t>
  </si>
  <si>
    <t>12_4</t>
  </si>
  <si>
    <t>13_4</t>
  </si>
  <si>
    <t>14_4</t>
  </si>
  <si>
    <t>15_4</t>
  </si>
  <si>
    <t>16_4</t>
  </si>
  <si>
    <t>17_4</t>
  </si>
  <si>
    <t>18_4</t>
  </si>
  <si>
    <t>19_4</t>
  </si>
  <si>
    <t>20_4</t>
  </si>
  <si>
    <t>21_4</t>
  </si>
  <si>
    <t>22_4</t>
  </si>
  <si>
    <t>23_4</t>
  </si>
  <si>
    <t>24_4</t>
  </si>
  <si>
    <t>25_4</t>
  </si>
  <si>
    <t>26_4</t>
  </si>
  <si>
    <t>27_4</t>
  </si>
  <si>
    <t>28_4</t>
  </si>
  <si>
    <t>29_4</t>
  </si>
  <si>
    <t>30_4</t>
  </si>
  <si>
    <t>31_4</t>
  </si>
  <si>
    <t>32_4</t>
  </si>
  <si>
    <t>33_4</t>
  </si>
  <si>
    <t>34_4</t>
  </si>
  <si>
    <t>35_4</t>
  </si>
  <si>
    <t>36_4</t>
  </si>
  <si>
    <t>37_4</t>
  </si>
  <si>
    <t>38_4</t>
  </si>
  <si>
    <t>39_4</t>
  </si>
  <si>
    <t>40_4</t>
  </si>
  <si>
    <t>41_4</t>
  </si>
  <si>
    <t>42_4</t>
  </si>
  <si>
    <t>43_4</t>
  </si>
  <si>
    <t>44_4</t>
  </si>
  <si>
    <t>45_4</t>
  </si>
  <si>
    <t>46_4</t>
  </si>
  <si>
    <t>Derivative</t>
  </si>
  <si>
    <t>distribution</t>
  </si>
  <si>
    <t>function</t>
  </si>
  <si>
    <t>-dV(r)/dr</t>
  </si>
  <si>
    <t>(or</t>
  </si>
  <si>
    <t>-dV(d)/dd)</t>
  </si>
  <si>
    <t>vs</t>
  </si>
  <si>
    <t>d</t>
  </si>
  <si>
    <t>lambda=</t>
  </si>
  <si>
    <t>w</t>
  </si>
  <si>
    <t>dV/dw</t>
  </si>
  <si>
    <t>5th</t>
  </si>
  <si>
    <t>6th</t>
  </si>
  <si>
    <t>The only difference with this is that porosity starts from 0.1 A</t>
  </si>
  <si>
    <t>Angstrom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</si>
</sst>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E+00"/>
  </numFmts>
  <fonts count="11" x14ac:knownFonts="1">
    <font>
      <sz val="12"/>
      <color rgb="FF000000"/>
      <name val="Arial"/>
      <charset val="1"/>
    </font>
    <font>
      <sz val="12"/>
      <color rgb="FF000000"/>
      <name val="Calibri"/>
      <family val="2"/>
      <charset val="1"/>
    </font>
    <font>
      <vertAlign val="superscript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vertAlign val="superscript"/>
      <sz val="12"/>
      <name val="Calibri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Calibri"/>
      <charset val="1"/>
    </font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22"/>
      <color rgb="FF000000"/>
      <name val="Calibri"/>
      <family val="2"/>
      <charset val="1"/>
    </font>
    <font>
      <b/>
      <sz val="12"/>
      <color rgb="FF00000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EAF1DD"/>
        <bgColor rgb="FFFDE9D9"/>
      </patternFill>
    </fill>
    <fill>
      <patternFill patternType="solid">
        <fgColor rgb="FFFDE9D9"/>
        <bgColor rgb="FFEAF1DD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5" fillId="0" borderId="0" xfId="0" applyFont="1" applyAlignment="1"/>
    <xf numFmtId="0" fontId="1" fillId="0" borderId="0" xfId="0" applyFont="1"/>
    <xf numFmtId="2" fontId="1" fillId="2" borderId="0" xfId="0" applyNumberFormat="1" applyFont="1" applyFill="1" applyBorder="1"/>
    <xf numFmtId="164" fontId="1" fillId="0" borderId="0" xfId="0" applyNumberFormat="1" applyFont="1"/>
    <xf numFmtId="11" fontId="0" fillId="0" borderId="0" xfId="0" applyNumberFormat="1" applyFont="1" applyAlignment="1"/>
    <xf numFmtId="0" fontId="1" fillId="0" borderId="5" xfId="0" applyFont="1" applyBorder="1"/>
    <xf numFmtId="2" fontId="1" fillId="0" borderId="0" xfId="0" applyNumberFormat="1" applyFont="1" applyBorder="1"/>
    <xf numFmtId="0" fontId="6" fillId="0" borderId="0" xfId="0" applyFont="1" applyAlignment="1"/>
    <xf numFmtId="1" fontId="6" fillId="0" borderId="0" xfId="0" applyNumberFormat="1" applyFont="1" applyAlignment="1"/>
    <xf numFmtId="1" fontId="1" fillId="0" borderId="0" xfId="0" applyNumberFormat="1" applyFont="1"/>
    <xf numFmtId="0" fontId="1" fillId="0" borderId="6" xfId="0" applyFont="1" applyBorder="1"/>
    <xf numFmtId="0" fontId="1" fillId="0" borderId="4" xfId="0" applyFont="1" applyBorder="1"/>
    <xf numFmtId="0" fontId="1" fillId="0" borderId="7" xfId="0" applyFont="1" applyBorder="1"/>
    <xf numFmtId="1" fontId="1" fillId="0" borderId="7" xfId="0" applyNumberFormat="1" applyFont="1" applyBorder="1"/>
    <xf numFmtId="0" fontId="1" fillId="0" borderId="2" xfId="0" applyFont="1" applyBorder="1"/>
    <xf numFmtId="0" fontId="1" fillId="0" borderId="0" xfId="0" applyFont="1" applyBorder="1"/>
    <xf numFmtId="0" fontId="0" fillId="0" borderId="0" xfId="0" applyFont="1" applyBorder="1" applyAlignment="1"/>
    <xf numFmtId="11" fontId="0" fillId="0" borderId="0" xfId="0" applyNumberFormat="1"/>
    <xf numFmtId="0" fontId="7" fillId="0" borderId="0" xfId="0" applyFont="1" applyBorder="1"/>
    <xf numFmtId="165" fontId="8" fillId="0" borderId="0" xfId="0" applyNumberFormat="1" applyFont="1"/>
    <xf numFmtId="11" fontId="1" fillId="0" borderId="0" xfId="0" applyNumberFormat="1" applyFont="1"/>
    <xf numFmtId="0" fontId="1" fillId="0" borderId="0" xfId="0" applyFont="1" applyAlignment="1"/>
    <xf numFmtId="11" fontId="8" fillId="0" borderId="0" xfId="0" applyNumberFormat="1" applyFont="1"/>
    <xf numFmtId="0" fontId="8" fillId="0" borderId="0" xfId="0" applyFont="1"/>
    <xf numFmtId="0" fontId="9" fillId="0" borderId="0" xfId="0" applyFont="1"/>
    <xf numFmtId="0" fontId="1" fillId="3" borderId="0" xfId="0" applyFont="1" applyFill="1" applyBorder="1"/>
    <xf numFmtId="0" fontId="8" fillId="3" borderId="0" xfId="0" applyFont="1" applyFill="1" applyBorder="1"/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11" fontId="1" fillId="0" borderId="0" xfId="0" applyNumberFormat="1" applyFont="1" applyAlignment="1">
      <alignment vertical="center" wrapText="1"/>
    </xf>
    <xf numFmtId="11" fontId="0" fillId="0" borderId="0" xfId="0" applyNumberFormat="1" applyFont="1" applyAlignment="1">
      <alignment vertical="center" wrapText="1"/>
    </xf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DE9D9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AF1D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Table_1" displayName="Table_1" ref="B2:AM91" totalsRowShown="0">
  <tableColumns count="38">
    <tableColumn id="1" name="#"/>
    <tableColumn id="2" name="dens(g/cc)"/>
    <tableColumn id="3" name="T(K)"/>
    <tableColumn id="4" name="box(nm)"/>
    <tableColumn id="5" name="#atoms"/>
    <tableColumn id="6" name="N2 77K_x000a_DA E"/>
    <tableColumn id="7" name="N2 77 K_x000a_DA n"/>
    <tableColumn id="8" name="N2 77K_x000a_DA MSE"/>
    <tableColumn id="9" name="System volume (Å3)"/>
    <tableColumn id="10" name="System mass (g/mol)"/>
    <tableColumn id="11" name="System density, g/cm^3"/>
    <tableColumn id="12" name="Pore limiting diameter (Å)"/>
    <tableColumn id="13" name="Maximum pore diameter (Å)"/>
    <tableColumn id="14" name="The system is percolated in dimension"/>
    <tableColumn id="15" name="Total surface area A^2"/>
    <tableColumn id="16" name="Total surface area m^2/cm^3"/>
    <tableColumn id="17" name="Total surface area m^2/g"/>
    <tableColumn id="18" name="Helium volume (A3)"/>
    <tableColumn id="19" name="Helium volume in cm^3/g"/>
    <tableColumn id="20" name="Geometric (point accessible) volume in A^3"/>
    <tableColumn id="21" name="Geometric (point accessible) volume in cm^3/g"/>
    <tableColumn id="22" name="V_PO A^3"/>
    <tableColumn id="23" name="V PO cm3/g"/>
    <tableColumn id="24" name="FV PO"/>
    <tableColumn id="25" name="Accessible surface area  (A2)"/>
    <tableColumn id="26" name="Accessible surface area per volume in m^2/cm^3"/>
    <tableColumn id="27" name="Accessible surface area per mass in m^2/g"/>
    <tableColumn id="28" name="Accessible Helium volume (A3)"/>
    <tableColumn id="29" name="Accessible Helium volume in cm^3/g"/>
    <tableColumn id="30" name="Accessible VG A3"/>
    <tableColumn id="31" name="Accessible geometric (point accessible) volume in cm^3/g"/>
    <tableColumn id="32" name="Accessible V_PO A^3"/>
    <tableColumn id="33" name="Accessible V_PO cm3/g"/>
    <tableColumn id="34" name="Accessible FV PO"/>
    <tableColumn id="35" name="moment0"/>
    <tableColumn id="36" name="moment1"/>
    <tableColumn id="37" name="moment2"/>
    <tableColumn id="38" name="moment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1022"/>
  <sheetViews>
    <sheetView zoomScale="80" zoomScaleNormal="80" workbookViewId="0">
      <selection activeCell="U81" sqref="U81"/>
    </sheetView>
  </sheetViews>
  <sheetFormatPr defaultColWidth="11.44140625" defaultRowHeight="15" x14ac:dyDescent="0.2"/>
  <cols>
    <col min="1" max="1" width="5.44140625" customWidth="1"/>
    <col min="2" max="2" width="4.33203125" customWidth="1"/>
    <col min="3" max="3" width="11.44140625" customWidth="1"/>
    <col min="4" max="4" width="11" customWidth="1"/>
    <col min="5" max="5" width="9.6640625" customWidth="1"/>
    <col min="6" max="6" width="12.109375" customWidth="1"/>
    <col min="8" max="8" width="12.109375" customWidth="1"/>
    <col min="9" max="9" width="10.6640625" customWidth="1"/>
    <col min="10" max="10" width="13.44140625" customWidth="1"/>
    <col min="11" max="11" width="15.33203125" customWidth="1"/>
    <col min="12" max="18" width="17.109375" customWidth="1"/>
    <col min="19" max="19" width="15.109375" customWidth="1"/>
    <col min="20" max="20" width="15.6640625" customWidth="1"/>
    <col min="21" max="21" width="19.44140625" customWidth="1"/>
    <col min="22" max="25" width="20" customWidth="1"/>
    <col min="26" max="26" width="11.44140625" customWidth="1"/>
    <col min="27" max="27" width="19.6640625" customWidth="1"/>
    <col min="28" max="30" width="16.6640625" customWidth="1"/>
    <col min="31" max="31" width="14.109375" customWidth="1"/>
    <col min="32" max="32" width="19.88671875" customWidth="1"/>
    <col min="33" max="33" width="15.44140625" customWidth="1"/>
    <col min="34" max="35" width="11" customWidth="1"/>
  </cols>
  <sheetData>
    <row r="1" spans="2:39" ht="15.75" customHeight="1" x14ac:dyDescent="0.25">
      <c r="B1" s="2"/>
      <c r="C1" s="2"/>
      <c r="D1" s="2"/>
      <c r="E1" s="2"/>
      <c r="F1" s="2"/>
      <c r="G1" s="2"/>
      <c r="H1" s="2"/>
      <c r="I1" s="2"/>
      <c r="J1" s="1" t="s">
        <v>0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2:39" ht="51.95" customHeight="1" x14ac:dyDescent="0.2">
      <c r="B2" s="3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6" t="s">
        <v>14</v>
      </c>
      <c r="P2" s="5" t="s">
        <v>15</v>
      </c>
      <c r="Q2" s="5" t="s">
        <v>16</v>
      </c>
      <c r="R2" s="5" t="s">
        <v>17</v>
      </c>
      <c r="S2" s="7" t="s">
        <v>18</v>
      </c>
      <c r="T2" s="5" t="s">
        <v>19</v>
      </c>
      <c r="U2" s="5" t="s">
        <v>20</v>
      </c>
      <c r="V2" s="5" t="s">
        <v>21</v>
      </c>
      <c r="W2" s="5" t="s">
        <v>22</v>
      </c>
      <c r="X2" s="5" t="s">
        <v>23</v>
      </c>
      <c r="Y2" s="5" t="s">
        <v>24</v>
      </c>
      <c r="Z2" s="5" t="s">
        <v>25</v>
      </c>
      <c r="AA2" s="5" t="s">
        <v>26</v>
      </c>
      <c r="AB2" s="5" t="s">
        <v>27</v>
      </c>
      <c r="AC2" s="7" t="s">
        <v>28</v>
      </c>
      <c r="AD2" s="5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6" t="s">
        <v>34</v>
      </c>
      <c r="AJ2" s="9" t="s">
        <v>35</v>
      </c>
      <c r="AK2" s="9" t="s">
        <v>36</v>
      </c>
      <c r="AL2" s="9" t="s">
        <v>37</v>
      </c>
      <c r="AM2" s="9" t="s">
        <v>38</v>
      </c>
    </row>
    <row r="3" spans="2:39" ht="15.75" customHeight="1" x14ac:dyDescent="0.25">
      <c r="B3" s="10">
        <v>1</v>
      </c>
      <c r="C3" s="11">
        <f t="shared" ref="C3:C34" si="0">F3*12/6.02E+23/(E3*0.000000001*100)^3</f>
        <v>1.0482264228180045</v>
      </c>
      <c r="D3" s="10">
        <v>4000</v>
      </c>
      <c r="E3" s="10">
        <v>5.5</v>
      </c>
      <c r="F3" s="10">
        <v>8749</v>
      </c>
      <c r="G3">
        <v>6.6173484201120001</v>
      </c>
      <c r="H3">
        <v>2.0476894728907702</v>
      </c>
      <c r="I3">
        <v>4.0732376657940398E-4</v>
      </c>
      <c r="J3">
        <v>166375</v>
      </c>
      <c r="K3">
        <v>104988</v>
      </c>
      <c r="L3">
        <v>1.048</v>
      </c>
      <c r="M3">
        <v>9.44</v>
      </c>
      <c r="N3">
        <v>20.09</v>
      </c>
      <c r="O3">
        <v>1</v>
      </c>
      <c r="P3">
        <v>15000.8</v>
      </c>
      <c r="Q3">
        <v>901.63</v>
      </c>
      <c r="R3">
        <v>860.45</v>
      </c>
      <c r="S3">
        <v>113044.24400000001</v>
      </c>
      <c r="T3">
        <v>0.64800000000000002</v>
      </c>
      <c r="U3">
        <v>90710.823999999993</v>
      </c>
      <c r="V3">
        <v>0.52</v>
      </c>
      <c r="W3">
        <v>71044.717000000004</v>
      </c>
      <c r="X3">
        <v>0.40799999999999997</v>
      </c>
      <c r="Y3">
        <v>0.42702000000000001</v>
      </c>
      <c r="Z3">
        <v>12770.23</v>
      </c>
      <c r="AA3">
        <v>767.56</v>
      </c>
      <c r="AB3">
        <v>732.5</v>
      </c>
      <c r="AC3">
        <v>113044.24400000001</v>
      </c>
      <c r="AD3">
        <v>0.64800000000000002</v>
      </c>
      <c r="AE3">
        <v>90698.127999999997</v>
      </c>
      <c r="AF3">
        <v>0.52</v>
      </c>
      <c r="AG3">
        <v>61257.516000000003</v>
      </c>
      <c r="AH3">
        <v>0.35099999999999998</v>
      </c>
      <c r="AI3">
        <v>0.36819000000000002</v>
      </c>
      <c r="AJ3">
        <v>1</v>
      </c>
      <c r="AK3">
        <v>10.710100000000001</v>
      </c>
      <c r="AL3">
        <v>142.33000000000001</v>
      </c>
      <c r="AM3">
        <v>2169.1999999999998</v>
      </c>
    </row>
    <row r="4" spans="2:39" ht="15.75" customHeight="1" x14ac:dyDescent="0.25">
      <c r="B4" s="10">
        <v>2</v>
      </c>
      <c r="C4" s="11">
        <f t="shared" si="0"/>
        <v>0.63296150322865674</v>
      </c>
      <c r="D4" s="10">
        <v>4000</v>
      </c>
      <c r="E4" s="10">
        <v>5.5</v>
      </c>
      <c r="F4" s="10">
        <v>5283</v>
      </c>
      <c r="G4">
        <v>4.2662439735963504</v>
      </c>
      <c r="H4">
        <v>1.80544311133223</v>
      </c>
      <c r="I4">
        <v>3.4182219530659098E-4</v>
      </c>
      <c r="J4">
        <v>166375</v>
      </c>
      <c r="K4">
        <v>63396</v>
      </c>
      <c r="L4">
        <v>0.63300000000000001</v>
      </c>
      <c r="M4">
        <v>13.71</v>
      </c>
      <c r="N4">
        <v>20.96</v>
      </c>
      <c r="O4">
        <v>1</v>
      </c>
      <c r="P4">
        <v>20700.21</v>
      </c>
      <c r="Q4">
        <v>1244.19</v>
      </c>
      <c r="R4">
        <v>1966.36</v>
      </c>
      <c r="S4">
        <v>148517.32699999999</v>
      </c>
      <c r="T4">
        <v>1.411</v>
      </c>
      <c r="U4">
        <v>120476.136</v>
      </c>
      <c r="V4">
        <v>1.1439999999999999</v>
      </c>
      <c r="W4">
        <v>114259.567</v>
      </c>
      <c r="X4">
        <v>1.085</v>
      </c>
      <c r="Y4">
        <v>0.68676000000000004</v>
      </c>
      <c r="Z4">
        <v>20632.38</v>
      </c>
      <c r="AA4">
        <v>1240.1099999999999</v>
      </c>
      <c r="AB4">
        <v>1959.92</v>
      </c>
      <c r="AC4">
        <v>148517.32699999999</v>
      </c>
      <c r="AD4">
        <v>1.411</v>
      </c>
      <c r="AE4">
        <v>120474.68799999999</v>
      </c>
      <c r="AF4">
        <v>1.1439999999999999</v>
      </c>
      <c r="AG4">
        <v>114523.238</v>
      </c>
      <c r="AH4">
        <v>1.0880000000000001</v>
      </c>
      <c r="AI4">
        <v>0.68833999999999995</v>
      </c>
      <c r="AJ4">
        <v>1</v>
      </c>
      <c r="AK4">
        <v>14.924099999999999</v>
      </c>
      <c r="AL4">
        <v>244.54</v>
      </c>
      <c r="AM4">
        <v>4237.2</v>
      </c>
    </row>
    <row r="5" spans="2:39" ht="15.75" customHeight="1" x14ac:dyDescent="0.25">
      <c r="B5" s="10">
        <v>3</v>
      </c>
      <c r="C5" s="11">
        <f t="shared" si="0"/>
        <v>0.34038304574533673</v>
      </c>
      <c r="D5" s="10">
        <v>4000</v>
      </c>
      <c r="E5" s="10">
        <v>5.5</v>
      </c>
      <c r="F5" s="10">
        <v>2841</v>
      </c>
      <c r="G5">
        <v>2.2284856850616199</v>
      </c>
      <c r="H5">
        <v>1.09457692398145</v>
      </c>
      <c r="I5">
        <v>1.24377195681377E-3</v>
      </c>
      <c r="J5">
        <v>166375</v>
      </c>
      <c r="K5">
        <v>34092</v>
      </c>
      <c r="L5">
        <v>0.34</v>
      </c>
      <c r="M5">
        <v>29.26</v>
      </c>
      <c r="N5">
        <v>38.32</v>
      </c>
      <c r="O5">
        <v>1</v>
      </c>
      <c r="P5">
        <v>16079.11</v>
      </c>
      <c r="Q5">
        <v>966.44</v>
      </c>
      <c r="R5">
        <v>2840.28</v>
      </c>
      <c r="S5">
        <v>160913.75899999999</v>
      </c>
      <c r="T5">
        <v>2.8420000000000001</v>
      </c>
      <c r="U5">
        <v>141827.76800000001</v>
      </c>
      <c r="V5">
        <v>2.5049999999999999</v>
      </c>
      <c r="W5">
        <v>140764.06</v>
      </c>
      <c r="X5">
        <v>2.4870000000000001</v>
      </c>
      <c r="Y5">
        <v>0.84606000000000003</v>
      </c>
      <c r="Z5">
        <v>16015.78</v>
      </c>
      <c r="AA5">
        <v>962.63</v>
      </c>
      <c r="AB5">
        <v>2829.09</v>
      </c>
      <c r="AC5">
        <v>160913.75899999999</v>
      </c>
      <c r="AD5">
        <v>2.8420000000000001</v>
      </c>
      <c r="AE5">
        <v>141827.728</v>
      </c>
      <c r="AF5">
        <v>2.5049999999999999</v>
      </c>
      <c r="AG5">
        <v>140764.01999999999</v>
      </c>
      <c r="AH5">
        <v>2.4870000000000001</v>
      </c>
      <c r="AI5">
        <v>0.84606000000000003</v>
      </c>
      <c r="AJ5">
        <v>1</v>
      </c>
      <c r="AK5">
        <v>27.5779</v>
      </c>
      <c r="AL5">
        <v>859.33</v>
      </c>
      <c r="AM5">
        <v>28725.9</v>
      </c>
    </row>
    <row r="6" spans="2:39" ht="15.75" customHeight="1" x14ac:dyDescent="0.25">
      <c r="B6" s="10">
        <v>4</v>
      </c>
      <c r="C6" s="11">
        <f t="shared" si="0"/>
        <v>0.15108166866767672</v>
      </c>
      <c r="D6" s="10">
        <v>4000</v>
      </c>
      <c r="E6" s="10">
        <v>5.5</v>
      </c>
      <c r="F6" s="10">
        <v>1261</v>
      </c>
      <c r="G6">
        <v>0.393246859733485</v>
      </c>
      <c r="H6">
        <v>0.47946547284779101</v>
      </c>
      <c r="I6">
        <v>1.0374004875674499E-3</v>
      </c>
      <c r="J6">
        <v>166374.82699999999</v>
      </c>
      <c r="K6">
        <v>15132</v>
      </c>
      <c r="L6">
        <v>0.151</v>
      </c>
      <c r="M6">
        <v>47.03</v>
      </c>
      <c r="N6">
        <v>50.53</v>
      </c>
      <c r="O6">
        <v>1</v>
      </c>
      <c r="P6">
        <v>7207.21</v>
      </c>
      <c r="Q6">
        <v>433.19</v>
      </c>
      <c r="R6">
        <v>2868.28</v>
      </c>
      <c r="S6">
        <v>163650.81599999999</v>
      </c>
      <c r="T6">
        <v>6.5129999999999999</v>
      </c>
      <c r="U6">
        <v>155395.10999999999</v>
      </c>
      <c r="V6">
        <v>6.1840000000000002</v>
      </c>
      <c r="W6">
        <v>154975.54300000001</v>
      </c>
      <c r="X6">
        <v>6.1680000000000001</v>
      </c>
      <c r="Y6">
        <v>0.93147999999999997</v>
      </c>
      <c r="Z6">
        <v>7087.56</v>
      </c>
      <c r="AA6">
        <v>426</v>
      </c>
      <c r="AB6">
        <v>2820.66</v>
      </c>
      <c r="AC6">
        <v>163650.81599999999</v>
      </c>
      <c r="AD6">
        <v>6.5129999999999999</v>
      </c>
      <c r="AE6">
        <v>155395.08600000001</v>
      </c>
      <c r="AF6">
        <v>6.1840000000000002</v>
      </c>
      <c r="AG6">
        <v>154897.82199999999</v>
      </c>
      <c r="AH6">
        <v>6.165</v>
      </c>
      <c r="AI6">
        <v>0.93101999999999996</v>
      </c>
      <c r="AJ6">
        <v>1</v>
      </c>
      <c r="AK6">
        <v>48.947899999999997</v>
      </c>
      <c r="AL6">
        <v>2417.44</v>
      </c>
      <c r="AM6">
        <v>119847.8</v>
      </c>
    </row>
    <row r="7" spans="2:39" ht="15.75" customHeight="1" x14ac:dyDescent="0.25">
      <c r="B7" s="10">
        <v>5</v>
      </c>
      <c r="C7" s="11">
        <f t="shared" si="0"/>
        <v>1.0527792407477203</v>
      </c>
      <c r="D7" s="10">
        <v>2500</v>
      </c>
      <c r="E7" s="10">
        <v>5.5</v>
      </c>
      <c r="F7" s="10">
        <v>8787</v>
      </c>
      <c r="G7">
        <v>7.8946449241041803</v>
      </c>
      <c r="H7">
        <v>2.6443463385246302</v>
      </c>
      <c r="I7">
        <v>2.0932127178415001E-4</v>
      </c>
      <c r="J7">
        <v>166374.96599999999</v>
      </c>
      <c r="K7">
        <v>105444</v>
      </c>
      <c r="L7">
        <v>1.052</v>
      </c>
      <c r="M7">
        <v>5.43</v>
      </c>
      <c r="N7">
        <v>14.91</v>
      </c>
      <c r="O7">
        <v>1</v>
      </c>
      <c r="P7">
        <v>19085.53</v>
      </c>
      <c r="Q7">
        <v>1147.1400000000001</v>
      </c>
      <c r="R7">
        <v>1090.02</v>
      </c>
      <c r="S7">
        <v>131885.66500000001</v>
      </c>
      <c r="T7">
        <v>0.753</v>
      </c>
      <c r="U7">
        <v>91590.763999999996</v>
      </c>
      <c r="V7">
        <v>0.52300000000000002</v>
      </c>
      <c r="W7">
        <v>81332.599000000002</v>
      </c>
      <c r="X7">
        <v>0.46500000000000002</v>
      </c>
      <c r="Y7">
        <v>0.48885000000000001</v>
      </c>
      <c r="Z7">
        <v>16038.45</v>
      </c>
      <c r="AA7">
        <v>963.99</v>
      </c>
      <c r="AB7">
        <v>915.99</v>
      </c>
      <c r="AC7">
        <v>131885.66500000001</v>
      </c>
      <c r="AD7">
        <v>0.753</v>
      </c>
      <c r="AE7">
        <v>91578.115000000005</v>
      </c>
      <c r="AF7">
        <v>0.52300000000000002</v>
      </c>
      <c r="AG7">
        <v>67667.069000000003</v>
      </c>
      <c r="AH7">
        <v>0.38600000000000001</v>
      </c>
      <c r="AI7">
        <v>0.40671000000000002</v>
      </c>
      <c r="AJ7">
        <v>1</v>
      </c>
      <c r="AK7">
        <v>8.4634999999999998</v>
      </c>
      <c r="AL7">
        <v>80.489999999999995</v>
      </c>
      <c r="AM7">
        <v>836.6</v>
      </c>
    </row>
    <row r="8" spans="2:39" ht="15.75" customHeight="1" x14ac:dyDescent="0.25">
      <c r="B8" s="10">
        <v>6</v>
      </c>
      <c r="C8" s="11">
        <f t="shared" si="0"/>
        <v>0.63787375415282388</v>
      </c>
      <c r="D8" s="10">
        <v>2500</v>
      </c>
      <c r="E8" s="10">
        <v>5.5</v>
      </c>
      <c r="F8" s="10">
        <v>5324</v>
      </c>
      <c r="G8">
        <v>4.1549532593818599</v>
      </c>
      <c r="H8">
        <v>1.2992378495416701</v>
      </c>
      <c r="I8">
        <v>6.18484944072883E-4</v>
      </c>
      <c r="J8">
        <v>166375</v>
      </c>
      <c r="K8">
        <v>63888</v>
      </c>
      <c r="L8">
        <v>0.63800000000000001</v>
      </c>
      <c r="M8">
        <v>16.61</v>
      </c>
      <c r="N8">
        <v>27.27</v>
      </c>
      <c r="O8">
        <v>1</v>
      </c>
      <c r="P8">
        <v>20361.05</v>
      </c>
      <c r="Q8">
        <v>1223.8</v>
      </c>
      <c r="R8">
        <v>1919.25</v>
      </c>
      <c r="S8">
        <v>149688.12899999999</v>
      </c>
      <c r="T8">
        <v>1.411</v>
      </c>
      <c r="U8">
        <v>120605.592</v>
      </c>
      <c r="V8">
        <v>1.137</v>
      </c>
      <c r="W8">
        <v>116517.06200000001</v>
      </c>
      <c r="X8">
        <v>1.0980000000000001</v>
      </c>
      <c r="Y8">
        <v>0.70033000000000001</v>
      </c>
      <c r="Z8">
        <v>19170.28</v>
      </c>
      <c r="AA8">
        <v>1152.23</v>
      </c>
      <c r="AB8">
        <v>1807.01</v>
      </c>
      <c r="AC8">
        <v>149688.12899999999</v>
      </c>
      <c r="AD8">
        <v>1.411</v>
      </c>
      <c r="AE8">
        <v>120603.048</v>
      </c>
      <c r="AF8">
        <v>1.137</v>
      </c>
      <c r="AG8">
        <v>113282.443</v>
      </c>
      <c r="AH8">
        <v>1.0680000000000001</v>
      </c>
      <c r="AI8">
        <v>0.68089</v>
      </c>
      <c r="AJ8">
        <v>1</v>
      </c>
      <c r="AK8">
        <v>17.1312</v>
      </c>
      <c r="AL8">
        <v>344.24</v>
      </c>
      <c r="AM8">
        <v>7572.5</v>
      </c>
    </row>
    <row r="9" spans="2:39" ht="15.75" customHeight="1" x14ac:dyDescent="0.25">
      <c r="B9" s="10">
        <v>7</v>
      </c>
      <c r="C9" s="11">
        <f t="shared" si="0"/>
        <v>0.34936887060661803</v>
      </c>
      <c r="D9" s="10">
        <v>2500</v>
      </c>
      <c r="E9" s="10">
        <v>5.5</v>
      </c>
      <c r="F9" s="10">
        <v>2916</v>
      </c>
      <c r="G9">
        <v>2.1223195363988401</v>
      </c>
      <c r="H9">
        <v>1.0371762026725699</v>
      </c>
      <c r="I9">
        <v>1.57186848755578E-3</v>
      </c>
      <c r="J9">
        <v>166374.1</v>
      </c>
      <c r="K9">
        <v>34992</v>
      </c>
      <c r="L9">
        <v>0.34899999999999998</v>
      </c>
      <c r="M9">
        <v>23.35</v>
      </c>
      <c r="N9">
        <v>40.97</v>
      </c>
      <c r="O9">
        <v>1</v>
      </c>
      <c r="P9">
        <v>15843.23</v>
      </c>
      <c r="Q9">
        <v>952.27</v>
      </c>
      <c r="R9">
        <v>2726.63</v>
      </c>
      <c r="S9">
        <v>159022.02900000001</v>
      </c>
      <c r="T9">
        <v>2.7370000000000001</v>
      </c>
      <c r="U9">
        <v>141004.133</v>
      </c>
      <c r="V9">
        <v>2.427</v>
      </c>
      <c r="W9">
        <v>139382.58600000001</v>
      </c>
      <c r="X9">
        <v>2.399</v>
      </c>
      <c r="Y9">
        <v>0.83777000000000001</v>
      </c>
      <c r="Z9">
        <v>15895.95</v>
      </c>
      <c r="AA9">
        <v>955.43</v>
      </c>
      <c r="AB9">
        <v>2735.7</v>
      </c>
      <c r="AC9">
        <v>159022.02900000001</v>
      </c>
      <c r="AD9">
        <v>2.7370000000000001</v>
      </c>
      <c r="AE9">
        <v>141003.67199999999</v>
      </c>
      <c r="AF9">
        <v>2.427</v>
      </c>
      <c r="AG9">
        <v>139382.13</v>
      </c>
      <c r="AH9">
        <v>2.399</v>
      </c>
      <c r="AI9">
        <v>0.83775999999999995</v>
      </c>
      <c r="AJ9">
        <v>1</v>
      </c>
      <c r="AK9">
        <v>29.407499999999999</v>
      </c>
      <c r="AL9">
        <v>968.97</v>
      </c>
      <c r="AM9">
        <v>34204.800000000003</v>
      </c>
    </row>
    <row r="10" spans="2:39" ht="15.75" customHeight="1" x14ac:dyDescent="0.25">
      <c r="B10" s="10">
        <v>8</v>
      </c>
      <c r="C10" s="11">
        <f t="shared" si="0"/>
        <v>0.16402125646792184</v>
      </c>
      <c r="D10" s="10">
        <v>2500</v>
      </c>
      <c r="E10" s="10">
        <v>5.5</v>
      </c>
      <c r="F10" s="10">
        <v>1369</v>
      </c>
      <c r="G10">
        <v>0.49452391317013999</v>
      </c>
      <c r="H10">
        <v>0.528798015802179</v>
      </c>
      <c r="I10">
        <v>5.5191558975493905E-4</v>
      </c>
      <c r="J10">
        <v>166374.82699999999</v>
      </c>
      <c r="K10">
        <v>16428</v>
      </c>
      <c r="L10">
        <v>0.16400000000000001</v>
      </c>
      <c r="M10">
        <v>41.34</v>
      </c>
      <c r="N10">
        <v>47.73</v>
      </c>
      <c r="O10">
        <v>1</v>
      </c>
      <c r="P10">
        <v>9053.4500000000007</v>
      </c>
      <c r="Q10">
        <v>544.16</v>
      </c>
      <c r="R10">
        <v>3318.8</v>
      </c>
      <c r="S10">
        <v>162985.174</v>
      </c>
      <c r="T10">
        <v>5.9749999999999996</v>
      </c>
      <c r="U10">
        <v>154352.74900000001</v>
      </c>
      <c r="V10">
        <v>5.6580000000000004</v>
      </c>
      <c r="W10">
        <v>153843.38500000001</v>
      </c>
      <c r="X10">
        <v>5.64</v>
      </c>
      <c r="Y10">
        <v>0.92467999999999995</v>
      </c>
      <c r="Z10">
        <v>9069.11</v>
      </c>
      <c r="AA10">
        <v>545.1</v>
      </c>
      <c r="AB10">
        <v>3324.53</v>
      </c>
      <c r="AC10">
        <v>162985.174</v>
      </c>
      <c r="AD10">
        <v>5.9749999999999996</v>
      </c>
      <c r="AE10">
        <v>154352.61199999999</v>
      </c>
      <c r="AF10">
        <v>5.6580000000000004</v>
      </c>
      <c r="AG10">
        <v>153796.943</v>
      </c>
      <c r="AH10">
        <v>5.6379999999999999</v>
      </c>
      <c r="AI10">
        <v>0.9244</v>
      </c>
      <c r="AJ10">
        <v>1</v>
      </c>
      <c r="AK10">
        <v>43.211399999999998</v>
      </c>
      <c r="AL10">
        <v>1924.87</v>
      </c>
      <c r="AM10">
        <v>87034.8</v>
      </c>
    </row>
    <row r="11" spans="2:39" ht="15.75" customHeight="1" x14ac:dyDescent="0.25">
      <c r="B11" s="10">
        <v>9</v>
      </c>
      <c r="C11" s="11">
        <f t="shared" si="0"/>
        <v>5.9785688077058433E-2</v>
      </c>
      <c r="D11" s="10">
        <v>2500</v>
      </c>
      <c r="E11" s="10">
        <v>5.5</v>
      </c>
      <c r="F11" s="10">
        <v>499</v>
      </c>
      <c r="G11">
        <v>1.39925686945396</v>
      </c>
      <c r="H11">
        <v>0.77812187408659905</v>
      </c>
      <c r="I11">
        <v>3.9560886474342502E-4</v>
      </c>
      <c r="J11">
        <v>166375</v>
      </c>
      <c r="K11">
        <v>5988</v>
      </c>
      <c r="L11">
        <v>0.06</v>
      </c>
      <c r="M11">
        <v>49.45</v>
      </c>
      <c r="N11">
        <v>63.75</v>
      </c>
      <c r="O11">
        <v>1</v>
      </c>
      <c r="P11">
        <v>3971.38</v>
      </c>
      <c r="Q11">
        <v>238.7</v>
      </c>
      <c r="R11">
        <v>3994.02</v>
      </c>
      <c r="S11">
        <v>165158.94500000001</v>
      </c>
      <c r="T11">
        <v>16.61</v>
      </c>
      <c r="U11">
        <v>161981.296</v>
      </c>
      <c r="V11">
        <v>16.29</v>
      </c>
      <c r="W11">
        <v>161867.90900000001</v>
      </c>
      <c r="X11">
        <v>16.279</v>
      </c>
      <c r="Y11">
        <v>0.97291000000000005</v>
      </c>
      <c r="Z11">
        <v>3937.01</v>
      </c>
      <c r="AA11">
        <v>236.63</v>
      </c>
      <c r="AB11">
        <v>3959.46</v>
      </c>
      <c r="AC11">
        <v>165158.94500000001</v>
      </c>
      <c r="AD11">
        <v>16.61</v>
      </c>
      <c r="AE11">
        <v>161981.288</v>
      </c>
      <c r="AF11">
        <v>16.29</v>
      </c>
      <c r="AG11">
        <v>161786.91</v>
      </c>
      <c r="AH11">
        <v>16.271000000000001</v>
      </c>
      <c r="AI11">
        <v>0.97241999999999995</v>
      </c>
      <c r="AJ11">
        <v>0.06</v>
      </c>
      <c r="AK11">
        <v>2.1238999999999999</v>
      </c>
      <c r="AL11">
        <v>83.36</v>
      </c>
      <c r="AM11">
        <v>3572.4</v>
      </c>
    </row>
    <row r="12" spans="2:39" ht="15.75" customHeight="1" x14ac:dyDescent="0.25">
      <c r="B12" s="10">
        <v>10</v>
      </c>
      <c r="C12" s="11">
        <f t="shared" si="0"/>
        <v>0.10351670240196091</v>
      </c>
      <c r="D12" s="10">
        <v>2500</v>
      </c>
      <c r="E12" s="10">
        <v>5.5</v>
      </c>
      <c r="F12" s="10">
        <v>864</v>
      </c>
      <c r="G12">
        <v>0.224156873766787</v>
      </c>
      <c r="H12">
        <v>0.49549843495796198</v>
      </c>
      <c r="I12">
        <v>1.1345884214387801E-3</v>
      </c>
      <c r="J12">
        <v>166375</v>
      </c>
      <c r="K12">
        <v>10368</v>
      </c>
      <c r="L12">
        <v>0.10299999999999999</v>
      </c>
      <c r="M12">
        <v>44.34</v>
      </c>
      <c r="N12">
        <v>53.43</v>
      </c>
      <c r="O12">
        <v>1</v>
      </c>
      <c r="P12">
        <v>6804.71</v>
      </c>
      <c r="Q12">
        <v>409</v>
      </c>
      <c r="R12">
        <v>3952.44</v>
      </c>
      <c r="S12">
        <v>163948.05799999999</v>
      </c>
      <c r="T12">
        <v>9.5229999999999997</v>
      </c>
      <c r="U12">
        <v>158685.992</v>
      </c>
      <c r="V12">
        <v>9.2170000000000005</v>
      </c>
      <c r="W12">
        <v>158479.70000000001</v>
      </c>
      <c r="X12">
        <v>9.2050000000000001</v>
      </c>
      <c r="Y12">
        <v>0.95255000000000001</v>
      </c>
      <c r="Z12">
        <v>6811.73</v>
      </c>
      <c r="AA12">
        <v>409.42</v>
      </c>
      <c r="AB12">
        <v>3956.52</v>
      </c>
      <c r="AC12">
        <v>163948.05799999999</v>
      </c>
      <c r="AD12">
        <v>9.5229999999999997</v>
      </c>
      <c r="AE12">
        <v>158685.95199999999</v>
      </c>
      <c r="AF12">
        <v>9.2170000000000005</v>
      </c>
      <c r="AG12">
        <v>158336.84299999999</v>
      </c>
      <c r="AH12">
        <v>9.1969999999999992</v>
      </c>
      <c r="AI12">
        <v>0.95169000000000004</v>
      </c>
      <c r="AJ12">
        <v>0.43</v>
      </c>
      <c r="AK12">
        <v>20.018899999999999</v>
      </c>
      <c r="AL12">
        <v>954.76</v>
      </c>
      <c r="AM12">
        <v>46245.5</v>
      </c>
    </row>
    <row r="13" spans="2:39" ht="15.75" customHeight="1" x14ac:dyDescent="0.25">
      <c r="B13" s="10">
        <v>11</v>
      </c>
      <c r="C13" s="11">
        <f t="shared" si="0"/>
        <v>0.24537292421205545</v>
      </c>
      <c r="D13" s="10">
        <v>2500</v>
      </c>
      <c r="E13" s="10">
        <v>5.5</v>
      </c>
      <c r="F13" s="10">
        <v>2048</v>
      </c>
      <c r="G13">
        <v>1.1877763321586099</v>
      </c>
      <c r="H13">
        <v>0.77526742470593701</v>
      </c>
      <c r="I13">
        <v>1.49639497871696E-3</v>
      </c>
      <c r="J13">
        <v>166375</v>
      </c>
      <c r="K13">
        <v>24576</v>
      </c>
      <c r="L13">
        <v>0.245</v>
      </c>
      <c r="M13">
        <v>34.299999999999997</v>
      </c>
      <c r="N13">
        <v>39.85</v>
      </c>
      <c r="O13">
        <v>1</v>
      </c>
      <c r="P13">
        <v>13029.15</v>
      </c>
      <c r="Q13">
        <v>783.12</v>
      </c>
      <c r="R13">
        <v>3192.68</v>
      </c>
      <c r="S13">
        <v>161074.61799999999</v>
      </c>
      <c r="T13">
        <v>3.9470000000000001</v>
      </c>
      <c r="U13">
        <v>148449.696</v>
      </c>
      <c r="V13">
        <v>3.6379999999999999</v>
      </c>
      <c r="W13">
        <v>147291.788</v>
      </c>
      <c r="X13">
        <v>3.609</v>
      </c>
      <c r="Y13">
        <v>0.88529999999999998</v>
      </c>
      <c r="Z13">
        <v>12983.99</v>
      </c>
      <c r="AA13">
        <v>780.4</v>
      </c>
      <c r="AB13">
        <v>3181.62</v>
      </c>
      <c r="AC13">
        <v>161074.61799999999</v>
      </c>
      <c r="AD13">
        <v>3.9470000000000001</v>
      </c>
      <c r="AE13">
        <v>148449.448</v>
      </c>
      <c r="AF13">
        <v>3.6379999999999999</v>
      </c>
      <c r="AG13">
        <v>147291.54199999999</v>
      </c>
      <c r="AH13">
        <v>3.609</v>
      </c>
      <c r="AI13">
        <v>0.88529999999999998</v>
      </c>
      <c r="AJ13">
        <v>1</v>
      </c>
      <c r="AK13">
        <v>31.2393</v>
      </c>
      <c r="AL13">
        <v>1057.03</v>
      </c>
      <c r="AM13">
        <v>37379.4</v>
      </c>
    </row>
    <row r="14" spans="2:39" ht="15.75" customHeight="1" x14ac:dyDescent="0.25">
      <c r="B14" s="10">
        <v>12</v>
      </c>
      <c r="C14" s="11">
        <f t="shared" si="0"/>
        <v>0.47876474860906915</v>
      </c>
      <c r="D14" s="10">
        <v>2500</v>
      </c>
      <c r="E14" s="10">
        <v>5.5</v>
      </c>
      <c r="F14" s="10">
        <v>3996</v>
      </c>
      <c r="G14">
        <v>2.9286221418920499</v>
      </c>
      <c r="H14">
        <v>1.16290274209191</v>
      </c>
      <c r="I14">
        <v>8.7652131030968605E-4</v>
      </c>
      <c r="J14">
        <v>166375</v>
      </c>
      <c r="K14">
        <v>47952</v>
      </c>
      <c r="L14">
        <v>0.47899999999999998</v>
      </c>
      <c r="M14">
        <v>18.28</v>
      </c>
      <c r="N14">
        <v>28.82</v>
      </c>
      <c r="O14">
        <v>1</v>
      </c>
      <c r="P14">
        <v>19680.2</v>
      </c>
      <c r="Q14">
        <v>1182.8800000000001</v>
      </c>
      <c r="R14">
        <v>2471.5700000000002</v>
      </c>
      <c r="S14">
        <v>153551.55499999999</v>
      </c>
      <c r="T14">
        <v>1.9279999999999999</v>
      </c>
      <c r="U14">
        <v>131515.47200000001</v>
      </c>
      <c r="V14">
        <v>1.6519999999999999</v>
      </c>
      <c r="W14">
        <v>128740.496</v>
      </c>
      <c r="X14">
        <v>1.617</v>
      </c>
      <c r="Y14">
        <v>0.77380000000000004</v>
      </c>
      <c r="Z14">
        <v>19427.759999999998</v>
      </c>
      <c r="AA14">
        <v>1167.71</v>
      </c>
      <c r="AB14">
        <v>2439.87</v>
      </c>
      <c r="AC14">
        <v>153551.55499999999</v>
      </c>
      <c r="AD14">
        <v>1.9279999999999999</v>
      </c>
      <c r="AE14">
        <v>131514.39199999999</v>
      </c>
      <c r="AF14">
        <v>1.6519999999999999</v>
      </c>
      <c r="AG14">
        <v>128292.289</v>
      </c>
      <c r="AH14">
        <v>1.611</v>
      </c>
      <c r="AI14">
        <v>0.77110000000000001</v>
      </c>
      <c r="AJ14">
        <v>1</v>
      </c>
      <c r="AK14">
        <v>19.2727</v>
      </c>
      <c r="AL14">
        <v>423.37</v>
      </c>
      <c r="AM14">
        <v>10043.5</v>
      </c>
    </row>
    <row r="15" spans="2:39" ht="15.75" customHeight="1" x14ac:dyDescent="0.25">
      <c r="B15" s="10">
        <v>13</v>
      </c>
      <c r="C15" s="11">
        <f t="shared" si="0"/>
        <v>5.0200808225025019E-2</v>
      </c>
      <c r="D15" s="10">
        <v>4000</v>
      </c>
      <c r="E15" s="10">
        <v>5.5</v>
      </c>
      <c r="F15" s="10">
        <v>419</v>
      </c>
      <c r="G15">
        <v>1.16365830784109</v>
      </c>
      <c r="H15">
        <v>0.72671542600931505</v>
      </c>
      <c r="I15">
        <v>8.8670350701467999E-4</v>
      </c>
      <c r="J15">
        <v>166375</v>
      </c>
      <c r="K15">
        <v>5028</v>
      </c>
      <c r="L15">
        <v>0.05</v>
      </c>
      <c r="M15">
        <v>42.18</v>
      </c>
      <c r="N15">
        <v>52.76</v>
      </c>
      <c r="O15">
        <v>1</v>
      </c>
      <c r="P15">
        <v>3864.86</v>
      </c>
      <c r="Q15">
        <v>232.3</v>
      </c>
      <c r="R15">
        <v>4629.0200000000004</v>
      </c>
      <c r="S15">
        <v>164967.777</v>
      </c>
      <c r="T15">
        <v>19.759</v>
      </c>
      <c r="U15">
        <v>162572.19200000001</v>
      </c>
      <c r="V15">
        <v>19.472000000000001</v>
      </c>
      <c r="W15">
        <v>162409.62</v>
      </c>
      <c r="X15">
        <v>19.452000000000002</v>
      </c>
      <c r="Y15">
        <v>0.97616999999999998</v>
      </c>
      <c r="Z15">
        <v>3841.47</v>
      </c>
      <c r="AA15">
        <v>230.89</v>
      </c>
      <c r="AB15">
        <v>4601.01</v>
      </c>
      <c r="AC15">
        <v>164967.777</v>
      </c>
      <c r="AD15">
        <v>19.759</v>
      </c>
      <c r="AE15">
        <v>162572.16800000001</v>
      </c>
      <c r="AF15">
        <v>19.472000000000001</v>
      </c>
      <c r="AG15">
        <v>162474.625</v>
      </c>
      <c r="AH15">
        <v>19.46</v>
      </c>
      <c r="AI15">
        <v>0.97655999999999998</v>
      </c>
      <c r="AJ15">
        <v>0.42</v>
      </c>
      <c r="AK15">
        <v>20.8126</v>
      </c>
      <c r="AL15">
        <v>1053.03</v>
      </c>
      <c r="AM15">
        <v>53518.8</v>
      </c>
    </row>
    <row r="16" spans="2:39" ht="15.75" customHeight="1" x14ac:dyDescent="0.25">
      <c r="B16" s="10">
        <v>14</v>
      </c>
      <c r="C16" s="11">
        <f t="shared" si="0"/>
        <v>9.704690850183835E-2</v>
      </c>
      <c r="D16" s="10">
        <v>4000</v>
      </c>
      <c r="E16" s="10">
        <v>5.5</v>
      </c>
      <c r="F16" s="10">
        <v>810</v>
      </c>
      <c r="G16">
        <v>0.19742239052184801</v>
      </c>
      <c r="H16">
        <v>0.49466885621225998</v>
      </c>
      <c r="I16">
        <v>1.41266064714694E-3</v>
      </c>
      <c r="J16">
        <v>166375</v>
      </c>
      <c r="K16">
        <v>9720</v>
      </c>
      <c r="L16">
        <v>9.7000000000000003E-2</v>
      </c>
      <c r="M16">
        <v>46.6</v>
      </c>
      <c r="N16">
        <v>51.02</v>
      </c>
      <c r="O16">
        <v>1</v>
      </c>
      <c r="P16">
        <v>6006.01</v>
      </c>
      <c r="Q16">
        <v>360.99</v>
      </c>
      <c r="R16">
        <v>3721.09</v>
      </c>
      <c r="S16">
        <v>164240.682</v>
      </c>
      <c r="T16">
        <v>10.176</v>
      </c>
      <c r="U16">
        <v>159212.576</v>
      </c>
      <c r="V16">
        <v>9.8640000000000008</v>
      </c>
      <c r="W16">
        <v>158846.38699999999</v>
      </c>
      <c r="X16">
        <v>9.8420000000000005</v>
      </c>
      <c r="Y16">
        <v>0.95474999999999999</v>
      </c>
      <c r="Z16">
        <v>5999.53</v>
      </c>
      <c r="AA16">
        <v>360.6</v>
      </c>
      <c r="AB16">
        <v>3717.08</v>
      </c>
      <c r="AC16">
        <v>164240.682</v>
      </c>
      <c r="AD16">
        <v>10.176</v>
      </c>
      <c r="AE16">
        <v>159212.568</v>
      </c>
      <c r="AF16">
        <v>9.8640000000000008</v>
      </c>
      <c r="AG16">
        <v>158750.85200000001</v>
      </c>
      <c r="AH16">
        <v>9.8360000000000003</v>
      </c>
      <c r="AI16">
        <v>0.95416999999999996</v>
      </c>
      <c r="AJ16">
        <v>1</v>
      </c>
      <c r="AK16">
        <v>48.835999999999999</v>
      </c>
      <c r="AL16">
        <v>2406</v>
      </c>
      <c r="AM16">
        <v>119070.2</v>
      </c>
    </row>
    <row r="17" spans="2:39" ht="15.75" customHeight="1" x14ac:dyDescent="0.25">
      <c r="B17" s="10">
        <v>15</v>
      </c>
      <c r="C17" s="11">
        <f t="shared" si="0"/>
        <v>0.23710596533967665</v>
      </c>
      <c r="D17" s="10">
        <v>4000</v>
      </c>
      <c r="E17" s="10">
        <v>5.5</v>
      </c>
      <c r="F17" s="10">
        <v>1979</v>
      </c>
      <c r="G17">
        <v>1.2151261171876899</v>
      </c>
      <c r="H17">
        <v>0.82342543254705802</v>
      </c>
      <c r="I17">
        <v>2.9897395138541801E-3</v>
      </c>
      <c r="J17">
        <v>166375</v>
      </c>
      <c r="K17">
        <v>23748</v>
      </c>
      <c r="L17">
        <v>0.23699999999999999</v>
      </c>
      <c r="M17">
        <v>30.28</v>
      </c>
      <c r="N17">
        <v>40.29</v>
      </c>
      <c r="O17">
        <v>1</v>
      </c>
      <c r="P17">
        <v>12249.52</v>
      </c>
      <c r="Q17">
        <v>736.26</v>
      </c>
      <c r="R17">
        <v>3106.3</v>
      </c>
      <c r="S17">
        <v>161148.59</v>
      </c>
      <c r="T17">
        <v>4.0860000000000003</v>
      </c>
      <c r="U17">
        <v>148956.984</v>
      </c>
      <c r="V17">
        <v>3.7770000000000001</v>
      </c>
      <c r="W17">
        <v>147780.22399999999</v>
      </c>
      <c r="X17">
        <v>3.7469999999999999</v>
      </c>
      <c r="Y17">
        <v>0.88824000000000003</v>
      </c>
      <c r="Z17">
        <v>12240.7</v>
      </c>
      <c r="AA17">
        <v>735.73</v>
      </c>
      <c r="AB17">
        <v>3104.06</v>
      </c>
      <c r="AC17">
        <v>161148.59</v>
      </c>
      <c r="AD17">
        <v>4.0860000000000003</v>
      </c>
      <c r="AE17">
        <v>148956.88800000001</v>
      </c>
      <c r="AF17">
        <v>3.7770000000000001</v>
      </c>
      <c r="AG17">
        <v>147884.39799999999</v>
      </c>
      <c r="AH17">
        <v>3.75</v>
      </c>
      <c r="AI17">
        <v>0.88885999999999998</v>
      </c>
      <c r="AJ17">
        <v>1</v>
      </c>
      <c r="AK17">
        <v>33.676000000000002</v>
      </c>
      <c r="AL17">
        <v>1193.33</v>
      </c>
      <c r="AM17">
        <v>43441.4</v>
      </c>
    </row>
    <row r="18" spans="2:39" ht="15.75" customHeight="1" x14ac:dyDescent="0.25">
      <c r="B18" s="10">
        <v>16</v>
      </c>
      <c r="C18" s="11">
        <f t="shared" si="0"/>
        <v>0.47696758363681291</v>
      </c>
      <c r="D18" s="10">
        <v>4000</v>
      </c>
      <c r="E18" s="10">
        <v>5.5</v>
      </c>
      <c r="F18" s="10">
        <v>3981</v>
      </c>
      <c r="G18">
        <v>3.2800288232930099</v>
      </c>
      <c r="H18">
        <v>1.39016463291902</v>
      </c>
      <c r="I18">
        <v>8.1737630544094497E-4</v>
      </c>
      <c r="J18">
        <v>166375</v>
      </c>
      <c r="K18">
        <v>47772</v>
      </c>
      <c r="L18">
        <v>0.47699999999999998</v>
      </c>
      <c r="M18">
        <v>22.48</v>
      </c>
      <c r="N18">
        <v>29.31</v>
      </c>
      <c r="O18">
        <v>1</v>
      </c>
      <c r="P18">
        <v>20221.78</v>
      </c>
      <c r="Q18">
        <v>1215.43</v>
      </c>
      <c r="R18">
        <v>2549.16</v>
      </c>
      <c r="S18">
        <v>156986.261</v>
      </c>
      <c r="T18">
        <v>1.9790000000000001</v>
      </c>
      <c r="U18">
        <v>131701.84</v>
      </c>
      <c r="V18">
        <v>1.66</v>
      </c>
      <c r="W18">
        <v>129304.867</v>
      </c>
      <c r="X18">
        <v>1.63</v>
      </c>
      <c r="Y18">
        <v>0.77719000000000005</v>
      </c>
      <c r="Z18">
        <v>20341.43</v>
      </c>
      <c r="AA18">
        <v>1222.6300000000001</v>
      </c>
      <c r="AB18">
        <v>2564.2399999999998</v>
      </c>
      <c r="AC18">
        <v>156986.261</v>
      </c>
      <c r="AD18">
        <v>1.9790000000000001</v>
      </c>
      <c r="AE18">
        <v>131701.63200000001</v>
      </c>
      <c r="AF18">
        <v>1.66</v>
      </c>
      <c r="AG18">
        <v>129278.322</v>
      </c>
      <c r="AH18">
        <v>1.63</v>
      </c>
      <c r="AI18">
        <v>0.77703</v>
      </c>
      <c r="AJ18">
        <v>1</v>
      </c>
      <c r="AK18">
        <v>19.629899999999999</v>
      </c>
      <c r="AL18">
        <v>441.34</v>
      </c>
      <c r="AM18">
        <v>10683</v>
      </c>
    </row>
    <row r="19" spans="2:39" ht="15.75" customHeight="1" x14ac:dyDescent="0.25">
      <c r="B19" s="10">
        <v>17</v>
      </c>
      <c r="C19" s="11">
        <f t="shared" si="0"/>
        <v>0.89947391773519392</v>
      </c>
      <c r="D19" s="10">
        <v>2500</v>
      </c>
      <c r="E19" s="12">
        <f>57.957901/10</f>
        <v>5.7957900999999996</v>
      </c>
      <c r="F19" s="10">
        <v>8785</v>
      </c>
      <c r="G19">
        <v>6.6207655089307904</v>
      </c>
      <c r="H19">
        <v>2.1565768952592301</v>
      </c>
      <c r="I19" s="13">
        <v>5.1118588033010503E-5</v>
      </c>
      <c r="J19">
        <v>194687.44500000001</v>
      </c>
      <c r="K19">
        <v>105420</v>
      </c>
      <c r="L19">
        <v>0.89900000000000002</v>
      </c>
      <c r="M19">
        <v>6.98</v>
      </c>
      <c r="N19">
        <v>17.55</v>
      </c>
      <c r="O19">
        <v>2</v>
      </c>
      <c r="P19">
        <v>25225.05</v>
      </c>
      <c r="Q19">
        <v>1295.67</v>
      </c>
      <c r="R19">
        <v>1440.99</v>
      </c>
      <c r="S19">
        <v>163955.91800000001</v>
      </c>
      <c r="T19">
        <v>0.93700000000000006</v>
      </c>
      <c r="U19">
        <v>119299.705</v>
      </c>
      <c r="V19">
        <v>0.68200000000000005</v>
      </c>
      <c r="W19">
        <v>110602.757</v>
      </c>
      <c r="X19">
        <v>0.63200000000000001</v>
      </c>
      <c r="Y19">
        <v>0.56810000000000005</v>
      </c>
      <c r="Z19">
        <v>22826.240000000002</v>
      </c>
      <c r="AA19">
        <v>1172.46</v>
      </c>
      <c r="AB19">
        <v>1303.95</v>
      </c>
      <c r="AC19">
        <v>163955.91800000001</v>
      </c>
      <c r="AD19">
        <v>0.93700000000000006</v>
      </c>
      <c r="AE19">
        <v>119277.65399999999</v>
      </c>
      <c r="AF19">
        <v>0.68100000000000005</v>
      </c>
      <c r="AG19">
        <v>100658.412</v>
      </c>
      <c r="AH19">
        <v>0.57499999999999996</v>
      </c>
      <c r="AI19">
        <v>0.51702999999999999</v>
      </c>
      <c r="AJ19">
        <v>1</v>
      </c>
      <c r="AK19">
        <v>10.168200000000001</v>
      </c>
      <c r="AL19">
        <v>117.94</v>
      </c>
      <c r="AM19">
        <v>1505</v>
      </c>
    </row>
    <row r="20" spans="2:39" ht="15.75" customHeight="1" x14ac:dyDescent="0.25">
      <c r="B20" s="10">
        <v>18</v>
      </c>
      <c r="C20" s="11">
        <f t="shared" si="0"/>
        <v>0.94981485516870412</v>
      </c>
      <c r="D20" s="10">
        <v>2500</v>
      </c>
      <c r="E20" s="12">
        <f>56.9217987/10</f>
        <v>5.6921798699999995</v>
      </c>
      <c r="F20" s="10">
        <v>8788</v>
      </c>
      <c r="G20">
        <v>6.9320152450986496</v>
      </c>
      <c r="H20">
        <v>2.1411688057570499</v>
      </c>
      <c r="I20" s="13">
        <v>4.78145645662971E-5</v>
      </c>
      <c r="J20">
        <v>184431.81700000001</v>
      </c>
      <c r="K20">
        <v>105456</v>
      </c>
      <c r="L20">
        <v>0.94899999999999995</v>
      </c>
      <c r="M20">
        <v>7.68</v>
      </c>
      <c r="N20">
        <v>18.11</v>
      </c>
      <c r="O20">
        <v>1</v>
      </c>
      <c r="P20">
        <v>22770.47</v>
      </c>
      <c r="Q20">
        <v>1234.6300000000001</v>
      </c>
      <c r="R20">
        <v>1300.32</v>
      </c>
      <c r="S20">
        <v>152311.39199999999</v>
      </c>
      <c r="T20">
        <v>0.87</v>
      </c>
      <c r="U20">
        <v>109493.026</v>
      </c>
      <c r="V20">
        <v>0.625</v>
      </c>
      <c r="W20">
        <v>100131.372</v>
      </c>
      <c r="X20">
        <v>0.57199999999999995</v>
      </c>
      <c r="Y20">
        <v>0.54291999999999996</v>
      </c>
      <c r="Z20">
        <v>21281.200000000001</v>
      </c>
      <c r="AA20">
        <v>1153.8800000000001</v>
      </c>
      <c r="AB20">
        <v>1215.28</v>
      </c>
      <c r="AC20">
        <v>152053.625</v>
      </c>
      <c r="AD20">
        <v>0.86799999999999999</v>
      </c>
      <c r="AE20">
        <v>109362.84</v>
      </c>
      <c r="AF20">
        <v>0.625</v>
      </c>
      <c r="AG20">
        <v>92444.409</v>
      </c>
      <c r="AH20">
        <v>0.52800000000000002</v>
      </c>
      <c r="AI20">
        <v>0.50124000000000002</v>
      </c>
      <c r="AJ20">
        <v>1</v>
      </c>
      <c r="AK20">
        <v>9.9588999999999999</v>
      </c>
      <c r="AL20">
        <v>113.51</v>
      </c>
      <c r="AM20">
        <v>1429.1</v>
      </c>
    </row>
    <row r="21" spans="2:39" ht="15.75" customHeight="1" x14ac:dyDescent="0.25">
      <c r="B21" s="10">
        <v>19</v>
      </c>
      <c r="C21" s="11">
        <f t="shared" si="0"/>
        <v>0.99944434834835505</v>
      </c>
      <c r="D21" s="10">
        <v>2500</v>
      </c>
      <c r="E21" s="12">
        <f>55.9571991/10</f>
        <v>5.5957199099999997</v>
      </c>
      <c r="F21" s="10">
        <v>8785</v>
      </c>
      <c r="G21">
        <v>7.6118375859564598</v>
      </c>
      <c r="H21">
        <v>2.2427537324125901</v>
      </c>
      <c r="I21" s="13">
        <v>6.9028298009994507E-5</v>
      </c>
      <c r="J21">
        <v>175213.63699999999</v>
      </c>
      <c r="K21">
        <v>105420</v>
      </c>
      <c r="L21">
        <v>0.999</v>
      </c>
      <c r="M21">
        <v>5.42</v>
      </c>
      <c r="N21">
        <v>15.11</v>
      </c>
      <c r="O21">
        <v>1</v>
      </c>
      <c r="P21">
        <v>20568.86</v>
      </c>
      <c r="Q21">
        <v>1173.93</v>
      </c>
      <c r="R21">
        <v>1175</v>
      </c>
      <c r="S21">
        <v>141352.71400000001</v>
      </c>
      <c r="T21">
        <v>0.80700000000000005</v>
      </c>
      <c r="U21">
        <v>99825.115000000005</v>
      </c>
      <c r="V21">
        <v>0.56999999999999995</v>
      </c>
      <c r="W21">
        <v>89163.793000000005</v>
      </c>
      <c r="X21">
        <v>0.50900000000000001</v>
      </c>
      <c r="Y21">
        <v>0.50888999999999995</v>
      </c>
      <c r="Z21">
        <v>19198.169999999998</v>
      </c>
      <c r="AA21">
        <v>1095.7</v>
      </c>
      <c r="AB21">
        <v>1096.7</v>
      </c>
      <c r="AC21">
        <v>141352.71400000001</v>
      </c>
      <c r="AD21">
        <v>0.80700000000000005</v>
      </c>
      <c r="AE21">
        <v>99814.577999999994</v>
      </c>
      <c r="AF21">
        <v>0.56999999999999995</v>
      </c>
      <c r="AG21">
        <v>83644.616999999998</v>
      </c>
      <c r="AH21">
        <v>0.47799999999999998</v>
      </c>
      <c r="AI21">
        <v>0.47738999999999998</v>
      </c>
      <c r="AJ21">
        <v>1</v>
      </c>
      <c r="AK21">
        <v>8.8589000000000002</v>
      </c>
      <c r="AL21">
        <v>90.66</v>
      </c>
      <c r="AM21">
        <v>1031</v>
      </c>
    </row>
    <row r="22" spans="2:39" ht="15.75" customHeight="1" x14ac:dyDescent="0.25">
      <c r="B22" s="10">
        <v>20</v>
      </c>
      <c r="C22" s="11">
        <f t="shared" si="0"/>
        <v>1.0996376929857967</v>
      </c>
      <c r="D22" s="10">
        <v>2500</v>
      </c>
      <c r="E22" s="12">
        <f>54.2074013/10</f>
        <v>5.4207401300000004</v>
      </c>
      <c r="F22" s="10">
        <v>8787</v>
      </c>
      <c r="G22">
        <v>8.2065120879714595</v>
      </c>
      <c r="H22">
        <v>2.2613618115541101</v>
      </c>
      <c r="I22" s="13">
        <v>9.9233955342404798E-5</v>
      </c>
      <c r="J22">
        <v>159285.32399999999</v>
      </c>
      <c r="K22">
        <v>105444</v>
      </c>
      <c r="L22">
        <v>1.099</v>
      </c>
      <c r="M22">
        <v>8.31</v>
      </c>
      <c r="N22">
        <v>13.79</v>
      </c>
      <c r="O22">
        <v>1</v>
      </c>
      <c r="P22">
        <v>16829.05</v>
      </c>
      <c r="Q22">
        <v>1056.54</v>
      </c>
      <c r="R22">
        <v>961.14</v>
      </c>
      <c r="S22">
        <v>123449.989</v>
      </c>
      <c r="T22">
        <v>0.70499999999999996</v>
      </c>
      <c r="U22">
        <v>84852.775999999998</v>
      </c>
      <c r="V22">
        <v>0.48499999999999999</v>
      </c>
      <c r="W22">
        <v>75120.161999999997</v>
      </c>
      <c r="X22">
        <v>0.42899999999999999</v>
      </c>
      <c r="Y22">
        <v>0.47160999999999997</v>
      </c>
      <c r="Z22">
        <v>11480.15</v>
      </c>
      <c r="AA22">
        <v>720.73</v>
      </c>
      <c r="AB22">
        <v>655.66</v>
      </c>
      <c r="AC22">
        <v>123449.989</v>
      </c>
      <c r="AD22">
        <v>0.70499999999999996</v>
      </c>
      <c r="AE22">
        <v>84840.531000000003</v>
      </c>
      <c r="AF22">
        <v>0.48499999999999999</v>
      </c>
      <c r="AG22">
        <v>50089.849000000002</v>
      </c>
      <c r="AH22">
        <v>0.28599999999999998</v>
      </c>
      <c r="AI22">
        <v>0.31447000000000003</v>
      </c>
      <c r="AJ22">
        <v>1</v>
      </c>
      <c r="AK22">
        <v>8.4718999999999998</v>
      </c>
      <c r="AL22">
        <v>80.400000000000006</v>
      </c>
      <c r="AM22">
        <v>827</v>
      </c>
    </row>
    <row r="23" spans="2:39" ht="15.75" customHeight="1" x14ac:dyDescent="0.25">
      <c r="B23" s="10">
        <v>21</v>
      </c>
      <c r="C23" s="11">
        <f t="shared" si="0"/>
        <v>1.1494657427568631</v>
      </c>
      <c r="D23" s="10">
        <v>2500</v>
      </c>
      <c r="E23" s="12">
        <f>53.4104996/10</f>
        <v>5.3410499600000003</v>
      </c>
      <c r="F23" s="10">
        <v>8786</v>
      </c>
      <c r="G23">
        <v>8.6766272851699302</v>
      </c>
      <c r="H23">
        <v>2.5350674883648598</v>
      </c>
      <c r="I23">
        <v>1.9825784942010001E-4</v>
      </c>
      <c r="J23">
        <v>152363.14199999999</v>
      </c>
      <c r="K23">
        <v>105432</v>
      </c>
      <c r="L23">
        <v>1.149</v>
      </c>
      <c r="M23">
        <v>5.08</v>
      </c>
      <c r="N23">
        <v>12.54</v>
      </c>
      <c r="O23">
        <v>1</v>
      </c>
      <c r="P23">
        <v>15052.8</v>
      </c>
      <c r="Q23">
        <v>987.96</v>
      </c>
      <c r="R23">
        <v>859.8</v>
      </c>
      <c r="S23">
        <v>112797.641</v>
      </c>
      <c r="T23">
        <v>0.64400000000000002</v>
      </c>
      <c r="U23">
        <v>77761.523000000001</v>
      </c>
      <c r="V23">
        <v>0.44400000000000001</v>
      </c>
      <c r="W23">
        <v>65350.784</v>
      </c>
      <c r="X23">
        <v>0.373</v>
      </c>
      <c r="Y23">
        <v>0.42891000000000001</v>
      </c>
      <c r="Z23">
        <v>9351.9500000000007</v>
      </c>
      <c r="AA23">
        <v>613.79</v>
      </c>
      <c r="AB23">
        <v>534.16999999999996</v>
      </c>
      <c r="AC23">
        <v>112774.042</v>
      </c>
      <c r="AD23">
        <v>0.64400000000000002</v>
      </c>
      <c r="AE23">
        <v>77663.536999999997</v>
      </c>
      <c r="AF23">
        <v>0.44400000000000001</v>
      </c>
      <c r="AG23">
        <v>38591.012000000002</v>
      </c>
      <c r="AH23">
        <v>0.22</v>
      </c>
      <c r="AI23">
        <v>0.25328000000000001</v>
      </c>
      <c r="AJ23">
        <v>1</v>
      </c>
      <c r="AK23">
        <v>7.7643000000000004</v>
      </c>
      <c r="AL23">
        <v>66.69</v>
      </c>
      <c r="AM23">
        <v>618.4</v>
      </c>
    </row>
    <row r="24" spans="2:39" ht="15.75" customHeight="1" x14ac:dyDescent="0.25">
      <c r="B24" s="10">
        <v>22</v>
      </c>
      <c r="C24" s="11">
        <f t="shared" si="0"/>
        <v>1.1993292296083335</v>
      </c>
      <c r="D24" s="10">
        <v>2500</v>
      </c>
      <c r="E24" s="12">
        <v>5.2657798800000002</v>
      </c>
      <c r="F24" s="10">
        <v>8785</v>
      </c>
      <c r="G24">
        <v>9.4139351975332008</v>
      </c>
      <c r="H24">
        <v>2.83334488052992</v>
      </c>
      <c r="I24">
        <v>5.2344270279267198E-4</v>
      </c>
      <c r="J24">
        <v>146011.85</v>
      </c>
      <c r="K24">
        <v>105420</v>
      </c>
      <c r="L24">
        <v>1.1990000000000001</v>
      </c>
      <c r="M24">
        <v>4.17</v>
      </c>
      <c r="N24">
        <v>11.97</v>
      </c>
      <c r="O24">
        <v>1</v>
      </c>
      <c r="P24">
        <v>13800.32</v>
      </c>
      <c r="Q24">
        <v>945.15</v>
      </c>
      <c r="R24">
        <v>788.35</v>
      </c>
      <c r="S24">
        <v>108422.164</v>
      </c>
      <c r="T24">
        <v>0.61899999999999999</v>
      </c>
      <c r="U24">
        <v>71605.923999999999</v>
      </c>
      <c r="V24">
        <v>0.40899999999999997</v>
      </c>
      <c r="W24">
        <v>60671.699000000001</v>
      </c>
      <c r="X24">
        <v>0.34699999999999998</v>
      </c>
      <c r="Y24">
        <v>0.41553000000000001</v>
      </c>
      <c r="Z24">
        <v>4284.99</v>
      </c>
      <c r="AA24">
        <v>293.47000000000003</v>
      </c>
      <c r="AB24">
        <v>244.78</v>
      </c>
      <c r="AC24">
        <v>108087.001</v>
      </c>
      <c r="AD24">
        <v>0.61699999999999999</v>
      </c>
      <c r="AE24">
        <v>71362.313999999998</v>
      </c>
      <c r="AF24">
        <v>0.40799999999999997</v>
      </c>
      <c r="AG24">
        <v>18960.967000000001</v>
      </c>
      <c r="AH24">
        <v>0.108</v>
      </c>
      <c r="AI24">
        <v>0.12986</v>
      </c>
      <c r="AJ24">
        <v>1</v>
      </c>
      <c r="AK24">
        <v>6.9958</v>
      </c>
      <c r="AL24">
        <v>53.66</v>
      </c>
      <c r="AM24">
        <v>443.2</v>
      </c>
    </row>
    <row r="25" spans="2:39" ht="15.75" customHeight="1" x14ac:dyDescent="0.25">
      <c r="B25" s="10">
        <v>23</v>
      </c>
      <c r="C25" s="11">
        <f t="shared" si="0"/>
        <v>1.2496859509211409</v>
      </c>
      <c r="D25" s="10">
        <v>2500</v>
      </c>
      <c r="E25" s="12">
        <v>5.1946700999999997</v>
      </c>
      <c r="F25" s="10">
        <v>8788</v>
      </c>
      <c r="G25">
        <v>9.8253661524496891</v>
      </c>
      <c r="H25">
        <v>2.4754983477209702</v>
      </c>
      <c r="I25">
        <v>2.1584289983195E-4</v>
      </c>
      <c r="J25">
        <v>140176.08199999999</v>
      </c>
      <c r="K25">
        <v>105456</v>
      </c>
      <c r="L25">
        <v>1.2490000000000001</v>
      </c>
      <c r="M25">
        <v>4.26</v>
      </c>
      <c r="N25">
        <v>11.86</v>
      </c>
      <c r="O25">
        <v>1</v>
      </c>
      <c r="P25">
        <v>12089.74</v>
      </c>
      <c r="Q25">
        <v>862.47</v>
      </c>
      <c r="R25">
        <v>690.39</v>
      </c>
      <c r="S25">
        <v>100943.501</v>
      </c>
      <c r="T25">
        <v>0.57599999999999996</v>
      </c>
      <c r="U25">
        <v>66219.990000000005</v>
      </c>
      <c r="V25">
        <v>0.378</v>
      </c>
      <c r="W25">
        <v>54207.684000000001</v>
      </c>
      <c r="X25">
        <v>0.31</v>
      </c>
      <c r="Y25">
        <v>0.38671</v>
      </c>
      <c r="Z25">
        <v>4695.05</v>
      </c>
      <c r="AA25">
        <v>334.94</v>
      </c>
      <c r="AB25">
        <v>268.11</v>
      </c>
      <c r="AC25">
        <v>99524.125</v>
      </c>
      <c r="AD25">
        <v>0.56799999999999995</v>
      </c>
      <c r="AE25">
        <v>65505.474000000002</v>
      </c>
      <c r="AF25">
        <v>0.374</v>
      </c>
      <c r="AG25">
        <v>20208.438999999998</v>
      </c>
      <c r="AH25">
        <v>0.115</v>
      </c>
      <c r="AI25">
        <v>0.14416000000000001</v>
      </c>
      <c r="AJ25">
        <v>1</v>
      </c>
      <c r="AK25">
        <v>6.8693999999999997</v>
      </c>
      <c r="AL25">
        <v>52.17</v>
      </c>
      <c r="AM25">
        <v>430.7</v>
      </c>
    </row>
    <row r="26" spans="2:39" ht="15.75" customHeight="1" x14ac:dyDescent="0.25">
      <c r="B26" s="10">
        <v>24</v>
      </c>
      <c r="C26" s="11">
        <f t="shared" si="0"/>
        <v>1.2995249459077667</v>
      </c>
      <c r="D26" s="10">
        <v>2500</v>
      </c>
      <c r="E26" s="12">
        <v>5.1271999399999997</v>
      </c>
      <c r="F26" s="10">
        <v>8787</v>
      </c>
      <c r="G26">
        <v>9.9039695219514208</v>
      </c>
      <c r="H26">
        <v>2.6702182273969601</v>
      </c>
      <c r="I26">
        <v>3.6602817089358798E-4</v>
      </c>
      <c r="J26">
        <v>134784.75099999999</v>
      </c>
      <c r="K26">
        <v>105444</v>
      </c>
      <c r="L26">
        <v>1.2989999999999999</v>
      </c>
      <c r="M26">
        <v>4.93</v>
      </c>
      <c r="N26">
        <v>11.37</v>
      </c>
      <c r="O26">
        <v>1</v>
      </c>
      <c r="P26">
        <v>10575.65</v>
      </c>
      <c r="Q26">
        <v>784.63</v>
      </c>
      <c r="R26">
        <v>604</v>
      </c>
      <c r="S26">
        <v>91945.23</v>
      </c>
      <c r="T26">
        <v>0.52500000000000002</v>
      </c>
      <c r="U26">
        <v>61104.355000000003</v>
      </c>
      <c r="V26">
        <v>0.34899999999999998</v>
      </c>
      <c r="W26">
        <v>48712.391000000003</v>
      </c>
      <c r="X26">
        <v>0.27800000000000002</v>
      </c>
      <c r="Y26">
        <v>0.36141000000000001</v>
      </c>
      <c r="Z26">
        <v>2759.74</v>
      </c>
      <c r="AA26">
        <v>204.75</v>
      </c>
      <c r="AB26">
        <v>157.61000000000001</v>
      </c>
      <c r="AC26">
        <v>91932.091</v>
      </c>
      <c r="AD26">
        <v>0.52500000000000002</v>
      </c>
      <c r="AE26">
        <v>60985.591</v>
      </c>
      <c r="AF26">
        <v>0.34799999999999998</v>
      </c>
      <c r="AG26">
        <v>12331.286</v>
      </c>
      <c r="AH26">
        <v>7.0000000000000007E-2</v>
      </c>
      <c r="AI26">
        <v>9.1490000000000002E-2</v>
      </c>
      <c r="AJ26">
        <v>1</v>
      </c>
      <c r="AK26">
        <v>6.8982000000000001</v>
      </c>
      <c r="AL26">
        <v>52.19</v>
      </c>
      <c r="AM26">
        <v>424.9</v>
      </c>
    </row>
    <row r="27" spans="2:39" ht="15.75" customHeight="1" x14ac:dyDescent="0.25">
      <c r="B27" s="10">
        <v>25</v>
      </c>
      <c r="C27" s="11">
        <f t="shared" si="0"/>
        <v>1.3494517055782589</v>
      </c>
      <c r="D27" s="10">
        <v>2500</v>
      </c>
      <c r="E27" s="12">
        <v>5.0629798900000003</v>
      </c>
      <c r="F27" s="10">
        <v>8786</v>
      </c>
      <c r="G27">
        <v>10.9015417587046</v>
      </c>
      <c r="H27">
        <v>2.6714890213051299</v>
      </c>
      <c r="I27">
        <v>3.5083212219182001E-4</v>
      </c>
      <c r="J27">
        <v>129783.239</v>
      </c>
      <c r="K27">
        <v>105432</v>
      </c>
      <c r="L27">
        <v>1.349</v>
      </c>
      <c r="M27">
        <v>3.07</v>
      </c>
      <c r="N27">
        <v>10.98</v>
      </c>
      <c r="O27">
        <v>1</v>
      </c>
      <c r="P27">
        <v>8854.81</v>
      </c>
      <c r="Q27">
        <v>682.28</v>
      </c>
      <c r="R27">
        <v>505.78</v>
      </c>
      <c r="S27">
        <v>86101.471999999994</v>
      </c>
      <c r="T27">
        <v>0.49199999999999999</v>
      </c>
      <c r="U27">
        <v>56146.447</v>
      </c>
      <c r="V27">
        <v>0.32100000000000001</v>
      </c>
      <c r="W27">
        <v>43288.911</v>
      </c>
      <c r="X27">
        <v>0.247</v>
      </c>
      <c r="Y27">
        <v>0.33355000000000001</v>
      </c>
      <c r="Z27">
        <v>0</v>
      </c>
      <c r="AA27">
        <v>0</v>
      </c>
      <c r="AB27">
        <v>0</v>
      </c>
      <c r="AC27">
        <v>86037.516000000003</v>
      </c>
      <c r="AD27">
        <v>0.49099999999999999</v>
      </c>
      <c r="AE27">
        <v>55994.186000000002</v>
      </c>
      <c r="AF27">
        <v>0.32</v>
      </c>
      <c r="AG27">
        <v>0</v>
      </c>
      <c r="AH27">
        <v>0</v>
      </c>
      <c r="AI27">
        <v>0</v>
      </c>
      <c r="AJ27">
        <v>1</v>
      </c>
      <c r="AK27">
        <v>6.3215000000000003</v>
      </c>
      <c r="AL27">
        <v>44.02</v>
      </c>
      <c r="AM27">
        <v>333.2</v>
      </c>
    </row>
    <row r="28" spans="2:39" ht="15.75" customHeight="1" x14ac:dyDescent="0.25">
      <c r="B28" s="10">
        <v>26</v>
      </c>
      <c r="C28" s="11">
        <f t="shared" si="0"/>
        <v>0.99750165053050321</v>
      </c>
      <c r="D28" s="10">
        <v>1500</v>
      </c>
      <c r="E28" s="12">
        <v>8.6080001799999994</v>
      </c>
      <c r="F28" s="10">
        <v>31918</v>
      </c>
      <c r="G28">
        <v>7.2592297135999697</v>
      </c>
      <c r="H28">
        <v>2.2418239758530598</v>
      </c>
      <c r="I28" s="13">
        <v>5.4624444993952403E-5</v>
      </c>
      <c r="J28">
        <v>637832.73199999996</v>
      </c>
      <c r="K28">
        <v>383016</v>
      </c>
      <c r="L28">
        <v>0.997</v>
      </c>
      <c r="M28">
        <v>6.56</v>
      </c>
      <c r="N28">
        <v>16.399999999999999</v>
      </c>
      <c r="O28">
        <v>1</v>
      </c>
      <c r="P28">
        <v>75589.5</v>
      </c>
      <c r="Q28">
        <v>1185.0999999999999</v>
      </c>
      <c r="R28">
        <v>1188.49</v>
      </c>
      <c r="S28">
        <v>498870.804</v>
      </c>
      <c r="T28">
        <v>0.78400000000000003</v>
      </c>
      <c r="U28">
        <v>364541.19300000003</v>
      </c>
      <c r="V28">
        <v>0.57299999999999995</v>
      </c>
      <c r="W28">
        <v>324769.74900000001</v>
      </c>
      <c r="X28">
        <v>0.51100000000000001</v>
      </c>
      <c r="Y28">
        <v>0.50917999999999997</v>
      </c>
      <c r="Z28">
        <v>68696.81</v>
      </c>
      <c r="AA28">
        <v>1077.03</v>
      </c>
      <c r="AB28">
        <v>1080.1199999999999</v>
      </c>
      <c r="AC28">
        <v>498187.97600000002</v>
      </c>
      <c r="AD28">
        <v>0.78300000000000003</v>
      </c>
      <c r="AE28">
        <v>364144.44799999997</v>
      </c>
      <c r="AF28">
        <v>0.57299999999999995</v>
      </c>
      <c r="AG28">
        <v>293354.76699999999</v>
      </c>
      <c r="AH28">
        <v>0.46100000000000002</v>
      </c>
      <c r="AI28">
        <v>0.45992</v>
      </c>
      <c r="AJ28">
        <v>1</v>
      </c>
      <c r="AK28">
        <v>8.7005999999999997</v>
      </c>
      <c r="AL28">
        <v>85.74</v>
      </c>
      <c r="AM28">
        <v>931.6</v>
      </c>
    </row>
    <row r="29" spans="2:39" ht="15.75" customHeight="1" x14ac:dyDescent="0.25">
      <c r="B29" s="10">
        <v>27</v>
      </c>
      <c r="C29" s="11">
        <f t="shared" si="0"/>
        <v>0.99978304724986922</v>
      </c>
      <c r="D29" s="10">
        <v>2000</v>
      </c>
      <c r="E29" s="12">
        <v>8.6080001799999994</v>
      </c>
      <c r="F29" s="10">
        <v>31991</v>
      </c>
      <c r="G29">
        <v>7.5740640358030102</v>
      </c>
      <c r="H29">
        <v>2.3076439135381301</v>
      </c>
      <c r="I29" s="13">
        <v>2.8650846660392201E-5</v>
      </c>
      <c r="J29">
        <v>637832.73199999996</v>
      </c>
      <c r="K29">
        <v>383892</v>
      </c>
      <c r="L29">
        <v>0.999</v>
      </c>
      <c r="M29">
        <v>5.2</v>
      </c>
      <c r="N29">
        <v>18.170000000000002</v>
      </c>
      <c r="O29">
        <v>1</v>
      </c>
      <c r="P29">
        <v>77108.45</v>
      </c>
      <c r="Q29">
        <v>1208.9100000000001</v>
      </c>
      <c r="R29">
        <v>1209.6099999999999</v>
      </c>
      <c r="S29">
        <v>524751.36300000001</v>
      </c>
      <c r="T29">
        <v>0.82299999999999995</v>
      </c>
      <c r="U29">
        <v>367557.114</v>
      </c>
      <c r="V29">
        <v>0.57699999999999996</v>
      </c>
      <c r="W29">
        <v>330029.533</v>
      </c>
      <c r="X29">
        <v>0.51800000000000002</v>
      </c>
      <c r="Y29">
        <v>0.51741999999999999</v>
      </c>
      <c r="Z29">
        <v>70858.100000000006</v>
      </c>
      <c r="AA29">
        <v>1110.92</v>
      </c>
      <c r="AB29">
        <v>1111.56</v>
      </c>
      <c r="AC29">
        <v>524675.88100000005</v>
      </c>
      <c r="AD29">
        <v>0.82299999999999995</v>
      </c>
      <c r="AE29">
        <v>367375.43199999997</v>
      </c>
      <c r="AF29">
        <v>0.57599999999999996</v>
      </c>
      <c r="AG29">
        <v>302937.78100000002</v>
      </c>
      <c r="AH29">
        <v>0.47499999999999998</v>
      </c>
      <c r="AI29">
        <v>0.47494999999999998</v>
      </c>
      <c r="AJ29">
        <v>1</v>
      </c>
      <c r="AK29">
        <v>8.8934999999999995</v>
      </c>
      <c r="AL29">
        <v>89.33</v>
      </c>
      <c r="AM29">
        <v>987</v>
      </c>
    </row>
    <row r="30" spans="2:39" ht="15.75" customHeight="1" x14ac:dyDescent="0.25">
      <c r="B30" s="10">
        <v>28</v>
      </c>
      <c r="C30" s="11">
        <f t="shared" si="0"/>
        <v>1.0000018113188496</v>
      </c>
      <c r="D30" s="10">
        <v>2500</v>
      </c>
      <c r="E30" s="12">
        <v>8.6080001799999994</v>
      </c>
      <c r="F30" s="10">
        <v>31998</v>
      </c>
      <c r="G30">
        <v>7.6657255111645801</v>
      </c>
      <c r="H30">
        <v>2.3612371825673999</v>
      </c>
      <c r="I30" s="13">
        <v>4.7697995963374403E-5</v>
      </c>
      <c r="J30">
        <v>637832.73199999996</v>
      </c>
      <c r="K30">
        <v>383976</v>
      </c>
      <c r="L30">
        <v>1</v>
      </c>
      <c r="M30">
        <v>6.06</v>
      </c>
      <c r="N30">
        <v>17.86</v>
      </c>
      <c r="O30">
        <v>1</v>
      </c>
      <c r="P30">
        <v>78788.44</v>
      </c>
      <c r="Q30">
        <v>1235.25</v>
      </c>
      <c r="R30">
        <v>1235.69</v>
      </c>
      <c r="S30">
        <v>539132.94799999997</v>
      </c>
      <c r="T30">
        <v>0.84599999999999997</v>
      </c>
      <c r="U30">
        <v>370155.087</v>
      </c>
      <c r="V30">
        <v>0.58099999999999996</v>
      </c>
      <c r="W30">
        <v>337914.57900000003</v>
      </c>
      <c r="X30">
        <v>0.53</v>
      </c>
      <c r="Y30">
        <v>0.52978999999999998</v>
      </c>
      <c r="Z30">
        <v>65935.45</v>
      </c>
      <c r="AA30">
        <v>1033.74</v>
      </c>
      <c r="AB30">
        <v>1034.1099999999999</v>
      </c>
      <c r="AC30">
        <v>538702.20499999996</v>
      </c>
      <c r="AD30">
        <v>0.84499999999999997</v>
      </c>
      <c r="AE30">
        <v>369716.14500000002</v>
      </c>
      <c r="AF30">
        <v>0.57999999999999996</v>
      </c>
      <c r="AG30">
        <v>281575.81599999999</v>
      </c>
      <c r="AH30">
        <v>0.442</v>
      </c>
      <c r="AI30">
        <v>0.44146000000000002</v>
      </c>
      <c r="AJ30">
        <v>1</v>
      </c>
      <c r="AK30">
        <v>9.1233000000000004</v>
      </c>
      <c r="AL30">
        <v>93.22</v>
      </c>
      <c r="AM30">
        <v>1041.2</v>
      </c>
    </row>
    <row r="31" spans="2:39" ht="15.75" customHeight="1" x14ac:dyDescent="0.25">
      <c r="B31" s="10">
        <v>29</v>
      </c>
      <c r="C31" s="11">
        <f t="shared" si="0"/>
        <v>0.99987680327943218</v>
      </c>
      <c r="D31" s="10">
        <v>3000</v>
      </c>
      <c r="E31" s="12">
        <v>8.6080001799999994</v>
      </c>
      <c r="F31" s="10">
        <v>31994</v>
      </c>
      <c r="G31">
        <v>7.6683549773784296</v>
      </c>
      <c r="H31">
        <v>2.4923596942801902</v>
      </c>
      <c r="I31">
        <v>1.3414014768683299E-4</v>
      </c>
      <c r="J31">
        <v>637832.73199999996</v>
      </c>
      <c r="K31">
        <v>383928</v>
      </c>
      <c r="L31">
        <v>1</v>
      </c>
      <c r="M31">
        <v>6.98</v>
      </c>
      <c r="N31">
        <v>18.62</v>
      </c>
      <c r="O31">
        <v>1</v>
      </c>
      <c r="P31">
        <v>76215.11</v>
      </c>
      <c r="Q31">
        <v>1194.9100000000001</v>
      </c>
      <c r="R31">
        <v>1195.48</v>
      </c>
      <c r="S31">
        <v>543451.26800000004</v>
      </c>
      <c r="T31">
        <v>0.85199999999999998</v>
      </c>
      <c r="U31">
        <v>371387.65700000001</v>
      </c>
      <c r="V31">
        <v>0.58299999999999996</v>
      </c>
      <c r="W31">
        <v>333580.39299999998</v>
      </c>
      <c r="X31">
        <v>0.52300000000000002</v>
      </c>
      <c r="Y31">
        <v>0.52298999999999995</v>
      </c>
      <c r="Z31">
        <v>36825.03</v>
      </c>
      <c r="AA31">
        <v>577.35</v>
      </c>
      <c r="AB31">
        <v>577.62</v>
      </c>
      <c r="AC31">
        <v>543451.26800000004</v>
      </c>
      <c r="AD31">
        <v>0.85199999999999998</v>
      </c>
      <c r="AE31">
        <v>371363.245</v>
      </c>
      <c r="AF31">
        <v>0.58299999999999996</v>
      </c>
      <c r="AG31">
        <v>172164</v>
      </c>
      <c r="AH31">
        <v>0.27</v>
      </c>
      <c r="AI31">
        <v>0.26991999999999999</v>
      </c>
      <c r="AJ31">
        <v>1</v>
      </c>
      <c r="AK31">
        <v>9.6713000000000005</v>
      </c>
      <c r="AL31">
        <v>106.77</v>
      </c>
      <c r="AM31">
        <v>1301.0999999999999</v>
      </c>
    </row>
    <row r="32" spans="2:39" ht="15.75" customHeight="1" x14ac:dyDescent="0.25">
      <c r="B32" s="10">
        <v>30</v>
      </c>
      <c r="C32" s="11">
        <f t="shared" si="0"/>
        <v>0.99937677112176304</v>
      </c>
      <c r="D32" s="10">
        <v>3500</v>
      </c>
      <c r="E32" s="12">
        <v>8.6080001799999994</v>
      </c>
      <c r="F32" s="10">
        <v>31978</v>
      </c>
      <c r="G32">
        <v>7.5332071393070201</v>
      </c>
      <c r="H32">
        <v>2.5102339981029398</v>
      </c>
      <c r="I32">
        <v>2.4914734349709401E-4</v>
      </c>
      <c r="J32">
        <v>637832.73199999996</v>
      </c>
      <c r="K32">
        <v>383736</v>
      </c>
      <c r="L32">
        <v>0.999</v>
      </c>
      <c r="M32">
        <v>4.87</v>
      </c>
      <c r="N32">
        <v>20.82</v>
      </c>
      <c r="O32">
        <v>1</v>
      </c>
      <c r="P32">
        <v>72289.97</v>
      </c>
      <c r="Q32">
        <v>1133.3699999999999</v>
      </c>
      <c r="R32">
        <v>1134.48</v>
      </c>
      <c r="S32">
        <v>530354.84600000002</v>
      </c>
      <c r="T32">
        <v>0.83199999999999996</v>
      </c>
      <c r="U32">
        <v>371106.62599999999</v>
      </c>
      <c r="V32">
        <v>0.58199999999999996</v>
      </c>
      <c r="W32">
        <v>319077.47700000001</v>
      </c>
      <c r="X32">
        <v>0.501</v>
      </c>
      <c r="Y32">
        <v>0.50024999999999997</v>
      </c>
      <c r="Z32">
        <v>44904.17</v>
      </c>
      <c r="AA32">
        <v>704.01</v>
      </c>
      <c r="AB32">
        <v>704.7</v>
      </c>
      <c r="AC32">
        <v>530354.84600000002</v>
      </c>
      <c r="AD32">
        <v>0.83199999999999996</v>
      </c>
      <c r="AE32">
        <v>371082.96</v>
      </c>
      <c r="AF32">
        <v>0.58199999999999996</v>
      </c>
      <c r="AG32">
        <v>199605.524</v>
      </c>
      <c r="AH32">
        <v>0.313</v>
      </c>
      <c r="AI32">
        <v>0.31294</v>
      </c>
      <c r="AJ32">
        <v>1</v>
      </c>
      <c r="AK32">
        <v>9.6905999999999999</v>
      </c>
      <c r="AL32">
        <v>112.08</v>
      </c>
      <c r="AM32">
        <v>1480.4</v>
      </c>
    </row>
    <row r="33" spans="2:39" ht="15.75" customHeight="1" x14ac:dyDescent="0.25">
      <c r="B33" s="10">
        <v>31</v>
      </c>
      <c r="C33" s="11">
        <f t="shared" si="0"/>
        <v>0.9967828543038536</v>
      </c>
      <c r="D33" s="10">
        <v>4000</v>
      </c>
      <c r="E33" s="12">
        <v>8.6080001799999994</v>
      </c>
      <c r="F33" s="10">
        <v>31895</v>
      </c>
      <c r="G33">
        <v>6.8131346975502298</v>
      </c>
      <c r="H33">
        <v>2.2715408841336999</v>
      </c>
      <c r="I33">
        <v>2.3952934017925601E-4</v>
      </c>
      <c r="J33">
        <v>637832.73199999996</v>
      </c>
      <c r="K33">
        <v>382740</v>
      </c>
      <c r="L33">
        <v>0.996</v>
      </c>
      <c r="M33">
        <v>6.37</v>
      </c>
      <c r="N33">
        <v>19.62</v>
      </c>
      <c r="O33">
        <v>1</v>
      </c>
      <c r="P33">
        <v>67052.98</v>
      </c>
      <c r="Q33">
        <v>1051.26</v>
      </c>
      <c r="R33">
        <v>1055.03</v>
      </c>
      <c r="S33">
        <v>497546.40299999999</v>
      </c>
      <c r="T33">
        <v>0.78300000000000003</v>
      </c>
      <c r="U33">
        <v>370597.84100000001</v>
      </c>
      <c r="V33">
        <v>0.58299999999999996</v>
      </c>
      <c r="W33">
        <v>310153.33299999998</v>
      </c>
      <c r="X33">
        <v>0.48799999999999999</v>
      </c>
      <c r="Y33">
        <v>0.48626000000000003</v>
      </c>
      <c r="Z33">
        <v>53197.78</v>
      </c>
      <c r="AA33">
        <v>834.04</v>
      </c>
      <c r="AB33">
        <v>837.03</v>
      </c>
      <c r="AC33">
        <v>497546.40299999999</v>
      </c>
      <c r="AD33">
        <v>0.78300000000000003</v>
      </c>
      <c r="AE33">
        <v>370550.74900000001</v>
      </c>
      <c r="AF33">
        <v>0.58299999999999996</v>
      </c>
      <c r="AG33">
        <v>244563.495</v>
      </c>
      <c r="AH33">
        <v>0.38500000000000001</v>
      </c>
      <c r="AI33">
        <v>0.38342999999999999</v>
      </c>
      <c r="AJ33">
        <v>1</v>
      </c>
      <c r="AK33">
        <v>10.7371</v>
      </c>
      <c r="AL33">
        <v>138.12</v>
      </c>
      <c r="AM33">
        <v>1994.6</v>
      </c>
    </row>
    <row r="34" spans="2:39" ht="15.75" customHeight="1" x14ac:dyDescent="0.25">
      <c r="B34" s="10">
        <v>32</v>
      </c>
      <c r="C34" s="11">
        <f t="shared" si="0"/>
        <v>0.98725099129828298</v>
      </c>
      <c r="D34" s="10">
        <v>4500</v>
      </c>
      <c r="E34" s="12">
        <v>8.6080001799999994</v>
      </c>
      <c r="F34" s="10">
        <v>31590</v>
      </c>
      <c r="G34">
        <v>6.69763804468871</v>
      </c>
      <c r="H34">
        <v>2.1109634261147101</v>
      </c>
      <c r="I34">
        <v>5.1570824623895504E-4</v>
      </c>
      <c r="J34">
        <v>637832.73199999996</v>
      </c>
      <c r="K34">
        <v>379080</v>
      </c>
      <c r="L34">
        <v>0.98699999999999999</v>
      </c>
      <c r="M34">
        <v>6.44</v>
      </c>
      <c r="N34">
        <v>25</v>
      </c>
      <c r="O34">
        <v>1</v>
      </c>
      <c r="P34">
        <v>66378.97</v>
      </c>
      <c r="Q34">
        <v>1040.7</v>
      </c>
      <c r="R34">
        <v>1054.51</v>
      </c>
      <c r="S34">
        <v>501182.924</v>
      </c>
      <c r="T34">
        <v>0.79600000000000004</v>
      </c>
      <c r="U34">
        <v>372391.96600000001</v>
      </c>
      <c r="V34">
        <v>0.59199999999999997</v>
      </c>
      <c r="W34">
        <v>300036.20699999999</v>
      </c>
      <c r="X34">
        <v>0.47699999999999998</v>
      </c>
      <c r="Y34">
        <v>0.47039999999999998</v>
      </c>
      <c r="Z34">
        <v>31079.56</v>
      </c>
      <c r="AA34">
        <v>487.27</v>
      </c>
      <c r="AB34">
        <v>493.74</v>
      </c>
      <c r="AC34">
        <v>492927.20199999999</v>
      </c>
      <c r="AD34">
        <v>0.78300000000000003</v>
      </c>
      <c r="AE34">
        <v>366218.88299999997</v>
      </c>
      <c r="AF34">
        <v>0.58199999999999996</v>
      </c>
      <c r="AG34">
        <v>129494.997</v>
      </c>
      <c r="AH34">
        <v>0.20599999999999999</v>
      </c>
      <c r="AI34">
        <v>0.20302000000000001</v>
      </c>
      <c r="AJ34">
        <v>1</v>
      </c>
      <c r="AK34">
        <v>9.9710000000000001</v>
      </c>
      <c r="AL34">
        <v>131.01</v>
      </c>
      <c r="AM34">
        <v>2116.9</v>
      </c>
    </row>
    <row r="35" spans="2:39" ht="15.75" customHeight="1" x14ac:dyDescent="0.25">
      <c r="B35" s="14">
        <v>33</v>
      </c>
      <c r="C35" s="11">
        <f t="shared" ref="C35:C66" si="1">F35*12/6.02E+23/(E35*0.000000001*100)^3</f>
        <v>0.79983114222336094</v>
      </c>
      <c r="D35" s="10">
        <v>2500</v>
      </c>
      <c r="E35" s="10">
        <v>5.5498649599999998</v>
      </c>
      <c r="F35" s="10">
        <v>6859</v>
      </c>
      <c r="G35">
        <v>5.9708720455757502</v>
      </c>
      <c r="H35">
        <v>2.19018586758409</v>
      </c>
      <c r="I35" s="13">
        <v>6.4689307744677997E-5</v>
      </c>
      <c r="J35">
        <v>170941.397</v>
      </c>
      <c r="K35">
        <v>82308</v>
      </c>
      <c r="L35">
        <v>0.8</v>
      </c>
      <c r="M35">
        <v>9.1</v>
      </c>
      <c r="N35">
        <v>17.600000000000001</v>
      </c>
      <c r="O35">
        <v>1</v>
      </c>
      <c r="P35">
        <v>25199.86</v>
      </c>
      <c r="Q35">
        <v>1474.18</v>
      </c>
      <c r="R35">
        <v>1843.77</v>
      </c>
      <c r="S35">
        <v>152955.04</v>
      </c>
      <c r="T35">
        <v>1.119</v>
      </c>
      <c r="U35">
        <v>112948.85</v>
      </c>
      <c r="V35">
        <v>0.82599999999999996</v>
      </c>
      <c r="W35">
        <v>107572.485</v>
      </c>
      <c r="X35">
        <v>0.78700000000000003</v>
      </c>
      <c r="Y35">
        <v>0.62929000000000002</v>
      </c>
      <c r="Z35">
        <v>25082.37</v>
      </c>
      <c r="AA35">
        <v>1467.31</v>
      </c>
      <c r="AB35">
        <v>1835.17</v>
      </c>
      <c r="AC35">
        <v>152955.04</v>
      </c>
      <c r="AD35">
        <v>1.119</v>
      </c>
      <c r="AE35">
        <v>112944.539</v>
      </c>
      <c r="AF35">
        <v>0.82599999999999996</v>
      </c>
      <c r="AG35">
        <v>107353.785</v>
      </c>
      <c r="AH35">
        <v>0.78500000000000003</v>
      </c>
      <c r="AI35">
        <v>0.62802000000000002</v>
      </c>
      <c r="AJ35">
        <v>1</v>
      </c>
      <c r="AK35">
        <v>10.7133</v>
      </c>
      <c r="AL35">
        <v>125.85</v>
      </c>
      <c r="AM35">
        <v>1581.9</v>
      </c>
    </row>
    <row r="36" spans="2:39" ht="15.75" customHeight="1" x14ac:dyDescent="0.25">
      <c r="B36" s="14">
        <v>34</v>
      </c>
      <c r="C36" s="11">
        <f t="shared" si="1"/>
        <v>0.84982055924829891</v>
      </c>
      <c r="D36" s="10">
        <v>2500</v>
      </c>
      <c r="E36" s="10">
        <v>5.4388378099999999</v>
      </c>
      <c r="F36" s="10">
        <v>6859</v>
      </c>
      <c r="G36">
        <v>6.1463149481697901</v>
      </c>
      <c r="H36">
        <v>1.7843824053703401</v>
      </c>
      <c r="I36">
        <v>1.1186267921984901E-4</v>
      </c>
      <c r="J36">
        <v>160886.02600000001</v>
      </c>
      <c r="K36">
        <v>82308</v>
      </c>
      <c r="L36">
        <v>0.85</v>
      </c>
      <c r="M36">
        <v>12.42</v>
      </c>
      <c r="N36">
        <v>20.72</v>
      </c>
      <c r="O36">
        <v>1</v>
      </c>
      <c r="P36">
        <v>20478</v>
      </c>
      <c r="Q36">
        <v>1272.83</v>
      </c>
      <c r="R36">
        <v>1498.29</v>
      </c>
      <c r="S36">
        <v>141575.10999999999</v>
      </c>
      <c r="T36">
        <v>1.036</v>
      </c>
      <c r="U36">
        <v>103408.435</v>
      </c>
      <c r="V36">
        <v>0.75700000000000001</v>
      </c>
      <c r="W36">
        <v>96955.748000000007</v>
      </c>
      <c r="X36">
        <v>0.70899999999999996</v>
      </c>
      <c r="Y36">
        <v>0.60263999999999995</v>
      </c>
      <c r="Z36">
        <v>18665.759999999998</v>
      </c>
      <c r="AA36">
        <v>1160.19</v>
      </c>
      <c r="AB36">
        <v>1365.7</v>
      </c>
      <c r="AC36">
        <v>141546.035</v>
      </c>
      <c r="AD36">
        <v>1.036</v>
      </c>
      <c r="AE36">
        <v>103349.391</v>
      </c>
      <c r="AF36">
        <v>0.75600000000000001</v>
      </c>
      <c r="AG36">
        <v>87588.608999999997</v>
      </c>
      <c r="AH36">
        <v>0.64100000000000001</v>
      </c>
      <c r="AI36">
        <v>0.54440999999999995</v>
      </c>
      <c r="AJ36">
        <v>1</v>
      </c>
      <c r="AK36">
        <v>11.779400000000001</v>
      </c>
      <c r="AL36">
        <v>163.87</v>
      </c>
      <c r="AM36">
        <v>2566.6</v>
      </c>
    </row>
    <row r="37" spans="2:39" ht="15.75" customHeight="1" x14ac:dyDescent="0.25">
      <c r="B37" s="14">
        <v>35</v>
      </c>
      <c r="C37" s="11">
        <f t="shared" si="1"/>
        <v>0.89947273706627817</v>
      </c>
      <c r="D37" s="10">
        <v>3000</v>
      </c>
      <c r="E37" s="10">
        <v>5.61704559</v>
      </c>
      <c r="F37" s="10">
        <v>7997</v>
      </c>
      <c r="G37">
        <v>6.9564481212122597</v>
      </c>
      <c r="H37">
        <v>2.3297851398171501</v>
      </c>
      <c r="I37">
        <v>1.4796901947747599E-4</v>
      </c>
      <c r="J37">
        <v>177224.535</v>
      </c>
      <c r="K37">
        <v>95964</v>
      </c>
      <c r="L37">
        <v>0.89900000000000002</v>
      </c>
      <c r="M37">
        <v>8.1199999999999992</v>
      </c>
      <c r="N37">
        <v>20.94</v>
      </c>
      <c r="O37">
        <v>2</v>
      </c>
      <c r="P37">
        <v>23744.78</v>
      </c>
      <c r="Q37">
        <v>1339.81</v>
      </c>
      <c r="R37">
        <v>1490.08</v>
      </c>
      <c r="S37">
        <v>159049.78899999999</v>
      </c>
      <c r="T37">
        <v>0.998</v>
      </c>
      <c r="U37">
        <v>110655.853</v>
      </c>
      <c r="V37">
        <v>0.69399999999999995</v>
      </c>
      <c r="W37">
        <v>103297.239</v>
      </c>
      <c r="X37">
        <v>0.64800000000000002</v>
      </c>
      <c r="Y37">
        <v>0.58286000000000004</v>
      </c>
      <c r="Z37">
        <v>23057.63</v>
      </c>
      <c r="AA37">
        <v>1301.04</v>
      </c>
      <c r="AB37">
        <v>1446.96</v>
      </c>
      <c r="AC37">
        <v>159049.78899999999</v>
      </c>
      <c r="AD37">
        <v>0.998</v>
      </c>
      <c r="AE37">
        <v>110651.43700000001</v>
      </c>
      <c r="AF37">
        <v>0.69399999999999995</v>
      </c>
      <c r="AG37">
        <v>99619.489000000001</v>
      </c>
      <c r="AH37">
        <v>0.625</v>
      </c>
      <c r="AI37">
        <v>0.56211</v>
      </c>
      <c r="AJ37">
        <v>1</v>
      </c>
      <c r="AK37">
        <v>10.526400000000001</v>
      </c>
      <c r="AL37">
        <v>129.57</v>
      </c>
      <c r="AM37">
        <v>1807.8</v>
      </c>
    </row>
    <row r="38" spans="2:39" ht="15.75" customHeight="1" x14ac:dyDescent="0.25">
      <c r="B38" s="14">
        <v>36</v>
      </c>
      <c r="C38" s="11">
        <f t="shared" si="1"/>
        <v>0.89902283198333899</v>
      </c>
      <c r="D38" s="10">
        <v>3500</v>
      </c>
      <c r="E38" s="10">
        <v>5.61704559</v>
      </c>
      <c r="F38" s="10">
        <v>7993</v>
      </c>
      <c r="G38">
        <v>6.5974589701410897</v>
      </c>
      <c r="H38">
        <v>2.3175905814422801</v>
      </c>
      <c r="I38">
        <v>5.8965324249437504E-4</v>
      </c>
      <c r="J38">
        <v>177224.535</v>
      </c>
      <c r="K38">
        <v>95916</v>
      </c>
      <c r="L38">
        <v>0.89900000000000002</v>
      </c>
      <c r="M38">
        <v>7.48</v>
      </c>
      <c r="N38">
        <v>22.72</v>
      </c>
      <c r="O38">
        <v>1</v>
      </c>
      <c r="P38">
        <v>21315.57</v>
      </c>
      <c r="Q38">
        <v>1202.74</v>
      </c>
      <c r="R38">
        <v>1338.31</v>
      </c>
      <c r="S38">
        <v>153257.95600000001</v>
      </c>
      <c r="T38">
        <v>0.96199999999999997</v>
      </c>
      <c r="U38">
        <v>110891.552</v>
      </c>
      <c r="V38">
        <v>0.69599999999999995</v>
      </c>
      <c r="W38">
        <v>98771.106</v>
      </c>
      <c r="X38">
        <v>0.62</v>
      </c>
      <c r="Y38">
        <v>0.55732000000000004</v>
      </c>
      <c r="Z38">
        <v>18445.89</v>
      </c>
      <c r="AA38">
        <v>1040.82</v>
      </c>
      <c r="AB38">
        <v>1158.1400000000001</v>
      </c>
      <c r="AC38">
        <v>153257.95600000001</v>
      </c>
      <c r="AD38">
        <v>0.96199999999999997</v>
      </c>
      <c r="AE38">
        <v>110886.97500000001</v>
      </c>
      <c r="AF38">
        <v>0.69599999999999995</v>
      </c>
      <c r="AG38">
        <v>82932.368000000002</v>
      </c>
      <c r="AH38">
        <v>0.52100000000000002</v>
      </c>
      <c r="AI38">
        <v>0.46794999999999998</v>
      </c>
      <c r="AJ38">
        <v>1</v>
      </c>
      <c r="AK38">
        <v>12.049099999999999</v>
      </c>
      <c r="AL38">
        <v>175.25</v>
      </c>
      <c r="AM38">
        <v>2902.5</v>
      </c>
    </row>
    <row r="39" spans="2:39" ht="15.75" customHeight="1" x14ac:dyDescent="0.25">
      <c r="B39" s="14">
        <v>37</v>
      </c>
      <c r="C39" s="11">
        <f t="shared" si="1"/>
        <v>0.7980819853297394</v>
      </c>
      <c r="D39" s="10">
        <v>4000</v>
      </c>
      <c r="E39" s="10">
        <v>5.5498649599999998</v>
      </c>
      <c r="F39" s="10">
        <v>6844</v>
      </c>
      <c r="G39">
        <v>5.4355835592939696</v>
      </c>
      <c r="H39">
        <v>2.14176399973051</v>
      </c>
      <c r="I39">
        <v>3.1101807177465001E-4</v>
      </c>
      <c r="J39">
        <v>170941.397</v>
      </c>
      <c r="K39">
        <v>82128</v>
      </c>
      <c r="L39">
        <v>0.79800000000000004</v>
      </c>
      <c r="M39">
        <v>9.4600000000000009</v>
      </c>
      <c r="N39">
        <v>20.89</v>
      </c>
      <c r="O39">
        <v>1</v>
      </c>
      <c r="P39">
        <v>21160.83</v>
      </c>
      <c r="Q39">
        <v>1237.9000000000001</v>
      </c>
      <c r="R39">
        <v>1551.64</v>
      </c>
      <c r="S39">
        <v>149664.58600000001</v>
      </c>
      <c r="T39">
        <v>1.097</v>
      </c>
      <c r="U39">
        <v>114198.583</v>
      </c>
      <c r="V39">
        <v>0.83699999999999997</v>
      </c>
      <c r="W39">
        <v>104137.68799999999</v>
      </c>
      <c r="X39">
        <v>0.76400000000000001</v>
      </c>
      <c r="Y39">
        <v>0.60919999999999996</v>
      </c>
      <c r="Z39">
        <v>21209.05</v>
      </c>
      <c r="AA39">
        <v>1240.72</v>
      </c>
      <c r="AB39">
        <v>1555.18</v>
      </c>
      <c r="AC39">
        <v>149664.58600000001</v>
      </c>
      <c r="AD39">
        <v>1.097</v>
      </c>
      <c r="AE39">
        <v>114186.591</v>
      </c>
      <c r="AF39">
        <v>0.83699999999999997</v>
      </c>
      <c r="AG39">
        <v>104195.264</v>
      </c>
      <c r="AH39">
        <v>0.76400000000000001</v>
      </c>
      <c r="AI39">
        <v>0.60953999999999997</v>
      </c>
      <c r="AJ39">
        <v>1</v>
      </c>
      <c r="AK39">
        <v>12.9892</v>
      </c>
      <c r="AL39">
        <v>190.31</v>
      </c>
      <c r="AM39">
        <v>3016.7</v>
      </c>
    </row>
    <row r="40" spans="2:39" ht="15.75" customHeight="1" x14ac:dyDescent="0.25">
      <c r="B40" s="14">
        <v>38</v>
      </c>
      <c r="C40" s="11">
        <f t="shared" si="1"/>
        <v>0.8457319051507346</v>
      </c>
      <c r="D40" s="10">
        <v>4000</v>
      </c>
      <c r="E40" s="10">
        <v>5.4388378099999999</v>
      </c>
      <c r="F40" s="10">
        <v>6826</v>
      </c>
      <c r="G40">
        <v>6.0825872745990299</v>
      </c>
      <c r="H40">
        <v>2.2194035112267101</v>
      </c>
      <c r="I40">
        <v>3.1705774051288998E-4</v>
      </c>
      <c r="J40">
        <v>160886.02600000001</v>
      </c>
      <c r="K40">
        <v>81912</v>
      </c>
      <c r="L40">
        <v>0.84499999999999997</v>
      </c>
      <c r="M40">
        <v>5.56</v>
      </c>
      <c r="N40">
        <v>20.68</v>
      </c>
      <c r="O40">
        <v>2</v>
      </c>
      <c r="P40">
        <v>20190.47</v>
      </c>
      <c r="Q40">
        <v>1254.96</v>
      </c>
      <c r="R40">
        <v>1484.4</v>
      </c>
      <c r="S40">
        <v>142996.89300000001</v>
      </c>
      <c r="T40">
        <v>1.0509999999999999</v>
      </c>
      <c r="U40">
        <v>104373.209</v>
      </c>
      <c r="V40">
        <v>0.76700000000000002</v>
      </c>
      <c r="W40">
        <v>94416.005000000005</v>
      </c>
      <c r="X40">
        <v>0.69399999999999995</v>
      </c>
      <c r="Y40">
        <v>0.58684999999999998</v>
      </c>
      <c r="Z40">
        <v>19929.939999999999</v>
      </c>
      <c r="AA40">
        <v>1238.76</v>
      </c>
      <c r="AB40">
        <v>1465.24</v>
      </c>
      <c r="AC40">
        <v>142996.89300000001</v>
      </c>
      <c r="AD40">
        <v>1.0509999999999999</v>
      </c>
      <c r="AE40">
        <v>104367.219</v>
      </c>
      <c r="AF40">
        <v>0.76700000000000002</v>
      </c>
      <c r="AG40">
        <v>93680.014999999999</v>
      </c>
      <c r="AH40">
        <v>0.68899999999999995</v>
      </c>
      <c r="AI40">
        <v>0.58228000000000002</v>
      </c>
      <c r="AJ40">
        <v>1</v>
      </c>
      <c r="AK40">
        <v>11.968500000000001</v>
      </c>
      <c r="AL40">
        <v>165.56</v>
      </c>
      <c r="AM40">
        <v>2507.1</v>
      </c>
    </row>
    <row r="41" spans="2:39" ht="15.75" customHeight="1" x14ac:dyDescent="0.25">
      <c r="B41" s="14">
        <v>39</v>
      </c>
      <c r="C41" s="11">
        <f t="shared" si="1"/>
        <v>0.89744816419305151</v>
      </c>
      <c r="D41" s="10">
        <v>4000</v>
      </c>
      <c r="E41" s="10">
        <v>5.61704559</v>
      </c>
      <c r="F41" s="10">
        <v>7979</v>
      </c>
      <c r="G41">
        <v>6.4602171300560398</v>
      </c>
      <c r="H41">
        <v>2.2703227624417202</v>
      </c>
      <c r="I41">
        <v>6.99450840491651E-4</v>
      </c>
      <c r="J41">
        <v>177224.535</v>
      </c>
      <c r="K41">
        <v>95748</v>
      </c>
      <c r="L41">
        <v>0.89700000000000002</v>
      </c>
      <c r="M41">
        <v>5.31</v>
      </c>
      <c r="N41">
        <v>20.62</v>
      </c>
      <c r="O41">
        <v>3</v>
      </c>
      <c r="P41">
        <v>22194.7</v>
      </c>
      <c r="Q41">
        <v>1252.3499999999999</v>
      </c>
      <c r="R41">
        <v>1395.95</v>
      </c>
      <c r="S41">
        <v>153332.929</v>
      </c>
      <c r="T41">
        <v>0.96399999999999997</v>
      </c>
      <c r="U41">
        <v>111215.25</v>
      </c>
      <c r="V41">
        <v>0.69899999999999995</v>
      </c>
      <c r="W41">
        <v>98948.207999999999</v>
      </c>
      <c r="X41">
        <v>0.622</v>
      </c>
      <c r="Y41">
        <v>0.55832000000000004</v>
      </c>
      <c r="Z41">
        <v>20855.310000000001</v>
      </c>
      <c r="AA41">
        <v>1176.77</v>
      </c>
      <c r="AB41">
        <v>1311.71</v>
      </c>
      <c r="AC41">
        <v>153332.929</v>
      </c>
      <c r="AD41">
        <v>0.96399999999999997</v>
      </c>
      <c r="AE41">
        <v>111204.19</v>
      </c>
      <c r="AF41">
        <v>0.69899999999999995</v>
      </c>
      <c r="AG41">
        <v>94456.839000000007</v>
      </c>
      <c r="AH41">
        <v>0.59399999999999997</v>
      </c>
      <c r="AI41">
        <v>0.53298000000000001</v>
      </c>
      <c r="AJ41">
        <v>1</v>
      </c>
      <c r="AK41">
        <v>11.5571</v>
      </c>
      <c r="AL41">
        <v>163.29</v>
      </c>
      <c r="AM41">
        <v>2626.9</v>
      </c>
    </row>
    <row r="42" spans="2:39" ht="15.75" customHeight="1" x14ac:dyDescent="0.25">
      <c r="B42" s="14">
        <v>40</v>
      </c>
      <c r="C42" s="11">
        <f t="shared" si="1"/>
        <v>0.94695014882235029</v>
      </c>
      <c r="D42" s="10">
        <v>4000</v>
      </c>
      <c r="E42" s="10">
        <v>5.5167198199999996</v>
      </c>
      <c r="F42" s="10">
        <v>7976</v>
      </c>
      <c r="G42">
        <v>6.4015190033039904</v>
      </c>
      <c r="H42">
        <v>1.92614750657912</v>
      </c>
      <c r="I42">
        <v>7.9549455311689104E-4</v>
      </c>
      <c r="J42">
        <v>167896.94099999999</v>
      </c>
      <c r="K42">
        <v>95712</v>
      </c>
      <c r="L42">
        <v>0.94699999999999995</v>
      </c>
      <c r="M42">
        <v>7.31</v>
      </c>
      <c r="N42">
        <v>23.05</v>
      </c>
      <c r="O42">
        <v>1</v>
      </c>
      <c r="P42">
        <v>18297.63</v>
      </c>
      <c r="Q42">
        <v>1089.81</v>
      </c>
      <c r="R42">
        <v>1151.28</v>
      </c>
      <c r="S42">
        <v>137345.87299999999</v>
      </c>
      <c r="T42">
        <v>0.86399999999999999</v>
      </c>
      <c r="U42">
        <v>101801.516</v>
      </c>
      <c r="V42">
        <v>0.64100000000000001</v>
      </c>
      <c r="W42">
        <v>86490.567999999999</v>
      </c>
      <c r="X42">
        <v>0.54400000000000004</v>
      </c>
      <c r="Y42">
        <v>0.51514000000000004</v>
      </c>
      <c r="Z42">
        <v>14717.42</v>
      </c>
      <c r="AA42">
        <v>876.57</v>
      </c>
      <c r="AB42">
        <v>926.01</v>
      </c>
      <c r="AC42">
        <v>137345.87299999999</v>
      </c>
      <c r="AD42">
        <v>0.86399999999999999</v>
      </c>
      <c r="AE42">
        <v>101788.389</v>
      </c>
      <c r="AF42">
        <v>0.64</v>
      </c>
      <c r="AG42">
        <v>73867.834000000003</v>
      </c>
      <c r="AH42">
        <v>0.46500000000000002</v>
      </c>
      <c r="AI42">
        <v>0.43996000000000002</v>
      </c>
      <c r="AJ42">
        <v>1</v>
      </c>
      <c r="AK42">
        <v>12.179399999999999</v>
      </c>
      <c r="AL42">
        <v>187.65</v>
      </c>
      <c r="AM42">
        <v>3311.9</v>
      </c>
    </row>
    <row r="43" spans="2:39" ht="15.75" customHeight="1" x14ac:dyDescent="0.25">
      <c r="B43" s="14">
        <v>41</v>
      </c>
      <c r="C43" s="11">
        <f t="shared" si="1"/>
        <v>1.0983428508894604</v>
      </c>
      <c r="D43" s="10">
        <v>4000</v>
      </c>
      <c r="E43" s="10">
        <v>5.5162914299999999</v>
      </c>
      <c r="F43" s="10">
        <v>9249</v>
      </c>
      <c r="G43">
        <v>7.6594661511069102</v>
      </c>
      <c r="H43">
        <v>2.6650556306688702</v>
      </c>
      <c r="I43">
        <v>3.9866911838235301E-4</v>
      </c>
      <c r="J43">
        <v>167857.83100000001</v>
      </c>
      <c r="K43">
        <v>110988</v>
      </c>
      <c r="L43">
        <v>1.0980000000000001</v>
      </c>
      <c r="M43">
        <v>5.62</v>
      </c>
      <c r="N43">
        <v>16.16</v>
      </c>
      <c r="O43">
        <v>1</v>
      </c>
      <c r="P43">
        <v>16152.34</v>
      </c>
      <c r="Q43">
        <v>962.26</v>
      </c>
      <c r="R43">
        <v>876.42</v>
      </c>
      <c r="S43">
        <v>126084.715</v>
      </c>
      <c r="T43">
        <v>0.68400000000000005</v>
      </c>
      <c r="U43">
        <v>91307.67</v>
      </c>
      <c r="V43">
        <v>0.495</v>
      </c>
      <c r="W43">
        <v>70489.520999999993</v>
      </c>
      <c r="X43">
        <v>0.38200000000000001</v>
      </c>
      <c r="Y43">
        <v>0.41993999999999998</v>
      </c>
      <c r="Z43">
        <v>11955.52</v>
      </c>
      <c r="AA43">
        <v>712.24</v>
      </c>
      <c r="AB43">
        <v>648.70000000000005</v>
      </c>
      <c r="AC43">
        <v>126084.715</v>
      </c>
      <c r="AD43">
        <v>0.68400000000000005</v>
      </c>
      <c r="AE43">
        <v>91282.334000000003</v>
      </c>
      <c r="AF43">
        <v>0.495</v>
      </c>
      <c r="AG43">
        <v>49922.309000000001</v>
      </c>
      <c r="AH43">
        <v>0.27100000000000002</v>
      </c>
      <c r="AI43">
        <v>0.29741000000000001</v>
      </c>
      <c r="AJ43">
        <v>1</v>
      </c>
      <c r="AK43">
        <v>8.9015000000000004</v>
      </c>
      <c r="AL43">
        <v>94.47</v>
      </c>
      <c r="AM43">
        <v>1133.5999999999999</v>
      </c>
    </row>
    <row r="44" spans="2:39" ht="15.75" customHeight="1" x14ac:dyDescent="0.25">
      <c r="B44" s="14">
        <v>42</v>
      </c>
      <c r="C44" s="11">
        <f t="shared" si="1"/>
        <v>0.79959792130421148</v>
      </c>
      <c r="D44" s="10">
        <v>2000</v>
      </c>
      <c r="E44" s="10">
        <v>5.5498649599999998</v>
      </c>
      <c r="F44" s="10">
        <v>6857</v>
      </c>
      <c r="G44">
        <v>5.7225804427653397</v>
      </c>
      <c r="H44">
        <v>2.0883670075634599</v>
      </c>
      <c r="I44">
        <v>1.10343260893295E-4</v>
      </c>
      <c r="J44">
        <v>170941.397</v>
      </c>
      <c r="K44">
        <v>82284</v>
      </c>
      <c r="L44">
        <v>0.79900000000000004</v>
      </c>
      <c r="M44">
        <v>6.96</v>
      </c>
      <c r="N44">
        <v>16.97</v>
      </c>
      <c r="O44">
        <v>1</v>
      </c>
      <c r="P44">
        <v>24161.67</v>
      </c>
      <c r="Q44">
        <v>1413.45</v>
      </c>
      <c r="R44">
        <v>1768.33</v>
      </c>
      <c r="S44">
        <v>144721.39600000001</v>
      </c>
      <c r="T44">
        <v>1.0589999999999999</v>
      </c>
      <c r="U44">
        <v>111108.019</v>
      </c>
      <c r="V44">
        <v>0.81299999999999994</v>
      </c>
      <c r="W44">
        <v>103674.893</v>
      </c>
      <c r="X44">
        <v>0.75900000000000001</v>
      </c>
      <c r="Y44">
        <v>0.60648999999999997</v>
      </c>
      <c r="Z44">
        <v>23690.799999999999</v>
      </c>
      <c r="AA44">
        <v>1385.9</v>
      </c>
      <c r="AB44">
        <v>1733.86</v>
      </c>
      <c r="AC44">
        <v>144721.39600000001</v>
      </c>
      <c r="AD44">
        <v>1.0589999999999999</v>
      </c>
      <c r="AE44">
        <v>111097.162</v>
      </c>
      <c r="AF44">
        <v>0.81299999999999994</v>
      </c>
      <c r="AG44">
        <v>101453.928</v>
      </c>
      <c r="AH44">
        <v>0.74299999999999999</v>
      </c>
      <c r="AI44">
        <v>0.59350000000000003</v>
      </c>
      <c r="AJ44">
        <v>1</v>
      </c>
      <c r="AK44">
        <v>10.259</v>
      </c>
      <c r="AL44">
        <v>116.98</v>
      </c>
      <c r="AM44">
        <v>1433.6</v>
      </c>
    </row>
    <row r="45" spans="2:39" ht="15.75" customHeight="1" x14ac:dyDescent="0.25">
      <c r="B45" s="14">
        <v>43</v>
      </c>
      <c r="C45" s="11">
        <f t="shared" si="1"/>
        <v>0.79901486900633756</v>
      </c>
      <c r="D45" s="10">
        <v>3000</v>
      </c>
      <c r="E45" s="10">
        <v>5.5498649599999998</v>
      </c>
      <c r="F45" s="10">
        <v>6852</v>
      </c>
      <c r="G45">
        <v>5.76570180309783</v>
      </c>
      <c r="H45">
        <v>1.9969754397874799</v>
      </c>
      <c r="I45">
        <v>1.66277160745671E-4</v>
      </c>
      <c r="J45">
        <v>170941.397</v>
      </c>
      <c r="K45">
        <v>82224</v>
      </c>
      <c r="L45">
        <v>0.79900000000000004</v>
      </c>
      <c r="M45">
        <v>7.47</v>
      </c>
      <c r="N45">
        <v>21.48</v>
      </c>
      <c r="O45">
        <v>1</v>
      </c>
      <c r="P45">
        <v>22643.8</v>
      </c>
      <c r="Q45">
        <v>1324.65</v>
      </c>
      <c r="R45">
        <v>1658.45</v>
      </c>
      <c r="S45">
        <v>149378.201</v>
      </c>
      <c r="T45">
        <v>1.0940000000000001</v>
      </c>
      <c r="U45">
        <v>112092.83</v>
      </c>
      <c r="V45">
        <v>0.82099999999999995</v>
      </c>
      <c r="W45">
        <v>105737.166</v>
      </c>
      <c r="X45">
        <v>0.77400000000000002</v>
      </c>
      <c r="Y45">
        <v>0.61856</v>
      </c>
      <c r="Z45">
        <v>21569.98</v>
      </c>
      <c r="AA45">
        <v>1261.8399999999999</v>
      </c>
      <c r="AB45">
        <v>1579.8</v>
      </c>
      <c r="AC45">
        <v>149378.201</v>
      </c>
      <c r="AD45">
        <v>1.0940000000000001</v>
      </c>
      <c r="AE45">
        <v>112089.814</v>
      </c>
      <c r="AF45">
        <v>0.82099999999999995</v>
      </c>
      <c r="AG45">
        <v>102651.851</v>
      </c>
      <c r="AH45">
        <v>0.752</v>
      </c>
      <c r="AI45">
        <v>0.60050999999999999</v>
      </c>
      <c r="AJ45">
        <v>1</v>
      </c>
      <c r="AK45">
        <v>12.4611</v>
      </c>
      <c r="AL45">
        <v>179.23</v>
      </c>
      <c r="AM45">
        <v>2834.9</v>
      </c>
    </row>
    <row r="46" spans="2:39" ht="15.75" customHeight="1" x14ac:dyDescent="0.25">
      <c r="B46" s="14">
        <v>44</v>
      </c>
      <c r="C46" s="11">
        <f t="shared" si="1"/>
        <v>0.79866503762761332</v>
      </c>
      <c r="D46" s="10">
        <v>3500</v>
      </c>
      <c r="E46" s="10">
        <v>5.5498649599999998</v>
      </c>
      <c r="F46" s="10">
        <v>6849</v>
      </c>
      <c r="G46">
        <v>5.8184121179934598</v>
      </c>
      <c r="H46">
        <v>2.0019089889306998</v>
      </c>
      <c r="I46">
        <v>2.6688608298936899E-4</v>
      </c>
      <c r="J46">
        <v>170941.397</v>
      </c>
      <c r="K46">
        <v>82188</v>
      </c>
      <c r="L46">
        <v>0.79800000000000004</v>
      </c>
      <c r="M46">
        <v>9.66</v>
      </c>
      <c r="N46">
        <v>20.84</v>
      </c>
      <c r="O46">
        <v>1</v>
      </c>
      <c r="P46">
        <v>22947.7</v>
      </c>
      <c r="Q46">
        <v>1342.43</v>
      </c>
      <c r="R46">
        <v>1681.44</v>
      </c>
      <c r="S46">
        <v>148949.65100000001</v>
      </c>
      <c r="T46">
        <v>1.091</v>
      </c>
      <c r="U46">
        <v>111983.02099999999</v>
      </c>
      <c r="V46">
        <v>0.82099999999999995</v>
      </c>
      <c r="W46">
        <v>104625.73699999999</v>
      </c>
      <c r="X46">
        <v>0.76700000000000002</v>
      </c>
      <c r="Y46">
        <v>0.61206000000000005</v>
      </c>
      <c r="Z46">
        <v>22837.759999999998</v>
      </c>
      <c r="AA46">
        <v>1336</v>
      </c>
      <c r="AB46">
        <v>1673.39</v>
      </c>
      <c r="AC46">
        <v>148949.65100000001</v>
      </c>
      <c r="AD46">
        <v>1.091</v>
      </c>
      <c r="AE46">
        <v>111979.201</v>
      </c>
      <c r="AF46">
        <v>0.82099999999999995</v>
      </c>
      <c r="AG46">
        <v>104443.001</v>
      </c>
      <c r="AH46">
        <v>0.76500000000000001</v>
      </c>
      <c r="AI46">
        <v>0.61099000000000003</v>
      </c>
      <c r="AJ46">
        <v>1</v>
      </c>
      <c r="AK46">
        <v>11.781000000000001</v>
      </c>
      <c r="AL46">
        <v>162.69</v>
      </c>
      <c r="AM46">
        <v>2507.3000000000002</v>
      </c>
    </row>
    <row r="47" spans="2:39" ht="15.75" customHeight="1" x14ac:dyDescent="0.25">
      <c r="B47" s="14">
        <v>45</v>
      </c>
      <c r="C47" s="11">
        <f t="shared" si="1"/>
        <v>0.78747043350843515</v>
      </c>
      <c r="D47" s="10">
        <v>4500</v>
      </c>
      <c r="E47" s="10">
        <v>5.5498649599999998</v>
      </c>
      <c r="F47" s="10">
        <v>6753</v>
      </c>
      <c r="G47">
        <v>5.2260162882750896</v>
      </c>
      <c r="H47">
        <v>2.2218953621419102</v>
      </c>
      <c r="I47">
        <v>3.4149251570940399E-4</v>
      </c>
      <c r="J47">
        <v>170941.397</v>
      </c>
      <c r="K47">
        <v>81036</v>
      </c>
      <c r="L47">
        <v>0.78700000000000003</v>
      </c>
      <c r="M47">
        <v>10.85</v>
      </c>
      <c r="N47">
        <v>18.149999999999999</v>
      </c>
      <c r="O47">
        <v>1</v>
      </c>
      <c r="P47">
        <v>22021.25</v>
      </c>
      <c r="Q47">
        <v>1288.23</v>
      </c>
      <c r="R47">
        <v>1636.5</v>
      </c>
      <c r="S47">
        <v>141994.53099999999</v>
      </c>
      <c r="T47">
        <v>1.0549999999999999</v>
      </c>
      <c r="U47">
        <v>111967.386</v>
      </c>
      <c r="V47">
        <v>0.83199999999999996</v>
      </c>
      <c r="W47">
        <v>100569.106</v>
      </c>
      <c r="X47">
        <v>0.747</v>
      </c>
      <c r="Y47">
        <v>0.58833000000000002</v>
      </c>
      <c r="Z47">
        <v>21975.54</v>
      </c>
      <c r="AA47">
        <v>1285.56</v>
      </c>
      <c r="AB47">
        <v>1633.1</v>
      </c>
      <c r="AC47">
        <v>141994.53099999999</v>
      </c>
      <c r="AD47">
        <v>1.0549999999999999</v>
      </c>
      <c r="AE47">
        <v>111965.182</v>
      </c>
      <c r="AF47">
        <v>0.83199999999999996</v>
      </c>
      <c r="AG47">
        <v>98809.273000000001</v>
      </c>
      <c r="AH47">
        <v>0.73399999999999999</v>
      </c>
      <c r="AI47">
        <v>0.57803000000000004</v>
      </c>
      <c r="AJ47">
        <v>1</v>
      </c>
      <c r="AK47">
        <v>10.723599999999999</v>
      </c>
      <c r="AL47">
        <v>130.86000000000001</v>
      </c>
      <c r="AM47">
        <v>1746.2</v>
      </c>
    </row>
    <row r="48" spans="2:39" ht="15.75" customHeight="1" x14ac:dyDescent="0.25">
      <c r="B48" s="14">
        <v>46</v>
      </c>
      <c r="C48" s="11">
        <f t="shared" si="1"/>
        <v>1.1980248446229496</v>
      </c>
      <c r="D48" s="10">
        <v>4000</v>
      </c>
      <c r="E48" s="10">
        <v>5.3573000000000004</v>
      </c>
      <c r="F48" s="10">
        <v>9241</v>
      </c>
      <c r="G48">
        <v>8.2007067329232992</v>
      </c>
      <c r="H48">
        <v>2.4528190199269102</v>
      </c>
      <c r="I48">
        <v>4.3962701265277802E-4</v>
      </c>
      <c r="J48">
        <v>153751.54800000001</v>
      </c>
      <c r="K48">
        <v>110892</v>
      </c>
      <c r="L48">
        <v>1.198</v>
      </c>
      <c r="M48">
        <v>3.56</v>
      </c>
      <c r="N48">
        <v>17.170000000000002</v>
      </c>
      <c r="O48">
        <v>1</v>
      </c>
      <c r="P48">
        <v>11831.73</v>
      </c>
      <c r="Q48">
        <v>769.54</v>
      </c>
      <c r="R48">
        <v>642.54</v>
      </c>
      <c r="S48">
        <v>106904.546</v>
      </c>
      <c r="T48">
        <v>0.58099999999999996</v>
      </c>
      <c r="U48">
        <v>77312.948999999993</v>
      </c>
      <c r="V48">
        <v>0.42</v>
      </c>
      <c r="W48">
        <v>54041.750999999997</v>
      </c>
      <c r="X48">
        <v>0.29299999999999998</v>
      </c>
      <c r="Y48">
        <v>0.35149000000000002</v>
      </c>
      <c r="Z48">
        <v>1832.39</v>
      </c>
      <c r="AA48">
        <v>119.18</v>
      </c>
      <c r="AB48">
        <v>99.51</v>
      </c>
      <c r="AC48">
        <v>106904.546</v>
      </c>
      <c r="AD48">
        <v>0.58099999999999996</v>
      </c>
      <c r="AE48">
        <v>77246.679999999993</v>
      </c>
      <c r="AF48">
        <v>0.41899999999999998</v>
      </c>
      <c r="AG48">
        <v>10250.634</v>
      </c>
      <c r="AH48">
        <v>5.6000000000000001E-2</v>
      </c>
      <c r="AI48">
        <v>6.6669999999999993E-2</v>
      </c>
      <c r="AJ48">
        <v>1</v>
      </c>
      <c r="AK48">
        <v>8.1380999999999997</v>
      </c>
      <c r="AL48">
        <v>82.94</v>
      </c>
      <c r="AM48">
        <v>1002.2</v>
      </c>
    </row>
    <row r="49" spans="2:39" ht="15.75" customHeight="1" x14ac:dyDescent="0.25">
      <c r="B49" s="14">
        <v>47</v>
      </c>
      <c r="C49" s="11">
        <f t="shared" si="1"/>
        <v>1.1864137441164928</v>
      </c>
      <c r="D49" s="10">
        <v>4500</v>
      </c>
      <c r="E49" s="10">
        <v>5.3578000000000001</v>
      </c>
      <c r="F49" s="10">
        <v>9154</v>
      </c>
      <c r="G49">
        <v>8.7837237034253501</v>
      </c>
      <c r="H49">
        <v>2.5557913578049498</v>
      </c>
      <c r="I49">
        <v>6.4649013931622696E-4</v>
      </c>
      <c r="J49">
        <v>153787.26699999999</v>
      </c>
      <c r="K49">
        <v>109848</v>
      </c>
      <c r="L49">
        <v>1.1859999999999999</v>
      </c>
      <c r="M49">
        <v>4.33</v>
      </c>
      <c r="N49">
        <v>10.01</v>
      </c>
      <c r="O49">
        <v>1</v>
      </c>
      <c r="P49">
        <v>11412.13</v>
      </c>
      <c r="Q49">
        <v>742.07</v>
      </c>
      <c r="R49">
        <v>625.64</v>
      </c>
      <c r="S49">
        <v>118914.265</v>
      </c>
      <c r="T49">
        <v>0.65200000000000002</v>
      </c>
      <c r="U49">
        <v>78706.774999999994</v>
      </c>
      <c r="V49">
        <v>0.43099999999999999</v>
      </c>
      <c r="W49">
        <v>50600.586000000003</v>
      </c>
      <c r="X49">
        <v>0.27700000000000002</v>
      </c>
      <c r="Y49">
        <v>0.32902999999999999</v>
      </c>
      <c r="Z49">
        <v>9949.68</v>
      </c>
      <c r="AA49">
        <v>646.98</v>
      </c>
      <c r="AB49">
        <v>545.47</v>
      </c>
      <c r="AC49">
        <v>118914.265</v>
      </c>
      <c r="AD49">
        <v>0.65200000000000002</v>
      </c>
      <c r="AE49">
        <v>78689.573999999993</v>
      </c>
      <c r="AF49">
        <v>0.43099999999999999</v>
      </c>
      <c r="AG49">
        <v>40328.406999999999</v>
      </c>
      <c r="AH49">
        <v>0.221</v>
      </c>
      <c r="AI49">
        <v>0.26223999999999997</v>
      </c>
      <c r="AJ49">
        <v>1</v>
      </c>
      <c r="AK49">
        <v>5.5457000000000001</v>
      </c>
      <c r="AL49">
        <v>34.14</v>
      </c>
      <c r="AM49">
        <v>230.7</v>
      </c>
    </row>
    <row r="50" spans="2:39" ht="15.75" customHeight="1" x14ac:dyDescent="0.25">
      <c r="B50" s="14">
        <v>48</v>
      </c>
      <c r="C50" s="11">
        <f t="shared" si="1"/>
        <v>1.1993621619176078</v>
      </c>
      <c r="D50" s="10">
        <v>3500</v>
      </c>
      <c r="E50" s="10">
        <v>5.3585900000000004</v>
      </c>
      <c r="F50" s="10">
        <v>9258</v>
      </c>
      <c r="G50">
        <v>8.4904519583211506</v>
      </c>
      <c r="H50">
        <v>2.6238151098517202</v>
      </c>
      <c r="I50">
        <v>4.0833934164968198E-4</v>
      </c>
      <c r="J50">
        <v>153869.682</v>
      </c>
      <c r="K50">
        <v>111096</v>
      </c>
      <c r="L50">
        <v>1.1990000000000001</v>
      </c>
      <c r="M50">
        <v>3.93</v>
      </c>
      <c r="N50">
        <v>14.06</v>
      </c>
      <c r="O50">
        <v>1</v>
      </c>
      <c r="P50">
        <v>12407.14</v>
      </c>
      <c r="Q50">
        <v>806.34</v>
      </c>
      <c r="R50">
        <v>672.55</v>
      </c>
      <c r="S50">
        <v>108837.681</v>
      </c>
      <c r="T50">
        <v>0.59</v>
      </c>
      <c r="U50">
        <v>77341.600999999995</v>
      </c>
      <c r="V50">
        <v>0.41899999999999998</v>
      </c>
      <c r="W50">
        <v>56498.04</v>
      </c>
      <c r="X50">
        <v>0.30599999999999999</v>
      </c>
      <c r="Y50">
        <v>0.36718000000000001</v>
      </c>
      <c r="Z50">
        <v>3254.18</v>
      </c>
      <c r="AA50">
        <v>211.49</v>
      </c>
      <c r="AB50">
        <v>176.4</v>
      </c>
      <c r="AC50">
        <v>108837.681</v>
      </c>
      <c r="AD50">
        <v>0.59</v>
      </c>
      <c r="AE50">
        <v>77316.088000000003</v>
      </c>
      <c r="AF50">
        <v>0.41899999999999998</v>
      </c>
      <c r="AG50">
        <v>14976.126</v>
      </c>
      <c r="AH50">
        <v>8.1000000000000003E-2</v>
      </c>
      <c r="AI50">
        <v>9.733E-2</v>
      </c>
      <c r="AJ50">
        <v>1</v>
      </c>
      <c r="AK50">
        <v>8.0565999999999995</v>
      </c>
      <c r="AL50">
        <v>75.98</v>
      </c>
      <c r="AM50">
        <v>800.2</v>
      </c>
    </row>
    <row r="51" spans="2:39" ht="15.75" customHeight="1" x14ac:dyDescent="0.25">
      <c r="B51" s="14">
        <v>49</v>
      </c>
      <c r="C51" s="11">
        <f t="shared" si="1"/>
        <v>1.1993581331580709</v>
      </c>
      <c r="D51" s="10">
        <v>3000</v>
      </c>
      <c r="E51" s="10">
        <v>5.3585960000000004</v>
      </c>
      <c r="F51" s="10">
        <v>9258</v>
      </c>
      <c r="G51">
        <v>9.9536426344752709</v>
      </c>
      <c r="H51">
        <v>2.9507080698507702</v>
      </c>
      <c r="I51">
        <v>4.0660513597018399E-4</v>
      </c>
      <c r="J51">
        <v>153869.682</v>
      </c>
      <c r="K51">
        <v>111096</v>
      </c>
      <c r="L51">
        <v>1.1990000000000001</v>
      </c>
      <c r="M51">
        <v>4.67</v>
      </c>
      <c r="N51">
        <v>13.2</v>
      </c>
      <c r="O51">
        <v>1</v>
      </c>
      <c r="P51">
        <v>15879.39</v>
      </c>
      <c r="Q51">
        <v>1032</v>
      </c>
      <c r="R51">
        <v>860.77</v>
      </c>
      <c r="S51">
        <v>127309.98699999999</v>
      </c>
      <c r="T51">
        <v>0.69</v>
      </c>
      <c r="U51">
        <v>77978.731</v>
      </c>
      <c r="V51">
        <v>0.42299999999999999</v>
      </c>
      <c r="W51">
        <v>67256.656000000003</v>
      </c>
      <c r="X51">
        <v>0.36499999999999999</v>
      </c>
      <c r="Y51">
        <v>0.43709999999999999</v>
      </c>
      <c r="Z51">
        <v>8086.7</v>
      </c>
      <c r="AA51">
        <v>525.54999999999995</v>
      </c>
      <c r="AB51">
        <v>438.35</v>
      </c>
      <c r="AC51">
        <v>127309.98699999999</v>
      </c>
      <c r="AD51">
        <v>0.69</v>
      </c>
      <c r="AE51">
        <v>77972.134999999995</v>
      </c>
      <c r="AF51">
        <v>0.42299999999999999</v>
      </c>
      <c r="AG51">
        <v>33738.542999999998</v>
      </c>
      <c r="AH51">
        <v>0.183</v>
      </c>
      <c r="AI51">
        <v>0.21926999999999999</v>
      </c>
      <c r="AJ51">
        <v>1</v>
      </c>
      <c r="AK51">
        <v>7.2462</v>
      </c>
      <c r="AL51">
        <v>57.81</v>
      </c>
      <c r="AM51">
        <v>501.7</v>
      </c>
    </row>
    <row r="52" spans="2:39" ht="15.75" customHeight="1" x14ac:dyDescent="0.25">
      <c r="B52" s="14">
        <v>50</v>
      </c>
      <c r="C52" s="11">
        <f t="shared" si="1"/>
        <v>1.1994876814550204</v>
      </c>
      <c r="D52" s="10">
        <v>2000</v>
      </c>
      <c r="E52" s="10">
        <v>5.3585960000000004</v>
      </c>
      <c r="F52" s="10">
        <v>9259</v>
      </c>
      <c r="G52">
        <v>9.2323293535362598</v>
      </c>
      <c r="H52">
        <v>2.6510998384972799</v>
      </c>
      <c r="I52">
        <v>2.6136365847626502E-4</v>
      </c>
      <c r="J52">
        <v>153869.682</v>
      </c>
      <c r="K52">
        <v>111108</v>
      </c>
      <c r="L52">
        <v>1.1990000000000001</v>
      </c>
      <c r="M52">
        <v>3.94</v>
      </c>
      <c r="N52">
        <v>11.9</v>
      </c>
      <c r="O52">
        <v>1</v>
      </c>
      <c r="P52">
        <v>13905.94</v>
      </c>
      <c r="Q52">
        <v>903.75</v>
      </c>
      <c r="R52">
        <v>753.71</v>
      </c>
      <c r="S52">
        <v>112842.18700000001</v>
      </c>
      <c r="T52">
        <v>0.61199999999999999</v>
      </c>
      <c r="U52">
        <v>76135.391000000003</v>
      </c>
      <c r="V52">
        <v>0.41299999999999998</v>
      </c>
      <c r="W52">
        <v>62568.063999999998</v>
      </c>
      <c r="X52">
        <v>0.33900000000000002</v>
      </c>
      <c r="Y52">
        <v>0.40662999999999999</v>
      </c>
      <c r="Z52">
        <v>5247.07</v>
      </c>
      <c r="AA52">
        <v>341.01</v>
      </c>
      <c r="AB52">
        <v>284.39999999999998</v>
      </c>
      <c r="AC52">
        <v>112842.185</v>
      </c>
      <c r="AD52">
        <v>0.61199999999999999</v>
      </c>
      <c r="AE52">
        <v>76099.611999999994</v>
      </c>
      <c r="AF52">
        <v>0.41199999999999998</v>
      </c>
      <c r="AG52">
        <v>23423.46</v>
      </c>
      <c r="AH52">
        <v>0.127</v>
      </c>
      <c r="AI52">
        <v>0.15223</v>
      </c>
      <c r="AJ52">
        <v>1</v>
      </c>
      <c r="AK52">
        <v>6.9930000000000003</v>
      </c>
      <c r="AL52">
        <v>54.08</v>
      </c>
      <c r="AM52">
        <v>453.9</v>
      </c>
    </row>
    <row r="53" spans="2:39" ht="15.75" customHeight="1" x14ac:dyDescent="0.25">
      <c r="B53" s="14">
        <v>51</v>
      </c>
      <c r="C53" s="11">
        <f t="shared" si="1"/>
        <v>0.6816600022523428</v>
      </c>
      <c r="D53" s="10">
        <v>4500</v>
      </c>
      <c r="E53" s="10">
        <v>6.4122475760000004</v>
      </c>
      <c r="F53" s="10">
        <v>9016</v>
      </c>
      <c r="G53">
        <v>4.6438024644440601</v>
      </c>
      <c r="H53">
        <v>1.6136040658889901</v>
      </c>
      <c r="I53">
        <v>8.6755556301637495E-4</v>
      </c>
      <c r="J53">
        <v>263680.587</v>
      </c>
      <c r="K53">
        <v>108192</v>
      </c>
      <c r="L53">
        <v>0.68100000000000005</v>
      </c>
      <c r="M53">
        <v>13.65</v>
      </c>
      <c r="N53">
        <v>26.29</v>
      </c>
      <c r="O53">
        <v>1</v>
      </c>
      <c r="P53">
        <v>30828.2</v>
      </c>
      <c r="Q53">
        <v>1169.1500000000001</v>
      </c>
      <c r="R53">
        <v>1715.95</v>
      </c>
      <c r="S53">
        <v>243028.72500000001</v>
      </c>
      <c r="T53">
        <v>1.353</v>
      </c>
      <c r="U53">
        <v>188952.802</v>
      </c>
      <c r="V53">
        <v>1.052</v>
      </c>
      <c r="W53">
        <v>176538.603</v>
      </c>
      <c r="X53">
        <v>0.98299999999999998</v>
      </c>
      <c r="Y53">
        <v>0.66952</v>
      </c>
      <c r="Z53">
        <v>30839.71</v>
      </c>
      <c r="AA53">
        <v>1169.5899999999999</v>
      </c>
      <c r="AB53">
        <v>1716.59</v>
      </c>
      <c r="AC53">
        <v>243028.72500000001</v>
      </c>
      <c r="AD53">
        <v>1.353</v>
      </c>
      <c r="AE53">
        <v>188950.50099999999</v>
      </c>
      <c r="AF53">
        <v>1.052</v>
      </c>
      <c r="AG53">
        <v>176120.76199999999</v>
      </c>
      <c r="AH53">
        <v>0.98</v>
      </c>
      <c r="AI53">
        <v>0.66793000000000002</v>
      </c>
      <c r="AJ53">
        <v>1</v>
      </c>
      <c r="AK53">
        <v>16.224499999999999</v>
      </c>
      <c r="AL53">
        <v>309.45</v>
      </c>
      <c r="AM53">
        <v>6440.9</v>
      </c>
    </row>
    <row r="54" spans="2:39" ht="15.75" customHeight="1" x14ac:dyDescent="0.25">
      <c r="B54" s="14">
        <v>52</v>
      </c>
      <c r="C54" s="11">
        <f t="shared" si="1"/>
        <v>0.69977678966391432</v>
      </c>
      <c r="D54" s="10">
        <v>2500</v>
      </c>
      <c r="E54" s="10">
        <v>6.4132583600000004</v>
      </c>
      <c r="F54" s="10">
        <v>9260</v>
      </c>
      <c r="G54">
        <v>4.6848977627008299</v>
      </c>
      <c r="H54">
        <v>1.47084441931154</v>
      </c>
      <c r="I54">
        <v>3.7303950366300402E-4</v>
      </c>
      <c r="J54">
        <v>263776.565</v>
      </c>
      <c r="K54">
        <v>111120</v>
      </c>
      <c r="L54">
        <v>0.7</v>
      </c>
      <c r="M54">
        <v>14</v>
      </c>
      <c r="N54">
        <v>21.5</v>
      </c>
      <c r="O54">
        <v>1</v>
      </c>
      <c r="P54">
        <v>33815.01</v>
      </c>
      <c r="Q54">
        <v>1281.96</v>
      </c>
      <c r="R54">
        <v>1832.6</v>
      </c>
      <c r="S54">
        <v>233909.247</v>
      </c>
      <c r="T54">
        <v>1.268</v>
      </c>
      <c r="U54">
        <v>184172.761</v>
      </c>
      <c r="V54">
        <v>0.998</v>
      </c>
      <c r="W54">
        <v>175442.97200000001</v>
      </c>
      <c r="X54">
        <v>0.95099999999999996</v>
      </c>
      <c r="Y54">
        <v>0.66512000000000004</v>
      </c>
      <c r="Z54">
        <v>32412.28</v>
      </c>
      <c r="AA54">
        <v>1228.78</v>
      </c>
      <c r="AB54">
        <v>1756.58</v>
      </c>
      <c r="AC54">
        <v>233909.247</v>
      </c>
      <c r="AD54">
        <v>1.268</v>
      </c>
      <c r="AE54">
        <v>184168.80100000001</v>
      </c>
      <c r="AF54">
        <v>0.998</v>
      </c>
      <c r="AG54">
        <v>169803.63399999999</v>
      </c>
      <c r="AH54">
        <v>0.92</v>
      </c>
      <c r="AI54">
        <v>0.64373999999999998</v>
      </c>
      <c r="AJ54">
        <v>1</v>
      </c>
      <c r="AK54">
        <v>14.435499999999999</v>
      </c>
      <c r="AL54">
        <v>236.72</v>
      </c>
      <c r="AM54">
        <v>4184.3</v>
      </c>
    </row>
    <row r="55" spans="2:39" ht="15.75" customHeight="1" x14ac:dyDescent="0.25">
      <c r="B55" s="14">
        <v>53</v>
      </c>
      <c r="C55" s="11">
        <f t="shared" si="1"/>
        <v>0.69607386712681585</v>
      </c>
      <c r="D55" s="10">
        <v>4000</v>
      </c>
      <c r="E55" s="10">
        <v>6.4132583600000004</v>
      </c>
      <c r="F55" s="10">
        <v>9211</v>
      </c>
      <c r="G55">
        <v>4.9347581162128797</v>
      </c>
      <c r="H55">
        <v>1.8458897107240499</v>
      </c>
      <c r="I55">
        <v>5.2639637392847796E-4</v>
      </c>
      <c r="J55">
        <v>263776.565</v>
      </c>
      <c r="K55">
        <v>110532</v>
      </c>
      <c r="L55">
        <v>0.69599999999999995</v>
      </c>
      <c r="M55">
        <v>13.73</v>
      </c>
      <c r="N55">
        <v>24.8</v>
      </c>
      <c r="O55">
        <v>1</v>
      </c>
      <c r="P55">
        <v>33396.129999999997</v>
      </c>
      <c r="Q55">
        <v>1266.08</v>
      </c>
      <c r="R55">
        <v>1819.53</v>
      </c>
      <c r="S55">
        <v>243834.011</v>
      </c>
      <c r="T55">
        <v>1.3280000000000001</v>
      </c>
      <c r="U55">
        <v>187520.875</v>
      </c>
      <c r="V55">
        <v>1.022</v>
      </c>
      <c r="W55">
        <v>177113.467</v>
      </c>
      <c r="X55">
        <v>0.96499999999999997</v>
      </c>
      <c r="Y55">
        <v>0.67144999999999999</v>
      </c>
      <c r="Z55">
        <v>33279.54</v>
      </c>
      <c r="AA55">
        <v>1261.6600000000001</v>
      </c>
      <c r="AB55">
        <v>1813.18</v>
      </c>
      <c r="AC55">
        <v>243834.011</v>
      </c>
      <c r="AD55">
        <v>1.3280000000000001</v>
      </c>
      <c r="AE55">
        <v>187515.74799999999</v>
      </c>
      <c r="AF55">
        <v>1.022</v>
      </c>
      <c r="AG55">
        <v>177183.63</v>
      </c>
      <c r="AH55">
        <v>0.96499999999999997</v>
      </c>
      <c r="AI55">
        <v>0.67171999999999998</v>
      </c>
      <c r="AJ55">
        <v>1</v>
      </c>
      <c r="AK55">
        <v>15.4467</v>
      </c>
      <c r="AL55">
        <v>270.5</v>
      </c>
      <c r="AM55">
        <v>5092.8999999999996</v>
      </c>
    </row>
    <row r="56" spans="2:39" ht="15.75" customHeight="1" x14ac:dyDescent="0.25">
      <c r="B56" s="14">
        <v>54</v>
      </c>
      <c r="C56" s="11">
        <f t="shared" si="1"/>
        <v>0.69902109118695543</v>
      </c>
      <c r="D56" s="10">
        <v>3500</v>
      </c>
      <c r="E56" s="10">
        <v>6.4132583600000004</v>
      </c>
      <c r="F56" s="10">
        <v>9250</v>
      </c>
      <c r="G56">
        <v>5.1417273314638496</v>
      </c>
      <c r="H56">
        <v>1.7097851461648701</v>
      </c>
      <c r="I56">
        <v>8.2090609544570499E-4</v>
      </c>
      <c r="J56">
        <v>263776.565</v>
      </c>
      <c r="K56">
        <v>111000</v>
      </c>
      <c r="L56">
        <v>0.69899999999999995</v>
      </c>
      <c r="M56">
        <v>12.98</v>
      </c>
      <c r="N56">
        <v>25.09</v>
      </c>
      <c r="O56">
        <v>1</v>
      </c>
      <c r="P56">
        <v>34201.49</v>
      </c>
      <c r="Q56">
        <v>1296.6099999999999</v>
      </c>
      <c r="R56">
        <v>1855.55</v>
      </c>
      <c r="S56">
        <v>246351.81700000001</v>
      </c>
      <c r="T56">
        <v>1.337</v>
      </c>
      <c r="U56">
        <v>187018.13200000001</v>
      </c>
      <c r="V56">
        <v>1.0149999999999999</v>
      </c>
      <c r="W56">
        <v>178508.807</v>
      </c>
      <c r="X56">
        <v>0.96799999999999997</v>
      </c>
      <c r="Y56">
        <v>0.67674000000000001</v>
      </c>
      <c r="Z56">
        <v>33687.980000000003</v>
      </c>
      <c r="AA56">
        <v>1277.1400000000001</v>
      </c>
      <c r="AB56">
        <v>1827.69</v>
      </c>
      <c r="AC56">
        <v>246351.81700000001</v>
      </c>
      <c r="AD56">
        <v>1.337</v>
      </c>
      <c r="AE56">
        <v>187015.95800000001</v>
      </c>
      <c r="AF56">
        <v>1.0149999999999999</v>
      </c>
      <c r="AG56">
        <v>175851.106</v>
      </c>
      <c r="AH56">
        <v>0.95399999999999996</v>
      </c>
      <c r="AI56">
        <v>0.66666999999999998</v>
      </c>
      <c r="AJ56">
        <v>1</v>
      </c>
      <c r="AK56">
        <v>14.9894</v>
      </c>
      <c r="AL56">
        <v>266.04000000000002</v>
      </c>
      <c r="AM56">
        <v>5223.8</v>
      </c>
    </row>
    <row r="57" spans="2:39" ht="15.75" customHeight="1" x14ac:dyDescent="0.25">
      <c r="B57" s="14">
        <v>55</v>
      </c>
      <c r="C57" s="11">
        <f t="shared" si="1"/>
        <v>0.69985235951161018</v>
      </c>
      <c r="D57" s="10">
        <v>3000</v>
      </c>
      <c r="E57" s="10">
        <v>6.4132583600000004</v>
      </c>
      <c r="F57" s="10">
        <v>9261</v>
      </c>
      <c r="G57">
        <v>5.0248861938302696</v>
      </c>
      <c r="H57">
        <v>1.69572440118487</v>
      </c>
      <c r="I57">
        <v>2.2529076969565601E-4</v>
      </c>
      <c r="J57">
        <v>263776.565</v>
      </c>
      <c r="K57">
        <v>111132</v>
      </c>
      <c r="L57">
        <v>0.7</v>
      </c>
      <c r="M57">
        <v>11.64</v>
      </c>
      <c r="N57">
        <v>22.63</v>
      </c>
      <c r="O57">
        <v>1</v>
      </c>
      <c r="P57">
        <v>34256.550000000003</v>
      </c>
      <c r="Q57">
        <v>1298.7</v>
      </c>
      <c r="R57">
        <v>1856.33</v>
      </c>
      <c r="S57">
        <v>244679.85800000001</v>
      </c>
      <c r="T57">
        <v>1.3260000000000001</v>
      </c>
      <c r="U57">
        <v>186454.29800000001</v>
      </c>
      <c r="V57">
        <v>1.01</v>
      </c>
      <c r="W57">
        <v>178940.19</v>
      </c>
      <c r="X57">
        <v>0.97</v>
      </c>
      <c r="Y57">
        <v>0.67837999999999998</v>
      </c>
      <c r="Z57">
        <v>33104.29</v>
      </c>
      <c r="AA57">
        <v>1255.01</v>
      </c>
      <c r="AB57">
        <v>1793.89</v>
      </c>
      <c r="AC57">
        <v>244679.85800000001</v>
      </c>
      <c r="AD57">
        <v>1.3260000000000001</v>
      </c>
      <c r="AE57">
        <v>186445.53200000001</v>
      </c>
      <c r="AF57">
        <v>1.01</v>
      </c>
      <c r="AG57">
        <v>173879.103</v>
      </c>
      <c r="AH57">
        <v>0.94199999999999995</v>
      </c>
      <c r="AI57">
        <v>0.65919000000000005</v>
      </c>
      <c r="AJ57">
        <v>1</v>
      </c>
      <c r="AK57">
        <v>14.6173</v>
      </c>
      <c r="AL57">
        <v>239.22</v>
      </c>
      <c r="AM57">
        <v>4196.3999999999996</v>
      </c>
    </row>
    <row r="58" spans="2:39" ht="15.75" customHeight="1" x14ac:dyDescent="0.25">
      <c r="B58" s="14">
        <v>56</v>
      </c>
      <c r="C58" s="11">
        <f t="shared" si="1"/>
        <v>0.69947451027313079</v>
      </c>
      <c r="D58" s="10">
        <v>2000</v>
      </c>
      <c r="E58" s="10">
        <v>6.4132583600000004</v>
      </c>
      <c r="F58" s="10">
        <v>9256</v>
      </c>
      <c r="G58">
        <v>4.93190603221431</v>
      </c>
      <c r="H58">
        <v>1.8142361100356901</v>
      </c>
      <c r="I58" s="13">
        <v>8.4761005140326096E-5</v>
      </c>
      <c r="J58">
        <v>263776.565</v>
      </c>
      <c r="K58">
        <v>111072</v>
      </c>
      <c r="L58">
        <v>0.69899999999999995</v>
      </c>
      <c r="M58">
        <v>11.37</v>
      </c>
      <c r="N58">
        <v>22.69</v>
      </c>
      <c r="O58">
        <v>1</v>
      </c>
      <c r="P58">
        <v>36511.410000000003</v>
      </c>
      <c r="Q58">
        <v>1384.18</v>
      </c>
      <c r="R58">
        <v>1979.59</v>
      </c>
      <c r="S58">
        <v>237486.53700000001</v>
      </c>
      <c r="T58">
        <v>1.288</v>
      </c>
      <c r="U58">
        <v>184823.45199999999</v>
      </c>
      <c r="V58">
        <v>1.002</v>
      </c>
      <c r="W58">
        <v>176820.59700000001</v>
      </c>
      <c r="X58">
        <v>0.95899999999999996</v>
      </c>
      <c r="Y58">
        <v>0.67034000000000005</v>
      </c>
      <c r="Z58">
        <v>36199.06</v>
      </c>
      <c r="AA58">
        <v>1372.34</v>
      </c>
      <c r="AB58">
        <v>1962.65</v>
      </c>
      <c r="AC58">
        <v>237459.726</v>
      </c>
      <c r="AD58">
        <v>1.2869999999999999</v>
      </c>
      <c r="AE58">
        <v>184788.701</v>
      </c>
      <c r="AF58">
        <v>1.002</v>
      </c>
      <c r="AG58">
        <v>176861.266</v>
      </c>
      <c r="AH58">
        <v>0.95899999999999996</v>
      </c>
      <c r="AI58">
        <v>0.67049999999999998</v>
      </c>
      <c r="AJ58">
        <v>1</v>
      </c>
      <c r="AK58">
        <v>13.283899999999999</v>
      </c>
      <c r="AL58">
        <v>198.86</v>
      </c>
      <c r="AM58">
        <v>3241.6</v>
      </c>
    </row>
    <row r="59" spans="2:39" ht="15.75" customHeight="1" x14ac:dyDescent="0.25">
      <c r="B59" s="14">
        <v>57</v>
      </c>
      <c r="C59" s="11">
        <f t="shared" si="1"/>
        <v>0.58444065194041173</v>
      </c>
      <c r="D59" s="10">
        <v>4500</v>
      </c>
      <c r="E59" s="10">
        <v>6.7487266899999998</v>
      </c>
      <c r="F59" s="10">
        <v>9012</v>
      </c>
      <c r="G59">
        <v>4.1163156057892003</v>
      </c>
      <c r="H59">
        <v>1.4717182468375101</v>
      </c>
      <c r="I59">
        <v>1.35159263745466E-3</v>
      </c>
      <c r="J59">
        <v>307513.37900000002</v>
      </c>
      <c r="K59">
        <v>108144</v>
      </c>
      <c r="L59">
        <v>0.58399999999999996</v>
      </c>
      <c r="M59">
        <v>17.3</v>
      </c>
      <c r="N59">
        <v>37.619999999999997</v>
      </c>
      <c r="O59">
        <v>1</v>
      </c>
      <c r="P59">
        <v>37919.53</v>
      </c>
      <c r="Q59">
        <v>1233.0999999999999</v>
      </c>
      <c r="R59">
        <v>2111.6</v>
      </c>
      <c r="S59">
        <v>294996.67200000002</v>
      </c>
      <c r="T59">
        <v>1.643</v>
      </c>
      <c r="U59">
        <v>233304.53</v>
      </c>
      <c r="V59">
        <v>1.2989999999999999</v>
      </c>
      <c r="W59">
        <v>225698.802</v>
      </c>
      <c r="X59">
        <v>1.2569999999999999</v>
      </c>
      <c r="Y59">
        <v>0.73394999999999999</v>
      </c>
      <c r="Z59">
        <v>38013.81</v>
      </c>
      <c r="AA59">
        <v>1236.17</v>
      </c>
      <c r="AB59">
        <v>2116.85</v>
      </c>
      <c r="AC59">
        <v>294996.67200000002</v>
      </c>
      <c r="AD59">
        <v>1.643</v>
      </c>
      <c r="AE59">
        <v>233299.829</v>
      </c>
      <c r="AF59">
        <v>1.2989999999999999</v>
      </c>
      <c r="AG59">
        <v>225437.625</v>
      </c>
      <c r="AH59">
        <v>1.2549999999999999</v>
      </c>
      <c r="AI59">
        <v>0.73309999999999997</v>
      </c>
      <c r="AJ59">
        <v>1</v>
      </c>
      <c r="AK59">
        <v>19.328600000000002</v>
      </c>
      <c r="AL59">
        <v>477.43</v>
      </c>
      <c r="AM59">
        <v>13726.2</v>
      </c>
    </row>
    <row r="60" spans="2:39" ht="15.75" customHeight="1" x14ac:dyDescent="0.25">
      <c r="B60" s="14">
        <v>58</v>
      </c>
      <c r="C60" s="11">
        <f t="shared" si="1"/>
        <v>0.59961436657605494</v>
      </c>
      <c r="D60" s="10">
        <v>2500</v>
      </c>
      <c r="E60" s="10">
        <v>6.7514076200000002</v>
      </c>
      <c r="F60" s="10">
        <v>9257</v>
      </c>
      <c r="G60">
        <v>3.9691629808651498</v>
      </c>
      <c r="H60">
        <v>1.45005879185287</v>
      </c>
      <c r="I60">
        <v>3.56742862548624E-4</v>
      </c>
      <c r="J60">
        <v>307739.31900000002</v>
      </c>
      <c r="K60">
        <v>111084</v>
      </c>
      <c r="L60">
        <v>0.59899999999999998</v>
      </c>
      <c r="M60">
        <v>11.91</v>
      </c>
      <c r="N60">
        <v>26.74</v>
      </c>
      <c r="O60">
        <v>1</v>
      </c>
      <c r="P60">
        <v>39832.89</v>
      </c>
      <c r="Q60">
        <v>1294.3699999999999</v>
      </c>
      <c r="R60">
        <v>2159.44</v>
      </c>
      <c r="S60">
        <v>278326.511</v>
      </c>
      <c r="T60">
        <v>1.5089999999999999</v>
      </c>
      <c r="U60">
        <v>227560.97399999999</v>
      </c>
      <c r="V60">
        <v>1.234</v>
      </c>
      <c r="W60">
        <v>219596.34</v>
      </c>
      <c r="X60">
        <v>1.19</v>
      </c>
      <c r="Y60">
        <v>0.71357999999999999</v>
      </c>
      <c r="Z60">
        <v>39841.160000000003</v>
      </c>
      <c r="AA60">
        <v>1294.6400000000001</v>
      </c>
      <c r="AB60">
        <v>2159.89</v>
      </c>
      <c r="AC60">
        <v>278326.511</v>
      </c>
      <c r="AD60">
        <v>1.5089999999999999</v>
      </c>
      <c r="AE60">
        <v>227558.05499999999</v>
      </c>
      <c r="AF60">
        <v>1.234</v>
      </c>
      <c r="AG60">
        <v>219980.372</v>
      </c>
      <c r="AH60">
        <v>1.1930000000000001</v>
      </c>
      <c r="AI60">
        <v>0.71482999999999997</v>
      </c>
      <c r="AJ60">
        <v>1</v>
      </c>
      <c r="AK60">
        <v>16.288799999999998</v>
      </c>
      <c r="AL60">
        <v>304.26</v>
      </c>
      <c r="AM60">
        <v>6194.5</v>
      </c>
    </row>
    <row r="61" spans="2:39" ht="15.75" customHeight="1" x14ac:dyDescent="0.25">
      <c r="B61" s="14">
        <v>59</v>
      </c>
      <c r="C61" s="11">
        <f t="shared" si="1"/>
        <v>0.5961813362823819</v>
      </c>
      <c r="D61" s="10">
        <v>4000</v>
      </c>
      <c r="E61" s="10">
        <v>6.7514076200000002</v>
      </c>
      <c r="F61" s="10">
        <v>9204</v>
      </c>
      <c r="G61">
        <v>4.2433363705862401</v>
      </c>
      <c r="H61">
        <v>1.5948690471967699</v>
      </c>
      <c r="I61">
        <v>8.3513348147902804E-4</v>
      </c>
      <c r="J61">
        <v>307739.31900000002</v>
      </c>
      <c r="K61">
        <v>110448</v>
      </c>
      <c r="L61">
        <v>0.59599999999999997</v>
      </c>
      <c r="M61">
        <v>17.579999999999998</v>
      </c>
      <c r="N61">
        <v>27.61</v>
      </c>
      <c r="O61">
        <v>1</v>
      </c>
      <c r="P61">
        <v>37918.81</v>
      </c>
      <c r="Q61">
        <v>1232.17</v>
      </c>
      <c r="R61">
        <v>2067.5100000000002</v>
      </c>
      <c r="S61">
        <v>293242.28399999999</v>
      </c>
      <c r="T61">
        <v>1.599</v>
      </c>
      <c r="U61">
        <v>231584.99299999999</v>
      </c>
      <c r="V61">
        <v>1.2629999999999999</v>
      </c>
      <c r="W61">
        <v>223016.348</v>
      </c>
      <c r="X61">
        <v>1.216</v>
      </c>
      <c r="Y61">
        <v>0.72468999999999995</v>
      </c>
      <c r="Z61">
        <v>35842.44</v>
      </c>
      <c r="AA61">
        <v>1164.7</v>
      </c>
      <c r="AB61">
        <v>1954.3</v>
      </c>
      <c r="AC61">
        <v>293242.28399999999</v>
      </c>
      <c r="AD61">
        <v>1.599</v>
      </c>
      <c r="AE61">
        <v>231584.00399999999</v>
      </c>
      <c r="AF61">
        <v>1.2629999999999999</v>
      </c>
      <c r="AG61">
        <v>218360.557</v>
      </c>
      <c r="AH61">
        <v>1.1910000000000001</v>
      </c>
      <c r="AI61">
        <v>0.70955999999999997</v>
      </c>
      <c r="AJ61">
        <v>1</v>
      </c>
      <c r="AK61">
        <v>17.4877</v>
      </c>
      <c r="AL61">
        <v>350.15</v>
      </c>
      <c r="AM61">
        <v>7577.3</v>
      </c>
    </row>
    <row r="62" spans="2:39" ht="15.75" customHeight="1" x14ac:dyDescent="0.25">
      <c r="B62" s="14">
        <v>60</v>
      </c>
      <c r="C62" s="11">
        <f t="shared" si="1"/>
        <v>0.59922572163714849</v>
      </c>
      <c r="D62" s="10">
        <v>3500</v>
      </c>
      <c r="E62" s="10">
        <v>6.7514076200000002</v>
      </c>
      <c r="F62" s="10">
        <v>9251</v>
      </c>
      <c r="G62">
        <v>4.3023577351946098</v>
      </c>
      <c r="H62">
        <v>1.59403717027305</v>
      </c>
      <c r="I62">
        <v>4.6732997750267602E-4</v>
      </c>
      <c r="J62">
        <v>307739.31900000002</v>
      </c>
      <c r="K62">
        <v>111012</v>
      </c>
      <c r="L62">
        <v>0.59899999999999998</v>
      </c>
      <c r="M62">
        <v>14.3</v>
      </c>
      <c r="N62">
        <v>33.700000000000003</v>
      </c>
      <c r="O62">
        <v>2</v>
      </c>
      <c r="P62">
        <v>38859.480000000003</v>
      </c>
      <c r="Q62">
        <v>1262.74</v>
      </c>
      <c r="R62">
        <v>2108.04</v>
      </c>
      <c r="S62">
        <v>293427.05599999998</v>
      </c>
      <c r="T62">
        <v>1.5920000000000001</v>
      </c>
      <c r="U62">
        <v>230939.76800000001</v>
      </c>
      <c r="V62">
        <v>1.2529999999999999</v>
      </c>
      <c r="W62">
        <v>225027.71</v>
      </c>
      <c r="X62">
        <v>1.2210000000000001</v>
      </c>
      <c r="Y62">
        <v>0.73123000000000005</v>
      </c>
      <c r="Z62">
        <v>38842.559999999998</v>
      </c>
      <c r="AA62">
        <v>1262.19</v>
      </c>
      <c r="AB62">
        <v>2107.12</v>
      </c>
      <c r="AC62">
        <v>293427.05599999998</v>
      </c>
      <c r="AD62">
        <v>1.5920000000000001</v>
      </c>
      <c r="AE62">
        <v>230929.484</v>
      </c>
      <c r="AF62">
        <v>1.2529999999999999</v>
      </c>
      <c r="AG62">
        <v>225271.712</v>
      </c>
      <c r="AH62">
        <v>1.222</v>
      </c>
      <c r="AI62">
        <v>0.73202</v>
      </c>
      <c r="AJ62">
        <v>1</v>
      </c>
      <c r="AK62">
        <v>17.882300000000001</v>
      </c>
      <c r="AL62">
        <v>377.79</v>
      </c>
      <c r="AM62">
        <v>9039.2000000000007</v>
      </c>
    </row>
    <row r="63" spans="2:39" ht="15.75" customHeight="1" x14ac:dyDescent="0.25">
      <c r="B63" s="14">
        <v>61</v>
      </c>
      <c r="C63" s="11">
        <f t="shared" si="1"/>
        <v>0.59890185617718861</v>
      </c>
      <c r="D63" s="10">
        <v>3000</v>
      </c>
      <c r="E63" s="10">
        <v>6.7514076000000003</v>
      </c>
      <c r="F63" s="10">
        <v>9246</v>
      </c>
      <c r="G63">
        <v>4.1430672126054997</v>
      </c>
      <c r="H63">
        <v>1.49787180674312</v>
      </c>
      <c r="I63">
        <v>3.8709903388178802E-4</v>
      </c>
      <c r="J63">
        <v>307739.31900000002</v>
      </c>
      <c r="K63">
        <v>110952</v>
      </c>
      <c r="L63">
        <v>0.59899999999999998</v>
      </c>
      <c r="M63">
        <v>14.87</v>
      </c>
      <c r="N63">
        <v>25.47</v>
      </c>
      <c r="O63">
        <v>1</v>
      </c>
      <c r="P63">
        <v>39799.42</v>
      </c>
      <c r="Q63">
        <v>1293.28</v>
      </c>
      <c r="R63">
        <v>2160.19</v>
      </c>
      <c r="S63">
        <v>288292.40600000002</v>
      </c>
      <c r="T63">
        <v>1.5649999999999999</v>
      </c>
      <c r="U63">
        <v>230040.12700000001</v>
      </c>
      <c r="V63">
        <v>1.2490000000000001</v>
      </c>
      <c r="W63">
        <v>223483.984</v>
      </c>
      <c r="X63">
        <v>1.2130000000000001</v>
      </c>
      <c r="Y63">
        <v>0.72621000000000002</v>
      </c>
      <c r="Z63">
        <v>39792.94</v>
      </c>
      <c r="AA63">
        <v>1293.07</v>
      </c>
      <c r="AB63">
        <v>2159.84</v>
      </c>
      <c r="AC63">
        <v>288292.40600000002</v>
      </c>
      <c r="AD63">
        <v>1.5649999999999999</v>
      </c>
      <c r="AE63">
        <v>230034.15299999999</v>
      </c>
      <c r="AF63">
        <v>1.2490000000000001</v>
      </c>
      <c r="AG63">
        <v>223731.217</v>
      </c>
      <c r="AH63">
        <v>1.214</v>
      </c>
      <c r="AI63">
        <v>0.72702</v>
      </c>
      <c r="AJ63">
        <v>1</v>
      </c>
      <c r="AK63">
        <v>16.393000000000001</v>
      </c>
      <c r="AL63">
        <v>300.39999999999998</v>
      </c>
      <c r="AM63">
        <v>5871.1</v>
      </c>
    </row>
    <row r="64" spans="2:39" ht="15.75" customHeight="1" x14ac:dyDescent="0.25">
      <c r="B64" s="14">
        <v>62</v>
      </c>
      <c r="C64" s="11">
        <f t="shared" si="1"/>
        <v>0.59961436657605494</v>
      </c>
      <c r="D64" s="10">
        <v>2000</v>
      </c>
      <c r="E64" s="10">
        <v>6.7514076200000002</v>
      </c>
      <c r="F64" s="10">
        <v>9257</v>
      </c>
      <c r="G64">
        <v>3.9841552763093002</v>
      </c>
      <c r="H64">
        <v>1.51899441339524</v>
      </c>
      <c r="I64">
        <v>3.6578907280123698E-4</v>
      </c>
      <c r="J64">
        <v>307739.31900000002</v>
      </c>
      <c r="K64">
        <v>111084</v>
      </c>
      <c r="L64">
        <v>0.59899999999999998</v>
      </c>
      <c r="M64">
        <v>14.04</v>
      </c>
      <c r="N64">
        <v>24.88</v>
      </c>
      <c r="O64">
        <v>2</v>
      </c>
      <c r="P64">
        <v>39307.86</v>
      </c>
      <c r="Q64">
        <v>1277.31</v>
      </c>
      <c r="R64">
        <v>2130.98</v>
      </c>
      <c r="S64">
        <v>283027.31199999998</v>
      </c>
      <c r="T64">
        <v>1.534</v>
      </c>
      <c r="U64">
        <v>229179.34700000001</v>
      </c>
      <c r="V64">
        <v>1.242</v>
      </c>
      <c r="W64">
        <v>221960.198</v>
      </c>
      <c r="X64">
        <v>1.2030000000000001</v>
      </c>
      <c r="Y64">
        <v>0.72126000000000001</v>
      </c>
      <c r="Z64">
        <v>39304.26</v>
      </c>
      <c r="AA64">
        <v>1277.19</v>
      </c>
      <c r="AB64">
        <v>2130.7800000000002</v>
      </c>
      <c r="AC64">
        <v>283027.31199999998</v>
      </c>
      <c r="AD64">
        <v>1.534</v>
      </c>
      <c r="AE64">
        <v>229175.777</v>
      </c>
      <c r="AF64">
        <v>1.242</v>
      </c>
      <c r="AG64">
        <v>221177.54300000001</v>
      </c>
      <c r="AH64">
        <v>1.1990000000000001</v>
      </c>
      <c r="AI64">
        <v>0.71872000000000003</v>
      </c>
      <c r="AJ64">
        <v>1</v>
      </c>
      <c r="AK64">
        <v>16.509</v>
      </c>
      <c r="AL64">
        <v>302.58999999999997</v>
      </c>
      <c r="AM64">
        <v>5910</v>
      </c>
    </row>
    <row r="65" spans="2:39" ht="15.75" customHeight="1" x14ac:dyDescent="0.25">
      <c r="B65" s="14">
        <v>63</v>
      </c>
      <c r="C65" s="11">
        <f t="shared" si="1"/>
        <v>0.47410252191731994</v>
      </c>
      <c r="D65" s="10">
        <v>4500</v>
      </c>
      <c r="E65" s="10">
        <v>7.1711234700000004</v>
      </c>
      <c r="F65" s="10">
        <v>8771</v>
      </c>
      <c r="G65">
        <v>2.6374356212112899</v>
      </c>
      <c r="H65">
        <v>0.88253979749484102</v>
      </c>
      <c r="I65">
        <v>2.1351266730256098E-3</v>
      </c>
      <c r="J65">
        <v>368954.44900000002</v>
      </c>
      <c r="K65">
        <v>105252</v>
      </c>
      <c r="L65">
        <v>0.47399999999999998</v>
      </c>
      <c r="M65">
        <v>30.08</v>
      </c>
      <c r="N65">
        <v>47.18</v>
      </c>
      <c r="O65">
        <v>1</v>
      </c>
      <c r="P65">
        <v>33397.21</v>
      </c>
      <c r="Q65">
        <v>905.19</v>
      </c>
      <c r="R65">
        <v>1910.87</v>
      </c>
      <c r="S65">
        <v>351953.50799999997</v>
      </c>
      <c r="T65">
        <v>2.0139999999999998</v>
      </c>
      <c r="U65">
        <v>296405.79100000003</v>
      </c>
      <c r="V65">
        <v>1.696</v>
      </c>
      <c r="W65">
        <v>285023.80800000002</v>
      </c>
      <c r="X65">
        <v>1.631</v>
      </c>
      <c r="Y65">
        <v>0.77251999999999998</v>
      </c>
      <c r="Z65">
        <v>33505.53</v>
      </c>
      <c r="AA65">
        <v>908.12</v>
      </c>
      <c r="AB65">
        <v>1917.07</v>
      </c>
      <c r="AC65">
        <v>351953.50799999997</v>
      </c>
      <c r="AD65">
        <v>2.0139999999999998</v>
      </c>
      <c r="AE65">
        <v>296403.82900000003</v>
      </c>
      <c r="AF65">
        <v>1.696</v>
      </c>
      <c r="AG65">
        <v>284873.71999999997</v>
      </c>
      <c r="AH65">
        <v>1.63</v>
      </c>
      <c r="AI65">
        <v>0.77210999999999996</v>
      </c>
      <c r="AJ65">
        <v>1</v>
      </c>
      <c r="AK65">
        <v>31.171800000000001</v>
      </c>
      <c r="AL65">
        <v>1182.54</v>
      </c>
      <c r="AM65">
        <v>48673.8</v>
      </c>
    </row>
    <row r="66" spans="2:39" ht="15.75" customHeight="1" x14ac:dyDescent="0.25">
      <c r="B66" s="14">
        <v>64</v>
      </c>
      <c r="C66" s="11">
        <f t="shared" si="1"/>
        <v>0.49507009876774227</v>
      </c>
      <c r="D66" s="10">
        <v>4000</v>
      </c>
      <c r="E66" s="10">
        <v>7.1734964479999999</v>
      </c>
      <c r="F66" s="10">
        <v>9168</v>
      </c>
      <c r="G66">
        <v>3.3821600578202999</v>
      </c>
      <c r="H66">
        <v>1.2527150940515099</v>
      </c>
      <c r="I66">
        <v>1.30198723803511E-3</v>
      </c>
      <c r="J66">
        <v>369131.21</v>
      </c>
      <c r="K66">
        <v>110016</v>
      </c>
      <c r="L66">
        <v>0.495</v>
      </c>
      <c r="M66">
        <v>27.23</v>
      </c>
      <c r="N66">
        <v>33.46</v>
      </c>
      <c r="O66">
        <v>1</v>
      </c>
      <c r="P66">
        <v>41009.980000000003</v>
      </c>
      <c r="Q66">
        <v>1110.99</v>
      </c>
      <c r="R66">
        <v>2244.84</v>
      </c>
      <c r="S66">
        <v>356709.03</v>
      </c>
      <c r="T66">
        <v>1.9530000000000001</v>
      </c>
      <c r="U66">
        <v>293370.587</v>
      </c>
      <c r="V66">
        <v>1.6060000000000001</v>
      </c>
      <c r="W66">
        <v>286711.07500000001</v>
      </c>
      <c r="X66">
        <v>1.569</v>
      </c>
      <c r="Y66">
        <v>0.77671999999999997</v>
      </c>
      <c r="Z66">
        <v>41116.86</v>
      </c>
      <c r="AA66">
        <v>1113.8800000000001</v>
      </c>
      <c r="AB66">
        <v>2250.69</v>
      </c>
      <c r="AC66">
        <v>356709.03</v>
      </c>
      <c r="AD66">
        <v>1.9530000000000001</v>
      </c>
      <c r="AE66">
        <v>293369.91700000002</v>
      </c>
      <c r="AF66">
        <v>1.6060000000000001</v>
      </c>
      <c r="AG66">
        <v>286446.38699999999</v>
      </c>
      <c r="AH66">
        <v>1.5680000000000001</v>
      </c>
      <c r="AI66">
        <v>0.77600000000000002</v>
      </c>
      <c r="AJ66">
        <v>1</v>
      </c>
      <c r="AK66">
        <v>22.101400000000002</v>
      </c>
      <c r="AL66">
        <v>564.77</v>
      </c>
      <c r="AM66">
        <v>15657.2</v>
      </c>
    </row>
    <row r="67" spans="2:39" ht="15.75" customHeight="1" x14ac:dyDescent="0.25">
      <c r="B67" s="14">
        <v>65</v>
      </c>
      <c r="C67" s="11">
        <f t="shared" ref="C67:C80" si="2">F67*12/6.02E+23/(E67*0.000000001*100)^3</f>
        <v>0.49973254026099406</v>
      </c>
      <c r="D67" s="10">
        <v>2500</v>
      </c>
      <c r="E67" s="10">
        <v>7.1744415300000002</v>
      </c>
      <c r="F67" s="10">
        <v>9258</v>
      </c>
      <c r="G67">
        <v>3.3058539772847899</v>
      </c>
      <c r="H67">
        <v>1.29956238792497</v>
      </c>
      <c r="I67">
        <v>5.6094373542316296E-4</v>
      </c>
      <c r="J67">
        <v>369287.24</v>
      </c>
      <c r="K67">
        <v>111096</v>
      </c>
      <c r="L67">
        <v>0.5</v>
      </c>
      <c r="M67">
        <v>17.07</v>
      </c>
      <c r="N67">
        <v>31.85</v>
      </c>
      <c r="O67">
        <v>1</v>
      </c>
      <c r="P67">
        <v>44171.32</v>
      </c>
      <c r="Q67">
        <v>1196.1199999999999</v>
      </c>
      <c r="R67">
        <v>2394.38</v>
      </c>
      <c r="S67">
        <v>343445.28899999999</v>
      </c>
      <c r="T67">
        <v>1.8620000000000001</v>
      </c>
      <c r="U67">
        <v>289005.83299999998</v>
      </c>
      <c r="V67">
        <v>1.5669999999999999</v>
      </c>
      <c r="W67">
        <v>282329.79800000001</v>
      </c>
      <c r="X67">
        <v>1.53</v>
      </c>
      <c r="Y67">
        <v>0.76453000000000004</v>
      </c>
      <c r="Z67">
        <v>43994.99</v>
      </c>
      <c r="AA67">
        <v>1191.3499999999999</v>
      </c>
      <c r="AB67">
        <v>2384.8200000000002</v>
      </c>
      <c r="AC67">
        <v>343445.28899999999</v>
      </c>
      <c r="AD67">
        <v>1.8620000000000001</v>
      </c>
      <c r="AE67">
        <v>289003.74800000002</v>
      </c>
      <c r="AF67">
        <v>1.5669999999999999</v>
      </c>
      <c r="AG67">
        <v>282385.56199999998</v>
      </c>
      <c r="AH67">
        <v>1.5309999999999999</v>
      </c>
      <c r="AI67">
        <v>0.76468000000000003</v>
      </c>
      <c r="AJ67">
        <v>1</v>
      </c>
      <c r="AK67">
        <v>19.649100000000001</v>
      </c>
      <c r="AL67">
        <v>440.2</v>
      </c>
      <c r="AM67">
        <v>10739.6</v>
      </c>
    </row>
    <row r="68" spans="2:39" ht="15.75" customHeight="1" x14ac:dyDescent="0.25">
      <c r="B68" s="14">
        <v>66</v>
      </c>
      <c r="C68" s="11">
        <f t="shared" si="2"/>
        <v>0.49876092806346783</v>
      </c>
      <c r="D68" s="10">
        <v>3500</v>
      </c>
      <c r="E68" s="10">
        <v>7.1744415300000002</v>
      </c>
      <c r="F68" s="10">
        <v>9240</v>
      </c>
      <c r="G68">
        <v>3.3076818419232001</v>
      </c>
      <c r="H68">
        <v>1.3003915248658</v>
      </c>
      <c r="I68">
        <v>7.9329142807216203E-4</v>
      </c>
      <c r="J68">
        <v>369287.24</v>
      </c>
      <c r="K68">
        <v>110880</v>
      </c>
      <c r="L68">
        <v>0.499</v>
      </c>
      <c r="M68">
        <v>17.100000000000001</v>
      </c>
      <c r="N68">
        <v>36.94</v>
      </c>
      <c r="O68">
        <v>2</v>
      </c>
      <c r="P68">
        <v>40185.910000000003</v>
      </c>
      <c r="Q68">
        <v>1088.2</v>
      </c>
      <c r="R68">
        <v>2182.59</v>
      </c>
      <c r="S68">
        <v>352583.478</v>
      </c>
      <c r="T68">
        <v>1.915</v>
      </c>
      <c r="U68">
        <v>292524.55</v>
      </c>
      <c r="V68">
        <v>1.589</v>
      </c>
      <c r="W68">
        <v>286030.505</v>
      </c>
      <c r="X68">
        <v>1.5529999999999999</v>
      </c>
      <c r="Y68">
        <v>0.77454999999999996</v>
      </c>
      <c r="Z68">
        <v>40002.379999999997</v>
      </c>
      <c r="AA68">
        <v>1083.23</v>
      </c>
      <c r="AB68">
        <v>2172.62</v>
      </c>
      <c r="AC68">
        <v>352583.478</v>
      </c>
      <c r="AD68">
        <v>1.915</v>
      </c>
      <c r="AE68">
        <v>292518.07900000003</v>
      </c>
      <c r="AF68">
        <v>1.589</v>
      </c>
      <c r="AG68">
        <v>286199.68900000001</v>
      </c>
      <c r="AH68">
        <v>1.554</v>
      </c>
      <c r="AI68">
        <v>0.77500999999999998</v>
      </c>
      <c r="AJ68">
        <v>1</v>
      </c>
      <c r="AK68">
        <v>22.392700000000001</v>
      </c>
      <c r="AL68">
        <v>563.27</v>
      </c>
      <c r="AM68">
        <v>15440.2</v>
      </c>
    </row>
    <row r="69" spans="2:39" ht="15.75" customHeight="1" x14ac:dyDescent="0.25">
      <c r="B69" s="14">
        <v>67</v>
      </c>
      <c r="C69" s="11">
        <f t="shared" si="2"/>
        <v>0.49951662643932154</v>
      </c>
      <c r="D69" s="10">
        <v>3000</v>
      </c>
      <c r="E69" s="10">
        <v>7.1744415300000002</v>
      </c>
      <c r="F69" s="10">
        <v>9254</v>
      </c>
      <c r="G69">
        <v>3.31603073626763</v>
      </c>
      <c r="H69">
        <v>1.2384046592464699</v>
      </c>
      <c r="I69">
        <v>7.5221285036927905E-4</v>
      </c>
      <c r="J69">
        <v>369287.24</v>
      </c>
      <c r="K69">
        <v>111048</v>
      </c>
      <c r="L69">
        <v>0.499</v>
      </c>
      <c r="M69">
        <v>19.71</v>
      </c>
      <c r="N69">
        <v>29.28</v>
      </c>
      <c r="O69">
        <v>1</v>
      </c>
      <c r="P69">
        <v>43607.78</v>
      </c>
      <c r="Q69">
        <v>1180.8599999999999</v>
      </c>
      <c r="R69">
        <v>2364.85</v>
      </c>
      <c r="S69">
        <v>351912.11200000002</v>
      </c>
      <c r="T69">
        <v>1.9079999999999999</v>
      </c>
      <c r="U69">
        <v>291662.55599999998</v>
      </c>
      <c r="V69">
        <v>1.5820000000000001</v>
      </c>
      <c r="W69">
        <v>286091.80099999998</v>
      </c>
      <c r="X69">
        <v>1.5509999999999999</v>
      </c>
      <c r="Y69">
        <v>0.77471000000000001</v>
      </c>
      <c r="Z69">
        <v>42883.03</v>
      </c>
      <c r="AA69">
        <v>1161.24</v>
      </c>
      <c r="AB69">
        <v>2325.5500000000002</v>
      </c>
      <c r="AC69">
        <v>351912.11200000002</v>
      </c>
      <c r="AD69">
        <v>1.9079999999999999</v>
      </c>
      <c r="AE69">
        <v>291660.495</v>
      </c>
      <c r="AF69">
        <v>1.5820000000000001</v>
      </c>
      <c r="AG69">
        <v>282531.522</v>
      </c>
      <c r="AH69">
        <v>1.532</v>
      </c>
      <c r="AI69">
        <v>0.76507000000000003</v>
      </c>
      <c r="AJ69">
        <v>1</v>
      </c>
      <c r="AK69">
        <v>20.1799</v>
      </c>
      <c r="AL69">
        <v>456.24</v>
      </c>
      <c r="AM69">
        <v>11053.7</v>
      </c>
    </row>
    <row r="70" spans="2:39" ht="15.75" customHeight="1" x14ac:dyDescent="0.25">
      <c r="B70" s="14">
        <v>68</v>
      </c>
      <c r="C70" s="11">
        <f t="shared" si="2"/>
        <v>0.4995706048947397</v>
      </c>
      <c r="D70" s="10">
        <v>2000</v>
      </c>
      <c r="E70" s="10">
        <v>7.1744415300000002</v>
      </c>
      <c r="F70" s="10">
        <v>9255</v>
      </c>
      <c r="G70">
        <v>3.2814483100621201</v>
      </c>
      <c r="H70">
        <v>1.3116385770840999</v>
      </c>
      <c r="I70">
        <v>6.1356556577332895E-4</v>
      </c>
      <c r="J70">
        <v>369287.24</v>
      </c>
      <c r="K70">
        <v>111060</v>
      </c>
      <c r="L70">
        <v>0.499</v>
      </c>
      <c r="M70">
        <v>18.239999999999998</v>
      </c>
      <c r="N70">
        <v>27.95</v>
      </c>
      <c r="O70">
        <v>1</v>
      </c>
      <c r="P70">
        <v>45002.23</v>
      </c>
      <c r="Q70">
        <v>1218.6199999999999</v>
      </c>
      <c r="R70">
        <v>2440.21</v>
      </c>
      <c r="S70">
        <v>347394.94799999997</v>
      </c>
      <c r="T70">
        <v>1.8839999999999999</v>
      </c>
      <c r="U70">
        <v>290469.46899999998</v>
      </c>
      <c r="V70">
        <v>1.575</v>
      </c>
      <c r="W70">
        <v>284892.45500000002</v>
      </c>
      <c r="X70">
        <v>1.5449999999999999</v>
      </c>
      <c r="Y70">
        <v>0.77146999999999999</v>
      </c>
      <c r="Z70">
        <v>45124.22</v>
      </c>
      <c r="AA70">
        <v>1221.93</v>
      </c>
      <c r="AB70">
        <v>2446.83</v>
      </c>
      <c r="AC70">
        <v>347385.45299999998</v>
      </c>
      <c r="AD70">
        <v>1.8839999999999999</v>
      </c>
      <c r="AE70">
        <v>290409.08100000001</v>
      </c>
      <c r="AF70">
        <v>1.575</v>
      </c>
      <c r="AG70">
        <v>284920.34999999998</v>
      </c>
      <c r="AH70">
        <v>1.5449999999999999</v>
      </c>
      <c r="AI70">
        <v>0.77154</v>
      </c>
      <c r="AJ70">
        <v>1</v>
      </c>
      <c r="AK70">
        <v>18.877300000000002</v>
      </c>
      <c r="AL70">
        <v>394.21</v>
      </c>
      <c r="AM70">
        <v>8779.2000000000007</v>
      </c>
    </row>
    <row r="71" spans="2:39" ht="15.75" customHeight="1" x14ac:dyDescent="0.25">
      <c r="B71" s="14">
        <v>69</v>
      </c>
      <c r="C71" s="11">
        <f t="shared" si="2"/>
        <v>1.091916527817159</v>
      </c>
      <c r="D71" s="10">
        <v>4500</v>
      </c>
      <c r="E71" s="10">
        <v>5.5157144799999998</v>
      </c>
      <c r="F71" s="10">
        <v>9192</v>
      </c>
      <c r="G71">
        <v>7.3796387528748397</v>
      </c>
      <c r="H71">
        <v>2.5727022677733999</v>
      </c>
      <c r="I71">
        <v>2.6989117432782498E-4</v>
      </c>
      <c r="J71">
        <v>167801.94899999999</v>
      </c>
      <c r="K71">
        <v>110304</v>
      </c>
      <c r="L71">
        <v>1.0920000000000001</v>
      </c>
      <c r="M71">
        <v>5.17</v>
      </c>
      <c r="N71">
        <v>12.93</v>
      </c>
      <c r="O71">
        <v>1</v>
      </c>
      <c r="P71">
        <v>15169.04</v>
      </c>
      <c r="Q71">
        <v>903.98</v>
      </c>
      <c r="R71">
        <v>828.17</v>
      </c>
      <c r="S71">
        <v>112997.12699999999</v>
      </c>
      <c r="T71">
        <v>0.61699999999999999</v>
      </c>
      <c r="U71">
        <v>87954.798999999999</v>
      </c>
      <c r="V71">
        <v>0.48</v>
      </c>
      <c r="W71">
        <v>64294.957999999999</v>
      </c>
      <c r="X71">
        <v>0.35099999999999998</v>
      </c>
      <c r="Y71">
        <v>0.38316</v>
      </c>
      <c r="Z71">
        <v>15154.64</v>
      </c>
      <c r="AA71">
        <v>903.13</v>
      </c>
      <c r="AB71">
        <v>827.38</v>
      </c>
      <c r="AC71">
        <v>112997.12699999999</v>
      </c>
      <c r="AD71">
        <v>0.61699999999999999</v>
      </c>
      <c r="AE71">
        <v>87947.907999999996</v>
      </c>
      <c r="AF71">
        <v>0.48</v>
      </c>
      <c r="AG71">
        <v>61282.101999999999</v>
      </c>
      <c r="AH71">
        <v>0.33500000000000002</v>
      </c>
      <c r="AI71">
        <v>0.36520000000000002</v>
      </c>
      <c r="AJ71">
        <v>1</v>
      </c>
      <c r="AK71">
        <v>7.2229000000000001</v>
      </c>
      <c r="AL71">
        <v>60</v>
      </c>
      <c r="AM71">
        <v>556.1</v>
      </c>
    </row>
    <row r="72" spans="2:39" ht="15.75" customHeight="1" x14ac:dyDescent="0.25">
      <c r="B72" s="14">
        <v>70</v>
      </c>
      <c r="C72" s="11">
        <f t="shared" si="2"/>
        <v>1.0997679001019123</v>
      </c>
      <c r="D72" s="10">
        <v>2000</v>
      </c>
      <c r="E72" s="10">
        <v>5.5162914000000001</v>
      </c>
      <c r="F72" s="10">
        <v>9261</v>
      </c>
      <c r="G72">
        <v>8.2745715486620597</v>
      </c>
      <c r="H72">
        <v>2.3908608681925898</v>
      </c>
      <c r="I72">
        <v>1.19543830470277E-4</v>
      </c>
      <c r="J72">
        <v>167857.83100000001</v>
      </c>
      <c r="K72">
        <v>111132</v>
      </c>
      <c r="L72">
        <v>1.099</v>
      </c>
      <c r="M72">
        <v>4.6399999999999997</v>
      </c>
      <c r="N72">
        <v>16.809999999999999</v>
      </c>
      <c r="O72">
        <v>3</v>
      </c>
      <c r="P72">
        <v>17148.25</v>
      </c>
      <c r="Q72">
        <v>1021.59</v>
      </c>
      <c r="R72">
        <v>929.25</v>
      </c>
      <c r="S72">
        <v>125493.06299999999</v>
      </c>
      <c r="T72">
        <v>0.68</v>
      </c>
      <c r="U72">
        <v>88514.047999999995</v>
      </c>
      <c r="V72">
        <v>0.48</v>
      </c>
      <c r="W72">
        <v>75298.899999999994</v>
      </c>
      <c r="X72">
        <v>0.40799999999999997</v>
      </c>
      <c r="Y72">
        <v>0.44858999999999999</v>
      </c>
      <c r="Z72">
        <v>13403.22</v>
      </c>
      <c r="AA72">
        <v>798.49</v>
      </c>
      <c r="AB72">
        <v>726.31</v>
      </c>
      <c r="AC72">
        <v>125493.06299999999</v>
      </c>
      <c r="AD72">
        <v>0.68</v>
      </c>
      <c r="AE72">
        <v>88504.055999999997</v>
      </c>
      <c r="AF72">
        <v>0.48</v>
      </c>
      <c r="AG72">
        <v>58377.275000000001</v>
      </c>
      <c r="AH72">
        <v>0.316</v>
      </c>
      <c r="AI72">
        <v>0.34777999999999998</v>
      </c>
      <c r="AJ72">
        <v>1</v>
      </c>
      <c r="AK72">
        <v>7.9149000000000003</v>
      </c>
      <c r="AL72">
        <v>73.05</v>
      </c>
      <c r="AM72">
        <v>773.5</v>
      </c>
    </row>
    <row r="73" spans="2:39" ht="15.75" customHeight="1" x14ac:dyDescent="0.25">
      <c r="B73" s="14">
        <v>71</v>
      </c>
      <c r="C73" s="11">
        <f t="shared" si="2"/>
        <v>1.0989366318478671</v>
      </c>
      <c r="D73" s="10">
        <v>3500</v>
      </c>
      <c r="E73" s="10">
        <v>5.5162914000000001</v>
      </c>
      <c r="F73" s="10">
        <v>9254</v>
      </c>
      <c r="G73">
        <v>8.1655511192478993</v>
      </c>
      <c r="H73">
        <v>2.72859407251637</v>
      </c>
      <c r="I73">
        <v>4.3467889398461802E-4</v>
      </c>
      <c r="J73">
        <v>167857.83100000001</v>
      </c>
      <c r="K73">
        <v>111048</v>
      </c>
      <c r="L73">
        <v>1.099</v>
      </c>
      <c r="M73">
        <v>5.31</v>
      </c>
      <c r="N73">
        <v>17.73</v>
      </c>
      <c r="O73">
        <v>1</v>
      </c>
      <c r="P73">
        <v>17324.580000000002</v>
      </c>
      <c r="Q73">
        <v>1032.0999999999999</v>
      </c>
      <c r="R73">
        <v>939.51</v>
      </c>
      <c r="S73">
        <v>131876.75399999999</v>
      </c>
      <c r="T73">
        <v>0.71499999999999997</v>
      </c>
      <c r="U73">
        <v>91244.06</v>
      </c>
      <c r="V73">
        <v>0.495</v>
      </c>
      <c r="W73">
        <v>75440.589000000007</v>
      </c>
      <c r="X73">
        <v>0.40899999999999997</v>
      </c>
      <c r="Y73">
        <v>0.44943</v>
      </c>
      <c r="Z73">
        <v>13580.27</v>
      </c>
      <c r="AA73">
        <v>809.03</v>
      </c>
      <c r="AB73">
        <v>736.46</v>
      </c>
      <c r="AC73">
        <v>131876.75399999999</v>
      </c>
      <c r="AD73">
        <v>0.71499999999999997</v>
      </c>
      <c r="AE73">
        <v>91223.123000000007</v>
      </c>
      <c r="AF73">
        <v>0.495</v>
      </c>
      <c r="AG73">
        <v>59258.540999999997</v>
      </c>
      <c r="AH73">
        <v>0.32100000000000001</v>
      </c>
      <c r="AI73">
        <v>0.35303000000000001</v>
      </c>
      <c r="AJ73">
        <v>1</v>
      </c>
      <c r="AK73">
        <v>8.8835999999999995</v>
      </c>
      <c r="AL73">
        <v>93.13</v>
      </c>
      <c r="AM73">
        <v>1111.5999999999999</v>
      </c>
    </row>
    <row r="74" spans="2:39" ht="15.75" customHeight="1" x14ac:dyDescent="0.25">
      <c r="B74" s="14">
        <v>72</v>
      </c>
      <c r="C74" s="11">
        <f t="shared" si="2"/>
        <v>1.0997678821588597</v>
      </c>
      <c r="D74" s="10">
        <v>3000</v>
      </c>
      <c r="E74" s="10">
        <v>5.5162914299999999</v>
      </c>
      <c r="F74" s="10">
        <v>9261</v>
      </c>
      <c r="G74">
        <v>8.8249715104637705</v>
      </c>
      <c r="H74">
        <v>2.5970580219451298</v>
      </c>
      <c r="I74">
        <v>2.1252755244224899E-4</v>
      </c>
      <c r="J74">
        <v>167857.83100000001</v>
      </c>
      <c r="K74">
        <v>111132</v>
      </c>
      <c r="L74">
        <v>1.099</v>
      </c>
      <c r="M74">
        <v>5.72</v>
      </c>
      <c r="N74">
        <v>15.7</v>
      </c>
      <c r="O74">
        <v>1</v>
      </c>
      <c r="P74">
        <v>18972.36</v>
      </c>
      <c r="Q74">
        <v>1130.26</v>
      </c>
      <c r="R74">
        <v>1028.0899999999999</v>
      </c>
      <c r="S74">
        <v>142426.74600000001</v>
      </c>
      <c r="T74">
        <v>0.77200000000000002</v>
      </c>
      <c r="U74">
        <v>91799.471000000005</v>
      </c>
      <c r="V74">
        <v>0.497</v>
      </c>
      <c r="W74">
        <v>81242.532000000007</v>
      </c>
      <c r="X74">
        <v>0.44</v>
      </c>
      <c r="Y74">
        <v>0.48399999999999999</v>
      </c>
      <c r="Z74">
        <v>10581.94</v>
      </c>
      <c r="AA74">
        <v>630.41</v>
      </c>
      <c r="AB74">
        <v>573.42999999999995</v>
      </c>
      <c r="AC74">
        <v>142426.74600000001</v>
      </c>
      <c r="AD74">
        <v>0.77200000000000002</v>
      </c>
      <c r="AE74">
        <v>91793.562999999995</v>
      </c>
      <c r="AF74">
        <v>0.497</v>
      </c>
      <c r="AG74">
        <v>50367.127999999997</v>
      </c>
      <c r="AH74">
        <v>0.27300000000000002</v>
      </c>
      <c r="AI74">
        <v>0.30005999999999999</v>
      </c>
      <c r="AJ74">
        <v>1</v>
      </c>
      <c r="AK74">
        <v>8.4337</v>
      </c>
      <c r="AL74">
        <v>79.94</v>
      </c>
      <c r="AM74">
        <v>832.3</v>
      </c>
    </row>
    <row r="75" spans="2:39" ht="15.75" customHeight="1" x14ac:dyDescent="0.25">
      <c r="B75" s="14">
        <v>73</v>
      </c>
      <c r="C75" s="11">
        <f t="shared" si="2"/>
        <v>0.37601351540019706</v>
      </c>
      <c r="D75" s="10">
        <v>4500</v>
      </c>
      <c r="E75" s="10">
        <v>7.7256239999999998</v>
      </c>
      <c r="F75" s="10">
        <v>8698</v>
      </c>
      <c r="G75">
        <v>2.8399605187996699</v>
      </c>
      <c r="H75">
        <v>0.99451909575084796</v>
      </c>
      <c r="I75">
        <v>2.3344457936893999E-3</v>
      </c>
      <c r="J75">
        <v>387353.75699999998</v>
      </c>
      <c r="K75">
        <v>104376</v>
      </c>
      <c r="L75">
        <v>0.44700000000000001</v>
      </c>
      <c r="M75">
        <v>31.07</v>
      </c>
      <c r="N75">
        <v>39.450000000000003</v>
      </c>
      <c r="O75">
        <v>1</v>
      </c>
      <c r="P75">
        <v>40258.239999999998</v>
      </c>
      <c r="Q75">
        <v>1039.31</v>
      </c>
      <c r="R75">
        <v>2322.7600000000002</v>
      </c>
      <c r="S75">
        <v>377313.13900000002</v>
      </c>
      <c r="T75">
        <v>2.177</v>
      </c>
      <c r="U75">
        <v>315499.239</v>
      </c>
      <c r="V75">
        <v>1.82</v>
      </c>
      <c r="W75">
        <v>307548.658</v>
      </c>
      <c r="X75">
        <v>1.774</v>
      </c>
      <c r="Y75">
        <v>0.79396999999999995</v>
      </c>
      <c r="Z75">
        <v>40195.620000000003</v>
      </c>
      <c r="AA75">
        <v>1037.7</v>
      </c>
      <c r="AB75">
        <v>2319.15</v>
      </c>
      <c r="AC75">
        <v>377313.13900000002</v>
      </c>
      <c r="AD75">
        <v>2.177</v>
      </c>
      <c r="AE75">
        <v>315498.87800000003</v>
      </c>
      <c r="AF75">
        <v>1.82</v>
      </c>
      <c r="AG75">
        <v>307453.65700000001</v>
      </c>
      <c r="AH75">
        <v>1.774</v>
      </c>
      <c r="AI75">
        <v>0.79373000000000005</v>
      </c>
      <c r="AJ75">
        <v>1</v>
      </c>
      <c r="AK75">
        <v>24.7118</v>
      </c>
      <c r="AL75">
        <v>739.19</v>
      </c>
      <c r="AM75">
        <v>24101.7</v>
      </c>
    </row>
    <row r="76" spans="2:39" ht="15.75" customHeight="1" x14ac:dyDescent="0.25">
      <c r="B76" s="14">
        <v>74</v>
      </c>
      <c r="C76" s="11">
        <f t="shared" si="2"/>
        <v>0.39585646164582677</v>
      </c>
      <c r="D76" s="10">
        <v>4000</v>
      </c>
      <c r="E76" s="10">
        <v>7.7284324599999996</v>
      </c>
      <c r="F76" s="10">
        <v>9167</v>
      </c>
      <c r="G76">
        <v>2.5258657183277999</v>
      </c>
      <c r="H76">
        <v>1.1417003525498299</v>
      </c>
      <c r="I76">
        <v>1.24694483646001E-3</v>
      </c>
      <c r="J76">
        <v>461608.97899999999</v>
      </c>
      <c r="K76">
        <v>110028</v>
      </c>
      <c r="L76">
        <v>0.39600000000000002</v>
      </c>
      <c r="M76">
        <v>23.5</v>
      </c>
      <c r="N76">
        <v>36.35</v>
      </c>
      <c r="O76">
        <v>2</v>
      </c>
      <c r="P76">
        <v>47404.63</v>
      </c>
      <c r="Q76">
        <v>1026.94</v>
      </c>
      <c r="R76">
        <v>2594.59</v>
      </c>
      <c r="S76">
        <v>439022.18800000002</v>
      </c>
      <c r="T76">
        <v>2.403</v>
      </c>
      <c r="U76">
        <v>381909.34399999998</v>
      </c>
      <c r="V76">
        <v>2.09</v>
      </c>
      <c r="W76">
        <v>376486.23100000003</v>
      </c>
      <c r="X76">
        <v>2.0609999999999999</v>
      </c>
      <c r="Y76">
        <v>0.81559999999999999</v>
      </c>
      <c r="Z76">
        <v>47313.23</v>
      </c>
      <c r="AA76">
        <v>1024.96</v>
      </c>
      <c r="AB76">
        <v>2589.59</v>
      </c>
      <c r="AC76">
        <v>439022.18800000002</v>
      </c>
      <c r="AD76">
        <v>2.403</v>
      </c>
      <c r="AE76">
        <v>381908.26</v>
      </c>
      <c r="AF76">
        <v>2.09</v>
      </c>
      <c r="AG76">
        <v>375835.91899999999</v>
      </c>
      <c r="AH76">
        <v>2.0569999999999999</v>
      </c>
      <c r="AI76">
        <v>0.81418999999999997</v>
      </c>
      <c r="AJ76">
        <v>1</v>
      </c>
      <c r="AK76">
        <v>25.441400000000002</v>
      </c>
      <c r="AL76">
        <v>716.17</v>
      </c>
      <c r="AM76">
        <v>21314.5</v>
      </c>
    </row>
    <row r="77" spans="2:39" ht="15.75" customHeight="1" x14ac:dyDescent="0.25">
      <c r="B77" s="14">
        <v>75</v>
      </c>
      <c r="C77" s="11">
        <f t="shared" si="2"/>
        <v>0.39974329275568243</v>
      </c>
      <c r="D77" s="10">
        <v>2500</v>
      </c>
      <c r="E77" s="10">
        <v>7.7284300000000004</v>
      </c>
      <c r="F77" s="10">
        <v>9257</v>
      </c>
      <c r="G77">
        <v>2.4239269289625001</v>
      </c>
      <c r="H77">
        <v>1.0948240284616699</v>
      </c>
      <c r="I77">
        <v>8.9145417546043998E-4</v>
      </c>
      <c r="J77">
        <v>461608.97899999999</v>
      </c>
      <c r="K77">
        <v>111084</v>
      </c>
      <c r="L77">
        <v>0.4</v>
      </c>
      <c r="M77">
        <v>23.21</v>
      </c>
      <c r="N77">
        <v>37.89</v>
      </c>
      <c r="O77">
        <v>1</v>
      </c>
      <c r="P77">
        <v>48374.44</v>
      </c>
      <c r="Q77">
        <v>1047.95</v>
      </c>
      <c r="R77">
        <v>2622.5</v>
      </c>
      <c r="S77">
        <v>436440.00599999999</v>
      </c>
      <c r="T77">
        <v>2.3660000000000001</v>
      </c>
      <c r="U77">
        <v>381102.57</v>
      </c>
      <c r="V77">
        <v>2.0659999999999998</v>
      </c>
      <c r="W77">
        <v>375424.141</v>
      </c>
      <c r="X77">
        <v>2.0350000000000001</v>
      </c>
      <c r="Y77">
        <v>0.81328999999999996</v>
      </c>
      <c r="Z77">
        <v>48318.31</v>
      </c>
      <c r="AA77">
        <v>1046.74</v>
      </c>
      <c r="AB77">
        <v>2619.46</v>
      </c>
      <c r="AC77">
        <v>436440.00599999999</v>
      </c>
      <c r="AD77">
        <v>2.3660000000000001</v>
      </c>
      <c r="AE77">
        <v>381100.72399999999</v>
      </c>
      <c r="AF77">
        <v>2.0659999999999998</v>
      </c>
      <c r="AG77">
        <v>374622.011</v>
      </c>
      <c r="AH77">
        <v>2.0310000000000001</v>
      </c>
      <c r="AI77">
        <v>0.81155999999999995</v>
      </c>
      <c r="AJ77">
        <v>1</v>
      </c>
      <c r="AK77">
        <v>24.205100000000002</v>
      </c>
      <c r="AL77">
        <v>649.88</v>
      </c>
      <c r="AM77">
        <v>18753.400000000001</v>
      </c>
    </row>
    <row r="78" spans="2:39" ht="15.75" customHeight="1" x14ac:dyDescent="0.25">
      <c r="B78" s="14">
        <v>76</v>
      </c>
      <c r="C78" s="11">
        <f t="shared" si="2"/>
        <v>0.39922471778288082</v>
      </c>
      <c r="D78" s="10">
        <v>3500</v>
      </c>
      <c r="E78" s="10">
        <v>7.7284324599999996</v>
      </c>
      <c r="F78" s="10">
        <v>9245</v>
      </c>
      <c r="G78">
        <v>2.5517052759335499</v>
      </c>
      <c r="H78">
        <v>1.06744419087459</v>
      </c>
      <c r="I78">
        <v>1.1117792549216899E-3</v>
      </c>
      <c r="J78">
        <v>461608.97899999999</v>
      </c>
      <c r="K78">
        <v>110940</v>
      </c>
      <c r="L78">
        <v>0.39900000000000002</v>
      </c>
      <c r="M78">
        <v>26.36</v>
      </c>
      <c r="N78">
        <v>39.65</v>
      </c>
      <c r="O78">
        <v>1</v>
      </c>
      <c r="P78">
        <v>45427.58</v>
      </c>
      <c r="Q78">
        <v>984.11</v>
      </c>
      <c r="R78">
        <v>2465.94</v>
      </c>
      <c r="S78">
        <v>447571.07500000001</v>
      </c>
      <c r="T78">
        <v>2.4300000000000002</v>
      </c>
      <c r="U78">
        <v>384521.29200000002</v>
      </c>
      <c r="V78">
        <v>2.0870000000000002</v>
      </c>
      <c r="W78">
        <v>379983.94099999999</v>
      </c>
      <c r="X78">
        <v>2.0630000000000002</v>
      </c>
      <c r="Y78">
        <v>0.82316999999999996</v>
      </c>
      <c r="Z78">
        <v>45314.94</v>
      </c>
      <c r="AA78">
        <v>981.67</v>
      </c>
      <c r="AB78">
        <v>2459.8200000000002</v>
      </c>
      <c r="AC78">
        <v>447571.07500000001</v>
      </c>
      <c r="AD78">
        <v>2.4300000000000002</v>
      </c>
      <c r="AE78">
        <v>384499.58100000001</v>
      </c>
      <c r="AF78">
        <v>2.0870000000000002</v>
      </c>
      <c r="AG78">
        <v>380154.73599999998</v>
      </c>
      <c r="AH78">
        <v>2.0640000000000001</v>
      </c>
      <c r="AI78">
        <v>0.82354000000000005</v>
      </c>
      <c r="AJ78">
        <v>1</v>
      </c>
      <c r="AK78">
        <v>26.3781</v>
      </c>
      <c r="AL78">
        <v>771.94</v>
      </c>
      <c r="AM78">
        <v>24178.7</v>
      </c>
    </row>
    <row r="79" spans="2:39" ht="15.75" customHeight="1" x14ac:dyDescent="0.25">
      <c r="B79" s="14">
        <v>77</v>
      </c>
      <c r="C79" s="11">
        <f t="shared" si="2"/>
        <v>0.39939744886683232</v>
      </c>
      <c r="D79" s="10">
        <v>3000</v>
      </c>
      <c r="E79" s="10">
        <v>7.7284324599999996</v>
      </c>
      <c r="F79" s="10">
        <v>9249</v>
      </c>
      <c r="G79">
        <v>2.5042251129017199</v>
      </c>
      <c r="H79">
        <v>1.0696109274935299</v>
      </c>
      <c r="I79">
        <v>1.1662384597238801E-3</v>
      </c>
      <c r="J79">
        <v>461608.97899999999</v>
      </c>
      <c r="K79">
        <v>110988</v>
      </c>
      <c r="L79">
        <v>0.39900000000000002</v>
      </c>
      <c r="M79">
        <v>21.35</v>
      </c>
      <c r="N79">
        <v>38.99</v>
      </c>
      <c r="O79">
        <v>1</v>
      </c>
      <c r="P79">
        <v>47087.96</v>
      </c>
      <c r="Q79">
        <v>1020.08</v>
      </c>
      <c r="R79">
        <v>2554.96</v>
      </c>
      <c r="S79">
        <v>445864.86499999999</v>
      </c>
      <c r="T79">
        <v>2.419</v>
      </c>
      <c r="U79">
        <v>383954.19</v>
      </c>
      <c r="V79">
        <v>2.0830000000000002</v>
      </c>
      <c r="W79">
        <v>378118.08600000001</v>
      </c>
      <c r="X79">
        <v>2.052</v>
      </c>
      <c r="Y79">
        <v>0.81913000000000002</v>
      </c>
      <c r="Z79">
        <v>47236.58</v>
      </c>
      <c r="AA79">
        <v>1023.3</v>
      </c>
      <c r="AB79">
        <v>2563.0300000000002</v>
      </c>
      <c r="AC79">
        <v>445261.36300000001</v>
      </c>
      <c r="AD79">
        <v>2.4159999999999999</v>
      </c>
      <c r="AE79">
        <v>383698.02399999998</v>
      </c>
      <c r="AF79">
        <v>2.0819999999999999</v>
      </c>
      <c r="AG79">
        <v>377673.96500000003</v>
      </c>
      <c r="AH79">
        <v>2.0489999999999999</v>
      </c>
      <c r="AI79">
        <v>0.81816999999999995</v>
      </c>
      <c r="AJ79">
        <v>1</v>
      </c>
      <c r="AK79">
        <v>26.631</v>
      </c>
      <c r="AL79">
        <v>800.65</v>
      </c>
      <c r="AM79">
        <v>25856.6</v>
      </c>
    </row>
    <row r="80" spans="2:39" ht="15.75" customHeight="1" x14ac:dyDescent="0.25">
      <c r="B80" s="14">
        <v>78</v>
      </c>
      <c r="C80" s="11">
        <f t="shared" si="2"/>
        <v>0.39974291103473525</v>
      </c>
      <c r="D80" s="10">
        <v>2000</v>
      </c>
      <c r="E80" s="10">
        <v>7.7284324599999996</v>
      </c>
      <c r="F80" s="10">
        <v>9257</v>
      </c>
      <c r="G80">
        <v>2.5168556037182199</v>
      </c>
      <c r="H80">
        <v>1.08961452548555</v>
      </c>
      <c r="I80">
        <v>8.8232914204203303E-4</v>
      </c>
      <c r="J80">
        <v>461608.97899999999</v>
      </c>
      <c r="K80">
        <v>111084</v>
      </c>
      <c r="L80">
        <v>0.4</v>
      </c>
      <c r="M80">
        <v>19.940000000000001</v>
      </c>
      <c r="N80">
        <v>36.56</v>
      </c>
      <c r="O80">
        <v>2</v>
      </c>
      <c r="P80">
        <v>50201.8</v>
      </c>
      <c r="Q80">
        <v>1087.54</v>
      </c>
      <c r="R80">
        <v>2721.56</v>
      </c>
      <c r="S80">
        <v>442460.538</v>
      </c>
      <c r="T80">
        <v>2.399</v>
      </c>
      <c r="U80">
        <v>382756.18400000001</v>
      </c>
      <c r="V80">
        <v>2.0750000000000002</v>
      </c>
      <c r="W80">
        <v>377856.90500000003</v>
      </c>
      <c r="X80">
        <v>2.048</v>
      </c>
      <c r="Y80">
        <v>0.81855999999999995</v>
      </c>
      <c r="Z80">
        <v>49787.96</v>
      </c>
      <c r="AA80">
        <v>1078.57</v>
      </c>
      <c r="AB80">
        <v>2699.13</v>
      </c>
      <c r="AC80">
        <v>441934.29300000001</v>
      </c>
      <c r="AD80">
        <v>2.3959999999999999</v>
      </c>
      <c r="AE80">
        <v>382489.946</v>
      </c>
      <c r="AF80">
        <v>2.0739999999999998</v>
      </c>
      <c r="AG80">
        <v>376102.364</v>
      </c>
      <c r="AH80">
        <v>2.0390000000000001</v>
      </c>
      <c r="AI80">
        <v>0.81476000000000004</v>
      </c>
      <c r="AJ80">
        <v>1</v>
      </c>
      <c r="AK80">
        <v>23.149000000000001</v>
      </c>
      <c r="AL80">
        <v>605.01</v>
      </c>
      <c r="AM80">
        <v>17115.7</v>
      </c>
    </row>
    <row r="81" spans="2:30" ht="15.75" customHeight="1" x14ac:dyDescent="0.25">
      <c r="B81" s="14">
        <v>79</v>
      </c>
      <c r="C81" s="15"/>
      <c r="D81" s="10"/>
      <c r="E81" s="10"/>
      <c r="F81" s="10"/>
      <c r="M81" s="16"/>
      <c r="N81" s="16"/>
      <c r="O81" s="16"/>
      <c r="P81" s="16"/>
      <c r="Q81" s="16"/>
      <c r="R81">
        <v>1315</v>
      </c>
      <c r="T81">
        <v>9.2050000000000001</v>
      </c>
      <c r="V81">
        <v>9.2050000000000001</v>
      </c>
      <c r="W81" s="16"/>
      <c r="X81" s="16"/>
      <c r="Y81" s="16"/>
      <c r="AC81" s="17"/>
      <c r="AD81" s="17"/>
    </row>
    <row r="82" spans="2:30" ht="15.75" customHeight="1" x14ac:dyDescent="0.25">
      <c r="B82" s="14">
        <v>80</v>
      </c>
      <c r="C82" s="15"/>
      <c r="D82" s="10"/>
      <c r="E82" s="10"/>
      <c r="F82" s="10"/>
      <c r="M82" s="16"/>
      <c r="N82" s="16"/>
      <c r="O82" s="16"/>
      <c r="P82" s="16"/>
      <c r="Q82" s="16"/>
      <c r="R82">
        <v>1315</v>
      </c>
      <c r="T82">
        <v>10.52</v>
      </c>
      <c r="V82">
        <v>10.52</v>
      </c>
      <c r="W82" s="16"/>
      <c r="X82" s="16"/>
      <c r="Y82" s="16"/>
      <c r="AC82" s="17"/>
      <c r="AD82" s="17"/>
    </row>
    <row r="83" spans="2:30" ht="15.75" customHeight="1" x14ac:dyDescent="0.25">
      <c r="B83" s="14">
        <v>81</v>
      </c>
      <c r="C83" s="15"/>
      <c r="D83" s="10"/>
      <c r="E83" s="10"/>
      <c r="F83" s="10"/>
      <c r="M83" s="16"/>
      <c r="N83" s="16"/>
      <c r="O83" s="16"/>
      <c r="P83" s="16"/>
      <c r="Q83" s="16"/>
      <c r="R83">
        <v>1315</v>
      </c>
      <c r="T83">
        <v>11.835000000000001</v>
      </c>
      <c r="V83">
        <v>11.835000000000001</v>
      </c>
      <c r="W83" s="16"/>
      <c r="X83" s="16"/>
      <c r="Y83" s="16"/>
      <c r="AC83" s="17"/>
      <c r="AD83" s="17"/>
    </row>
    <row r="84" spans="2:30" ht="15.75" customHeight="1" x14ac:dyDescent="0.25">
      <c r="B84" s="14">
        <v>82</v>
      </c>
      <c r="C84" s="15"/>
      <c r="D84" s="10"/>
      <c r="E84" s="10"/>
      <c r="F84" s="10"/>
      <c r="M84" s="16"/>
      <c r="N84" s="16"/>
      <c r="O84" s="16"/>
      <c r="P84" s="16"/>
      <c r="Q84" s="16"/>
      <c r="R84">
        <v>1315</v>
      </c>
      <c r="T84">
        <v>13.15</v>
      </c>
      <c r="V84">
        <v>13.15</v>
      </c>
      <c r="W84" s="16"/>
      <c r="X84" s="16"/>
      <c r="Y84" s="16"/>
      <c r="AC84" s="17"/>
      <c r="AD84" s="17"/>
    </row>
    <row r="85" spans="2:30" ht="15.75" customHeight="1" x14ac:dyDescent="0.25">
      <c r="B85" s="14">
        <v>83</v>
      </c>
      <c r="C85" s="15"/>
      <c r="D85" s="10"/>
      <c r="E85" s="10"/>
      <c r="F85" s="10"/>
      <c r="M85" s="16"/>
      <c r="N85" s="16"/>
      <c r="O85" s="16"/>
      <c r="P85" s="16"/>
      <c r="Q85" s="16"/>
      <c r="R85">
        <v>1315</v>
      </c>
      <c r="T85">
        <v>15.78</v>
      </c>
      <c r="V85">
        <v>15.78</v>
      </c>
      <c r="W85" s="16"/>
      <c r="X85" s="16"/>
      <c r="Y85" s="16"/>
      <c r="AC85" s="17"/>
      <c r="AD85" s="17"/>
    </row>
    <row r="86" spans="2:30" ht="15.75" customHeight="1" x14ac:dyDescent="0.25">
      <c r="B86" s="14">
        <v>84</v>
      </c>
      <c r="C86" s="15"/>
      <c r="D86" s="10"/>
      <c r="E86" s="10"/>
      <c r="F86" s="10"/>
      <c r="M86" s="16"/>
      <c r="N86" s="16"/>
      <c r="O86" s="16"/>
      <c r="P86" s="16"/>
      <c r="Q86" s="16"/>
      <c r="R86">
        <v>1315</v>
      </c>
      <c r="T86">
        <v>19.725000000000001</v>
      </c>
      <c r="V86">
        <v>19.725000000000001</v>
      </c>
      <c r="W86" s="16"/>
      <c r="X86" s="16"/>
      <c r="Y86" s="16"/>
      <c r="AC86" s="17"/>
      <c r="AD86" s="17"/>
    </row>
    <row r="87" spans="2:30" ht="15.75" customHeight="1" x14ac:dyDescent="0.25">
      <c r="B87" s="14">
        <v>85</v>
      </c>
      <c r="C87" s="15"/>
      <c r="D87" s="10"/>
      <c r="E87" s="10"/>
      <c r="F87" s="10"/>
      <c r="M87" s="16"/>
      <c r="N87" s="16"/>
      <c r="O87" s="16"/>
      <c r="P87" s="16"/>
      <c r="Q87" s="16"/>
      <c r="R87">
        <v>1315</v>
      </c>
      <c r="T87">
        <v>26.3</v>
      </c>
      <c r="V87">
        <v>26.3</v>
      </c>
      <c r="W87" s="16"/>
      <c r="X87" s="16"/>
      <c r="Y87" s="16"/>
      <c r="AC87" s="17"/>
      <c r="AD87" s="17"/>
    </row>
    <row r="88" spans="2:30" ht="15.75" customHeight="1" x14ac:dyDescent="0.25">
      <c r="B88" s="14">
        <v>86</v>
      </c>
      <c r="C88" s="15"/>
      <c r="D88" s="10"/>
      <c r="E88" s="10"/>
      <c r="F88" s="10"/>
      <c r="M88" s="16"/>
      <c r="N88" s="16"/>
      <c r="O88" s="16"/>
      <c r="P88" s="16"/>
      <c r="Q88" s="16"/>
      <c r="R88">
        <v>1315</v>
      </c>
      <c r="T88">
        <v>32.875</v>
      </c>
      <c r="V88">
        <v>32.875</v>
      </c>
      <c r="W88" s="16"/>
      <c r="X88" s="16"/>
      <c r="Y88" s="16"/>
      <c r="AC88" s="17"/>
      <c r="AD88" s="17"/>
    </row>
    <row r="89" spans="2:30" ht="15.75" customHeight="1" x14ac:dyDescent="0.25">
      <c r="B89" s="14">
        <v>87</v>
      </c>
      <c r="C89" s="15"/>
      <c r="D89" s="10"/>
      <c r="E89" s="10"/>
      <c r="F89" s="10"/>
      <c r="M89" s="16"/>
      <c r="N89" s="16"/>
      <c r="O89" s="16"/>
      <c r="P89" s="16"/>
      <c r="Q89" s="16"/>
      <c r="R89">
        <v>1315</v>
      </c>
      <c r="T89">
        <v>39.450000000000003</v>
      </c>
      <c r="V89">
        <v>39.450000000000003</v>
      </c>
      <c r="W89" s="16"/>
      <c r="X89" s="16"/>
      <c r="Y89" s="16"/>
      <c r="AC89" s="17"/>
      <c r="AD89" s="17"/>
    </row>
    <row r="90" spans="2:30" ht="15.75" customHeight="1" x14ac:dyDescent="0.25">
      <c r="B90" s="14">
        <v>88</v>
      </c>
      <c r="C90" s="15"/>
      <c r="D90" s="10"/>
      <c r="E90" s="10"/>
      <c r="F90" s="10"/>
      <c r="M90" s="16"/>
      <c r="N90" s="16"/>
      <c r="O90" s="16"/>
      <c r="P90" s="16"/>
      <c r="Q90" s="16"/>
      <c r="R90">
        <v>1315</v>
      </c>
      <c r="T90">
        <v>46.024999999999999</v>
      </c>
      <c r="V90">
        <v>46.024999999999999</v>
      </c>
      <c r="W90" s="16"/>
      <c r="X90" s="16"/>
      <c r="Y90" s="16"/>
      <c r="AC90" s="17"/>
      <c r="AD90" s="17"/>
    </row>
    <row r="91" spans="2:30" ht="15.75" customHeight="1" x14ac:dyDescent="0.25">
      <c r="B91" s="14">
        <v>89</v>
      </c>
      <c r="C91" s="15"/>
      <c r="D91" s="10"/>
      <c r="E91" s="10"/>
      <c r="F91" s="10"/>
      <c r="M91" s="16"/>
      <c r="N91" s="16"/>
      <c r="O91" s="16"/>
      <c r="P91" s="16"/>
      <c r="Q91" s="16"/>
      <c r="R91">
        <v>1315</v>
      </c>
      <c r="T91">
        <v>52.6</v>
      </c>
      <c r="V91">
        <v>52.6</v>
      </c>
      <c r="W91" s="16"/>
      <c r="X91" s="16"/>
      <c r="Y91" s="16"/>
      <c r="AC91" s="17"/>
      <c r="AD91" s="17"/>
    </row>
    <row r="92" spans="2:30" ht="15.75" customHeight="1" x14ac:dyDescent="0.25">
      <c r="B92" s="14"/>
      <c r="C92" s="15"/>
      <c r="D92" s="10"/>
      <c r="E92" s="10"/>
      <c r="F92" s="10"/>
      <c r="M92" s="16"/>
      <c r="N92" s="16"/>
      <c r="O92" s="16"/>
      <c r="P92" s="16"/>
      <c r="Q92" s="16"/>
      <c r="R92" s="16"/>
      <c r="W92" s="16"/>
      <c r="X92" s="16"/>
      <c r="Y92" s="16"/>
      <c r="AC92" s="17"/>
      <c r="AD92" s="17"/>
    </row>
    <row r="93" spans="2:30" ht="15.75" customHeight="1" x14ac:dyDescent="0.25">
      <c r="B93" s="14"/>
      <c r="C93" s="15"/>
      <c r="D93" s="10"/>
      <c r="E93" s="10"/>
      <c r="F93" s="10"/>
      <c r="M93" s="16"/>
      <c r="N93" s="16"/>
      <c r="O93" s="16"/>
      <c r="P93" s="16"/>
      <c r="Q93" s="16"/>
      <c r="R93" s="16"/>
      <c r="W93" s="16"/>
      <c r="X93" s="16"/>
      <c r="Y93" s="16"/>
      <c r="AC93" s="17"/>
      <c r="AD93" s="17"/>
    </row>
    <row r="94" spans="2:30" ht="15.75" customHeight="1" x14ac:dyDescent="0.25">
      <c r="B94" s="14"/>
      <c r="C94" s="15"/>
      <c r="D94" s="10"/>
      <c r="E94" s="10"/>
      <c r="F94" s="10"/>
      <c r="M94" s="16"/>
      <c r="N94" s="16"/>
      <c r="O94" s="16"/>
      <c r="P94" s="16"/>
      <c r="Q94" s="16"/>
      <c r="R94" s="16"/>
      <c r="W94" s="16"/>
      <c r="X94" s="16"/>
      <c r="Y94" s="16"/>
      <c r="AC94" s="17"/>
      <c r="AD94" s="17"/>
    </row>
    <row r="95" spans="2:30" ht="15.75" customHeight="1" x14ac:dyDescent="0.25">
      <c r="B95" s="14"/>
      <c r="C95" s="15"/>
      <c r="D95" s="10"/>
      <c r="E95" s="10"/>
      <c r="F95" s="10"/>
      <c r="M95" s="16"/>
      <c r="N95" s="16"/>
      <c r="O95" s="16"/>
      <c r="P95" s="16"/>
      <c r="Q95" s="16"/>
      <c r="R95" s="16"/>
      <c r="W95" s="16"/>
      <c r="X95" s="16"/>
      <c r="Y95" s="16"/>
      <c r="AC95" s="17"/>
      <c r="AD95" s="17"/>
    </row>
    <row r="96" spans="2:30" ht="15.75" customHeight="1" x14ac:dyDescent="0.25">
      <c r="B96" s="14"/>
      <c r="C96" s="15"/>
      <c r="D96" s="10"/>
      <c r="E96" s="10"/>
      <c r="F96" s="10"/>
      <c r="M96" s="16"/>
      <c r="N96" s="16"/>
      <c r="O96" s="16"/>
      <c r="P96" s="16"/>
      <c r="Q96" s="16"/>
      <c r="R96" s="16"/>
      <c r="W96" s="16"/>
      <c r="X96" s="16"/>
      <c r="Y96" s="16"/>
      <c r="AC96" s="17"/>
      <c r="AD96" s="17"/>
    </row>
    <row r="97" spans="2:35" ht="15.75" customHeight="1" x14ac:dyDescent="0.25">
      <c r="B97" s="14"/>
      <c r="C97" s="15"/>
      <c r="D97" s="10"/>
      <c r="E97" s="10"/>
      <c r="F97" s="10"/>
      <c r="M97" s="16"/>
      <c r="N97" s="16"/>
      <c r="O97" s="16"/>
      <c r="P97" s="16"/>
      <c r="Q97" s="16"/>
      <c r="R97" s="16"/>
      <c r="W97" s="16"/>
      <c r="X97" s="16"/>
      <c r="Y97" s="16"/>
      <c r="AC97" s="17"/>
      <c r="AD97" s="17"/>
    </row>
    <row r="98" spans="2:35" ht="15.75" customHeight="1" x14ac:dyDescent="0.25">
      <c r="B98" s="14"/>
      <c r="C98" s="15"/>
      <c r="D98" s="10"/>
      <c r="E98" s="10"/>
      <c r="F98" s="10"/>
      <c r="M98" s="16"/>
      <c r="N98" s="16"/>
      <c r="O98" s="16"/>
      <c r="P98" s="16"/>
      <c r="Q98" s="16"/>
      <c r="R98" s="16"/>
      <c r="W98" s="16"/>
      <c r="X98" s="16"/>
      <c r="Y98" s="16"/>
      <c r="AC98" s="17"/>
      <c r="AD98" s="17"/>
    </row>
    <row r="99" spans="2:35" ht="15.75" customHeight="1" x14ac:dyDescent="0.25">
      <c r="B99" s="14"/>
      <c r="C99" s="15"/>
      <c r="D99" s="10"/>
      <c r="E99" s="10"/>
      <c r="F99" s="10"/>
      <c r="M99" s="16"/>
      <c r="N99" s="16"/>
      <c r="O99" s="16"/>
      <c r="P99" s="16"/>
      <c r="Q99" s="16"/>
      <c r="R99" s="16"/>
      <c r="W99" s="16"/>
      <c r="X99" s="16"/>
      <c r="Y99" s="16"/>
      <c r="AC99" s="17"/>
      <c r="AD99" s="17"/>
    </row>
    <row r="100" spans="2:35" ht="15.75" customHeight="1" x14ac:dyDescent="0.25">
      <c r="B100" s="14"/>
      <c r="C100" s="15"/>
      <c r="D100" s="10"/>
      <c r="E100" s="10"/>
      <c r="F100" s="10"/>
      <c r="M100" s="16"/>
      <c r="N100" s="16"/>
      <c r="O100" s="16"/>
      <c r="P100" s="16"/>
      <c r="Q100" s="16"/>
      <c r="R100" s="16"/>
      <c r="W100" s="16"/>
      <c r="X100" s="16"/>
      <c r="Y100" s="16"/>
      <c r="AC100" s="17"/>
      <c r="AD100" s="17"/>
    </row>
    <row r="101" spans="2:35" ht="15.75" customHeight="1" x14ac:dyDescent="0.25">
      <c r="B101" s="14"/>
      <c r="C101" s="15"/>
      <c r="D101" s="10"/>
      <c r="E101" s="10"/>
      <c r="F101" s="10"/>
      <c r="M101" s="16"/>
      <c r="N101" s="16"/>
      <c r="O101" s="16"/>
      <c r="P101" s="16"/>
      <c r="Q101" s="16"/>
      <c r="R101" s="16"/>
      <c r="W101" s="16"/>
      <c r="X101" s="16"/>
      <c r="Y101" s="16"/>
      <c r="AC101" s="17"/>
      <c r="AD101" s="17"/>
    </row>
    <row r="102" spans="2:35" ht="15.75" customHeight="1" x14ac:dyDescent="0.25">
      <c r="B102" s="14"/>
      <c r="C102" s="15"/>
      <c r="D102" s="10"/>
      <c r="E102" s="10"/>
      <c r="F102" s="10"/>
      <c r="M102" s="16"/>
      <c r="N102" s="16"/>
      <c r="O102" s="16"/>
      <c r="P102" s="16"/>
      <c r="Q102" s="16"/>
      <c r="R102" s="16"/>
      <c r="W102" s="16"/>
      <c r="X102" s="16"/>
      <c r="Y102" s="16"/>
      <c r="AC102" s="17"/>
      <c r="AD102" s="17"/>
    </row>
    <row r="103" spans="2:35" ht="15.75" customHeight="1" x14ac:dyDescent="0.25">
      <c r="B103" s="14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8"/>
      <c r="T103" s="10"/>
      <c r="U103" s="10"/>
      <c r="V103" s="10"/>
      <c r="W103" s="10"/>
      <c r="X103" s="10"/>
      <c r="Y103" s="10"/>
      <c r="Z103" s="18"/>
      <c r="AA103" s="18"/>
      <c r="AB103" s="18"/>
      <c r="AC103" s="18"/>
      <c r="AD103" s="18"/>
      <c r="AE103" s="10"/>
      <c r="AF103" s="10"/>
      <c r="AG103" s="19"/>
      <c r="AH103" s="10"/>
      <c r="AI103" s="10"/>
    </row>
    <row r="104" spans="2:35" ht="15.75" customHeight="1" x14ac:dyDescent="0.25">
      <c r="B104" s="14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8"/>
      <c r="T104" s="10"/>
      <c r="U104" s="10"/>
      <c r="V104" s="10"/>
      <c r="W104" s="10"/>
      <c r="X104" s="10"/>
      <c r="Y104" s="10"/>
      <c r="Z104" s="18"/>
      <c r="AA104" s="18"/>
      <c r="AB104" s="18"/>
      <c r="AC104" s="18"/>
      <c r="AD104" s="18"/>
      <c r="AE104" s="10"/>
      <c r="AF104" s="10"/>
      <c r="AG104" s="19"/>
    </row>
    <row r="105" spans="2:35" ht="15.75" customHeight="1" x14ac:dyDescent="0.25">
      <c r="B105" s="14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8"/>
      <c r="T105" s="10"/>
      <c r="U105" s="10"/>
      <c r="V105" s="10"/>
      <c r="W105" s="10"/>
      <c r="X105" s="10"/>
      <c r="Y105" s="10"/>
      <c r="Z105" s="18"/>
      <c r="AA105" s="18"/>
      <c r="AB105" s="18"/>
      <c r="AC105" s="18"/>
      <c r="AD105" s="18"/>
      <c r="AE105" s="10"/>
      <c r="AF105" s="10"/>
      <c r="AG105" s="19"/>
    </row>
    <row r="106" spans="2:35" ht="15.75" customHeight="1" x14ac:dyDescent="0.25">
      <c r="B106" s="14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8"/>
      <c r="T106" s="10"/>
      <c r="U106" s="10"/>
      <c r="V106" s="10"/>
      <c r="W106" s="10"/>
      <c r="X106" s="10"/>
      <c r="Y106" s="10"/>
      <c r="Z106" s="18"/>
      <c r="AA106" s="18"/>
      <c r="AB106" s="18"/>
      <c r="AC106" s="18"/>
      <c r="AD106" s="18"/>
      <c r="AE106" s="10"/>
      <c r="AF106" s="10"/>
      <c r="AG106" s="19"/>
    </row>
    <row r="107" spans="2:35" ht="15.75" customHeight="1" x14ac:dyDescent="0.25">
      <c r="B107" s="14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8"/>
      <c r="T107" s="10"/>
      <c r="U107" s="10"/>
      <c r="V107" s="10"/>
      <c r="W107" s="10"/>
      <c r="X107" s="10"/>
      <c r="Y107" s="10"/>
      <c r="Z107" s="18"/>
      <c r="AA107" s="18"/>
      <c r="AB107" s="18"/>
      <c r="AC107" s="18"/>
      <c r="AD107" s="18"/>
      <c r="AE107" s="10"/>
      <c r="AF107" s="10"/>
      <c r="AG107" s="19"/>
    </row>
    <row r="108" spans="2:35" ht="15.75" customHeight="1" x14ac:dyDescent="0.25">
      <c r="B108" s="14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8"/>
      <c r="T108" s="10"/>
      <c r="U108" s="10"/>
      <c r="V108" s="10"/>
      <c r="W108" s="10"/>
      <c r="X108" s="10"/>
      <c r="Y108" s="10"/>
      <c r="Z108" s="18"/>
      <c r="AA108" s="18"/>
      <c r="AB108" s="18"/>
      <c r="AC108" s="18"/>
      <c r="AD108" s="18"/>
      <c r="AE108" s="10"/>
      <c r="AF108" s="10"/>
      <c r="AG108" s="19"/>
    </row>
    <row r="109" spans="2:35" ht="15.75" customHeight="1" x14ac:dyDescent="0.25">
      <c r="B109" s="20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2"/>
      <c r="T109" s="21"/>
      <c r="U109" s="21"/>
      <c r="V109" s="21"/>
      <c r="W109" s="21"/>
      <c r="X109" s="21"/>
      <c r="Y109" s="21"/>
      <c r="Z109" s="22"/>
      <c r="AA109" s="22"/>
      <c r="AB109" s="22"/>
      <c r="AC109" s="22"/>
      <c r="AD109" s="22"/>
      <c r="AE109" s="21"/>
      <c r="AF109" s="21"/>
      <c r="AG109" s="23"/>
    </row>
    <row r="110" spans="2:35" ht="15.75" customHeight="1" x14ac:dyDescent="0.25">
      <c r="S110" s="18"/>
      <c r="Z110" s="18"/>
      <c r="AA110" s="18"/>
      <c r="AB110" s="18"/>
      <c r="AC110" s="18"/>
      <c r="AD110" s="18"/>
    </row>
    <row r="111" spans="2:35" ht="15.75" customHeight="1" x14ac:dyDescent="0.25">
      <c r="G111" s="24"/>
      <c r="H111" s="24"/>
      <c r="I111" s="24"/>
      <c r="J111" s="25"/>
      <c r="S111" s="18"/>
      <c r="Z111" s="18"/>
      <c r="AA111" s="18"/>
      <c r="AB111" s="18"/>
      <c r="AC111" s="18"/>
      <c r="AD111" s="18"/>
    </row>
    <row r="112" spans="2:35" ht="15.75" customHeight="1" x14ac:dyDescent="0.25">
      <c r="G112" s="24"/>
      <c r="H112" s="24"/>
      <c r="I112" s="24"/>
      <c r="J112" s="25"/>
      <c r="S112" s="18"/>
      <c r="Z112" s="18"/>
      <c r="AA112" s="18"/>
      <c r="AB112" s="18"/>
      <c r="AC112" s="18"/>
      <c r="AD112" s="18"/>
    </row>
    <row r="113" spans="4:33" ht="15.75" customHeight="1" x14ac:dyDescent="0.25">
      <c r="G113" s="24"/>
      <c r="H113" s="24"/>
      <c r="I113" s="24"/>
      <c r="J113" s="25"/>
      <c r="S113" s="18"/>
      <c r="Z113" s="18"/>
      <c r="AA113" s="18"/>
      <c r="AB113" s="18"/>
      <c r="AC113" s="18"/>
      <c r="AD113" s="18"/>
    </row>
    <row r="114" spans="4:33" ht="15.75" customHeight="1" x14ac:dyDescent="0.25">
      <c r="D114" s="10"/>
      <c r="G114" s="24"/>
      <c r="H114" s="24"/>
      <c r="I114" s="24"/>
      <c r="J114" s="25"/>
      <c r="S114" s="18"/>
      <c r="Z114" s="18"/>
      <c r="AA114" s="18"/>
      <c r="AB114" s="18"/>
      <c r="AC114" s="18"/>
      <c r="AD114" s="18"/>
    </row>
    <row r="115" spans="4:33" ht="15.75" customHeight="1" x14ac:dyDescent="0.25">
      <c r="D115" s="10"/>
      <c r="G115" s="25"/>
      <c r="H115" s="25"/>
      <c r="I115" s="25"/>
      <c r="J115" s="25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</row>
    <row r="116" spans="4:33" ht="15.75" customHeight="1" x14ac:dyDescent="0.25">
      <c r="D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</row>
    <row r="117" spans="4:33" ht="15.75" customHeight="1" x14ac:dyDescent="0.25">
      <c r="D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</row>
    <row r="118" spans="4:33" ht="15.75" customHeight="1" x14ac:dyDescent="0.25">
      <c r="D118" s="10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</row>
    <row r="119" spans="4:33" ht="15.75" customHeight="1" x14ac:dyDescent="0.25">
      <c r="D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</row>
    <row r="120" spans="4:33" ht="15.75" customHeight="1" x14ac:dyDescent="0.25">
      <c r="D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</row>
    <row r="121" spans="4:33" ht="15.75" customHeight="1" x14ac:dyDescent="0.25">
      <c r="D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</row>
    <row r="122" spans="4:33" ht="15.75" customHeight="1" x14ac:dyDescent="0.25">
      <c r="D122" s="10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</row>
    <row r="123" spans="4:33" ht="15.75" customHeight="1" x14ac:dyDescent="0.25">
      <c r="D123" s="10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</row>
    <row r="124" spans="4:33" ht="15.75" customHeight="1" x14ac:dyDescent="0.25">
      <c r="D124" s="10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</row>
    <row r="125" spans="4:33" ht="15.75" customHeight="1" x14ac:dyDescent="0.25">
      <c r="D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</row>
    <row r="126" spans="4:33" ht="15.75" customHeight="1" x14ac:dyDescent="0.25">
      <c r="D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</row>
    <row r="127" spans="4:33" ht="15.75" customHeight="1" x14ac:dyDescent="0.25">
      <c r="D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</row>
    <row r="128" spans="4:33" ht="15.75" customHeight="1" x14ac:dyDescent="0.25">
      <c r="D128" s="10"/>
      <c r="S128" s="18"/>
      <c r="Z128" s="18"/>
      <c r="AA128" s="18"/>
      <c r="AB128" s="18"/>
      <c r="AC128" s="18"/>
      <c r="AD128" s="18"/>
    </row>
    <row r="129" spans="4:30" ht="15.75" customHeight="1" x14ac:dyDescent="0.25">
      <c r="D129" s="10"/>
      <c r="S129" s="18"/>
      <c r="Z129" s="18"/>
      <c r="AA129" s="18"/>
      <c r="AB129" s="18"/>
      <c r="AC129" s="18"/>
      <c r="AD129" s="18"/>
    </row>
    <row r="130" spans="4:30" ht="15.75" customHeight="1" x14ac:dyDescent="0.25">
      <c r="D130" s="10"/>
      <c r="S130" s="18"/>
      <c r="Z130" s="18"/>
      <c r="AA130" s="18"/>
      <c r="AB130" s="18"/>
      <c r="AC130" s="18"/>
      <c r="AD130" s="18"/>
    </row>
    <row r="131" spans="4:30" ht="15.75" customHeight="1" x14ac:dyDescent="0.25">
      <c r="D131" s="10"/>
      <c r="S131" s="18"/>
      <c r="Z131" s="18"/>
      <c r="AA131" s="18"/>
      <c r="AB131" s="18"/>
      <c r="AC131" s="18"/>
      <c r="AD131" s="18"/>
    </row>
    <row r="132" spans="4:30" ht="15.75" customHeight="1" x14ac:dyDescent="0.25">
      <c r="D132" s="10"/>
      <c r="S132" s="18"/>
      <c r="Z132" s="18"/>
      <c r="AA132" s="18"/>
      <c r="AB132" s="18"/>
      <c r="AC132" s="18"/>
      <c r="AD132" s="18"/>
    </row>
    <row r="133" spans="4:30" ht="15.75" customHeight="1" x14ac:dyDescent="0.25">
      <c r="D133" s="10"/>
      <c r="S133" s="18"/>
      <c r="Z133" s="18"/>
      <c r="AA133" s="18"/>
      <c r="AB133" s="18"/>
      <c r="AC133" s="18"/>
      <c r="AD133" s="18"/>
    </row>
    <row r="134" spans="4:30" ht="15.75" customHeight="1" x14ac:dyDescent="0.25">
      <c r="D134" s="10"/>
      <c r="S134" s="18"/>
      <c r="Z134" s="18"/>
      <c r="AA134" s="18"/>
      <c r="AB134" s="18"/>
      <c r="AC134" s="18"/>
      <c r="AD134" s="18"/>
    </row>
    <row r="135" spans="4:30" ht="15.75" customHeight="1" x14ac:dyDescent="0.25">
      <c r="D135" s="10"/>
      <c r="K135" s="13"/>
      <c r="S135" s="18"/>
      <c r="Z135" s="18"/>
      <c r="AA135" s="18"/>
      <c r="AB135" s="18"/>
      <c r="AC135" s="18"/>
      <c r="AD135" s="18"/>
    </row>
    <row r="136" spans="4:30" ht="15.75" customHeight="1" x14ac:dyDescent="0.25">
      <c r="D136" s="10"/>
      <c r="K136" s="13"/>
      <c r="S136" s="18"/>
      <c r="Z136" s="18"/>
      <c r="AA136" s="18"/>
      <c r="AB136" s="18"/>
      <c r="AC136" s="18"/>
      <c r="AD136" s="18"/>
    </row>
    <row r="137" spans="4:30" ht="15.75" customHeight="1" x14ac:dyDescent="0.25">
      <c r="D137" s="10"/>
      <c r="K137" s="13"/>
      <c r="S137" s="18"/>
      <c r="Z137" s="18"/>
      <c r="AA137" s="18"/>
      <c r="AB137" s="18"/>
      <c r="AC137" s="18"/>
      <c r="AD137" s="18"/>
    </row>
    <row r="138" spans="4:30" ht="15.75" customHeight="1" x14ac:dyDescent="0.25">
      <c r="D138" s="10"/>
      <c r="K138" s="13"/>
      <c r="S138" s="18"/>
      <c r="Z138" s="18"/>
      <c r="AA138" s="18"/>
      <c r="AB138" s="18"/>
      <c r="AC138" s="18"/>
      <c r="AD138" s="18"/>
    </row>
    <row r="139" spans="4:30" ht="15.75" customHeight="1" x14ac:dyDescent="0.25">
      <c r="D139" s="10"/>
      <c r="K139" s="13"/>
      <c r="S139" s="18"/>
      <c r="Z139" s="18"/>
      <c r="AA139" s="18"/>
      <c r="AB139" s="18"/>
      <c r="AC139" s="18"/>
      <c r="AD139" s="18"/>
    </row>
    <row r="140" spans="4:30" ht="15.75" customHeight="1" x14ac:dyDescent="0.25">
      <c r="D140" s="10"/>
      <c r="K140" s="13"/>
      <c r="S140" s="18"/>
      <c r="Z140" s="18"/>
      <c r="AA140" s="18"/>
      <c r="AB140" s="18"/>
      <c r="AC140" s="18"/>
      <c r="AD140" s="18"/>
    </row>
    <row r="141" spans="4:30" ht="15.75" customHeight="1" x14ac:dyDescent="0.25">
      <c r="D141" s="10"/>
      <c r="K141" s="13"/>
      <c r="S141" s="18"/>
      <c r="Z141" s="18"/>
      <c r="AA141" s="18"/>
      <c r="AB141" s="18"/>
      <c r="AC141" s="18"/>
      <c r="AD141" s="18"/>
    </row>
    <row r="142" spans="4:30" ht="15.75" customHeight="1" x14ac:dyDescent="0.25">
      <c r="D142" s="10"/>
      <c r="K142" s="13"/>
      <c r="S142" s="18"/>
      <c r="Z142" s="18"/>
      <c r="AA142" s="18"/>
      <c r="AB142" s="18"/>
      <c r="AC142" s="18"/>
      <c r="AD142" s="18"/>
    </row>
    <row r="143" spans="4:30" ht="15.75" customHeight="1" x14ac:dyDescent="0.25">
      <c r="D143" s="10"/>
      <c r="K143" s="13"/>
      <c r="S143" s="18"/>
      <c r="Z143" s="18"/>
      <c r="AA143" s="18"/>
      <c r="AB143" s="18"/>
      <c r="AC143" s="18"/>
      <c r="AD143" s="18"/>
    </row>
    <row r="144" spans="4:30" ht="15.75" customHeight="1" x14ac:dyDescent="0.25">
      <c r="D144" s="10"/>
      <c r="S144" s="18"/>
      <c r="Z144" s="18"/>
      <c r="AA144" s="18"/>
      <c r="AB144" s="18"/>
      <c r="AC144" s="18"/>
      <c r="AD144" s="18"/>
    </row>
    <row r="145" spans="4:30" ht="15.75" customHeight="1" x14ac:dyDescent="0.25">
      <c r="D145" s="10"/>
      <c r="S145" s="18"/>
      <c r="Z145" s="18"/>
      <c r="AA145" s="18"/>
      <c r="AB145" s="18"/>
      <c r="AC145" s="18"/>
      <c r="AD145" s="18"/>
    </row>
    <row r="146" spans="4:30" ht="15.75" customHeight="1" x14ac:dyDescent="0.25">
      <c r="D146" s="10"/>
      <c r="S146" s="18"/>
      <c r="Z146" s="18"/>
      <c r="AA146" s="18"/>
      <c r="AB146" s="18"/>
      <c r="AC146" s="18"/>
      <c r="AD146" s="18"/>
    </row>
    <row r="147" spans="4:30" ht="15.75" customHeight="1" x14ac:dyDescent="0.25">
      <c r="D147" s="10"/>
      <c r="K147" s="13"/>
      <c r="S147" s="18"/>
      <c r="Z147" s="18"/>
      <c r="AA147" s="18"/>
      <c r="AB147" s="18"/>
      <c r="AC147" s="18"/>
      <c r="AD147" s="18"/>
    </row>
    <row r="148" spans="4:30" ht="15.75" customHeight="1" x14ac:dyDescent="0.25">
      <c r="D148" s="10"/>
      <c r="K148" s="13"/>
      <c r="S148" s="18"/>
      <c r="Z148" s="18"/>
      <c r="AA148" s="18"/>
      <c r="AB148" s="18"/>
      <c r="AC148" s="18"/>
      <c r="AD148" s="18"/>
    </row>
    <row r="149" spans="4:30" ht="15.75" customHeight="1" x14ac:dyDescent="0.25">
      <c r="D149" s="10"/>
      <c r="K149" s="13"/>
      <c r="S149" s="18"/>
      <c r="Z149" s="18"/>
      <c r="AA149" s="18"/>
      <c r="AB149" s="18"/>
      <c r="AC149" s="18"/>
      <c r="AD149" s="18"/>
    </row>
    <row r="150" spans="4:30" ht="15.75" customHeight="1" x14ac:dyDescent="0.25">
      <c r="D150" s="10"/>
      <c r="K150" s="13"/>
      <c r="S150" s="18"/>
      <c r="Z150" s="18"/>
      <c r="AA150" s="18"/>
      <c r="AB150" s="18"/>
      <c r="AC150" s="18"/>
      <c r="AD150" s="18"/>
    </row>
    <row r="151" spans="4:30" ht="15.75" customHeight="1" x14ac:dyDescent="0.25">
      <c r="D151" s="10"/>
      <c r="K151" s="13"/>
      <c r="S151" s="18"/>
      <c r="Z151" s="18"/>
      <c r="AA151" s="18"/>
      <c r="AB151" s="18"/>
      <c r="AC151" s="18"/>
      <c r="AD151" s="18"/>
    </row>
    <row r="152" spans="4:30" ht="15.75" customHeight="1" x14ac:dyDescent="0.25">
      <c r="D152" s="10"/>
      <c r="K152" s="13"/>
      <c r="S152" s="18"/>
      <c r="Z152" s="18"/>
      <c r="AA152" s="18"/>
      <c r="AB152" s="18"/>
      <c r="AC152" s="18"/>
      <c r="AD152" s="18"/>
    </row>
    <row r="153" spans="4:30" ht="15.75" customHeight="1" x14ac:dyDescent="0.25">
      <c r="D153" s="10"/>
      <c r="K153" s="13"/>
      <c r="S153" s="18"/>
      <c r="Z153" s="18"/>
      <c r="AA153" s="18"/>
      <c r="AB153" s="18"/>
      <c r="AC153" s="18"/>
      <c r="AD153" s="18"/>
    </row>
    <row r="154" spans="4:30" ht="15.75" customHeight="1" x14ac:dyDescent="0.25">
      <c r="D154" s="10"/>
      <c r="G154" s="13"/>
      <c r="K154" s="13"/>
      <c r="S154" s="18"/>
      <c r="Z154" s="18"/>
      <c r="AA154" s="18"/>
      <c r="AB154" s="18"/>
      <c r="AC154" s="18"/>
      <c r="AD154" s="18"/>
    </row>
    <row r="155" spans="4:30" ht="15.75" customHeight="1" x14ac:dyDescent="0.25">
      <c r="D155" s="10"/>
      <c r="G155" s="13"/>
      <c r="K155" s="13"/>
      <c r="S155" s="18"/>
      <c r="Z155" s="18"/>
      <c r="AA155" s="18"/>
      <c r="AB155" s="18"/>
      <c r="AC155" s="18"/>
      <c r="AD155" s="18"/>
    </row>
    <row r="156" spans="4:30" ht="15.75" customHeight="1" x14ac:dyDescent="0.25">
      <c r="D156" s="10"/>
      <c r="G156" s="13"/>
      <c r="K156" s="13"/>
      <c r="S156" s="18"/>
      <c r="Z156" s="18"/>
      <c r="AA156" s="18"/>
      <c r="AB156" s="18"/>
      <c r="AC156" s="18"/>
      <c r="AD156" s="18"/>
    </row>
    <row r="157" spans="4:30" ht="15.75" customHeight="1" x14ac:dyDescent="0.25">
      <c r="D157" s="10"/>
      <c r="G157" s="13"/>
      <c r="K157" s="13"/>
      <c r="S157" s="18"/>
      <c r="Z157" s="18"/>
      <c r="AA157" s="18"/>
      <c r="AB157" s="18"/>
      <c r="AC157" s="18"/>
      <c r="AD157" s="18"/>
    </row>
    <row r="158" spans="4:30" ht="15.75" customHeight="1" x14ac:dyDescent="0.25">
      <c r="D158" s="10"/>
      <c r="K158" s="13"/>
      <c r="S158" s="18"/>
      <c r="Z158" s="18"/>
      <c r="AA158" s="18"/>
      <c r="AB158" s="18"/>
      <c r="AC158" s="18"/>
      <c r="AD158" s="18"/>
    </row>
    <row r="159" spans="4:30" ht="15.75" customHeight="1" x14ac:dyDescent="0.25">
      <c r="D159" s="10"/>
      <c r="K159" s="13"/>
      <c r="S159" s="18"/>
      <c r="Z159" s="18"/>
      <c r="AA159" s="18"/>
      <c r="AB159" s="18"/>
      <c r="AC159" s="18"/>
      <c r="AD159" s="18"/>
    </row>
    <row r="160" spans="4:30" ht="15.75" customHeight="1" x14ac:dyDescent="0.25">
      <c r="D160" s="10"/>
      <c r="K160" s="13"/>
      <c r="S160" s="18"/>
      <c r="Z160" s="18"/>
      <c r="AA160" s="18"/>
      <c r="AB160" s="18"/>
      <c r="AC160" s="18"/>
      <c r="AD160" s="18"/>
    </row>
    <row r="161" spans="4:30" ht="15.75" customHeight="1" x14ac:dyDescent="0.25">
      <c r="D161" s="10"/>
      <c r="K161" s="13"/>
      <c r="S161" s="18"/>
      <c r="Z161" s="18"/>
      <c r="AA161" s="18"/>
      <c r="AB161" s="18"/>
      <c r="AC161" s="18"/>
      <c r="AD161" s="18"/>
    </row>
    <row r="162" spans="4:30" ht="15.75" customHeight="1" x14ac:dyDescent="0.25">
      <c r="D162" s="10"/>
      <c r="K162" s="13"/>
      <c r="S162" s="18"/>
      <c r="Z162" s="18"/>
      <c r="AA162" s="18"/>
      <c r="AB162" s="18"/>
      <c r="AC162" s="18"/>
      <c r="AD162" s="18"/>
    </row>
    <row r="163" spans="4:30" ht="15.75" customHeight="1" x14ac:dyDescent="0.25">
      <c r="D163" s="10"/>
      <c r="G163" s="13"/>
      <c r="K163" s="13"/>
      <c r="S163" s="18"/>
      <c r="Z163" s="18"/>
      <c r="AA163" s="18"/>
      <c r="AB163" s="18"/>
      <c r="AC163" s="18"/>
      <c r="AD163" s="18"/>
    </row>
    <row r="164" spans="4:30" ht="15.75" customHeight="1" x14ac:dyDescent="0.25">
      <c r="D164" s="10"/>
      <c r="G164" s="13"/>
      <c r="K164" s="13"/>
      <c r="S164" s="18"/>
      <c r="Z164" s="18"/>
      <c r="AA164" s="18"/>
      <c r="AB164" s="18"/>
      <c r="AC164" s="18"/>
      <c r="AD164" s="18"/>
    </row>
    <row r="165" spans="4:30" ht="15.75" customHeight="1" x14ac:dyDescent="0.25">
      <c r="D165" s="10"/>
      <c r="G165" s="13"/>
      <c r="K165" s="13"/>
      <c r="S165" s="18"/>
      <c r="Z165" s="18"/>
      <c r="AA165" s="18"/>
      <c r="AB165" s="18"/>
      <c r="AC165" s="18"/>
      <c r="AD165" s="18"/>
    </row>
    <row r="166" spans="4:30" ht="15.75" customHeight="1" x14ac:dyDescent="0.25">
      <c r="D166" s="10"/>
      <c r="K166" s="13"/>
      <c r="S166" s="18"/>
      <c r="Z166" s="18"/>
      <c r="AA166" s="18"/>
      <c r="AB166" s="18"/>
      <c r="AC166" s="18"/>
      <c r="AD166" s="18"/>
    </row>
    <row r="167" spans="4:30" ht="15.75" customHeight="1" x14ac:dyDescent="0.25">
      <c r="K167" s="13"/>
      <c r="S167" s="18"/>
      <c r="Z167" s="18"/>
      <c r="AA167" s="18"/>
      <c r="AB167" s="18"/>
      <c r="AC167" s="18"/>
      <c r="AD167" s="18"/>
    </row>
    <row r="168" spans="4:30" ht="15.75" customHeight="1" x14ac:dyDescent="0.25">
      <c r="K168" s="13"/>
      <c r="S168" s="18"/>
      <c r="Z168" s="18"/>
      <c r="AA168" s="18"/>
      <c r="AB168" s="18"/>
      <c r="AC168" s="18"/>
      <c r="AD168" s="18"/>
    </row>
    <row r="169" spans="4:30" ht="15.75" customHeight="1" x14ac:dyDescent="0.25">
      <c r="K169" s="13"/>
      <c r="S169" s="18"/>
      <c r="Z169" s="18"/>
      <c r="AA169" s="18"/>
      <c r="AB169" s="18"/>
      <c r="AC169" s="18"/>
      <c r="AD169" s="18"/>
    </row>
    <row r="170" spans="4:30" ht="15.75" customHeight="1" x14ac:dyDescent="0.25">
      <c r="G170" s="13"/>
      <c r="K170" s="13"/>
      <c r="S170" s="18"/>
      <c r="Z170" s="18"/>
      <c r="AA170" s="18"/>
      <c r="AB170" s="18"/>
      <c r="AC170" s="18"/>
      <c r="AD170" s="18"/>
    </row>
    <row r="171" spans="4:30" ht="15.75" customHeight="1" x14ac:dyDescent="0.25">
      <c r="S171" s="18"/>
      <c r="Z171" s="18"/>
      <c r="AA171" s="18"/>
      <c r="AB171" s="18"/>
      <c r="AC171" s="18"/>
      <c r="AD171" s="18"/>
    </row>
    <row r="172" spans="4:30" ht="15.75" customHeight="1" x14ac:dyDescent="0.25">
      <c r="K172" s="13"/>
      <c r="S172" s="18"/>
      <c r="Z172" s="18"/>
      <c r="AA172" s="18"/>
      <c r="AB172" s="18"/>
      <c r="AC172" s="18"/>
      <c r="AD172" s="18"/>
    </row>
    <row r="173" spans="4:30" ht="15.75" customHeight="1" x14ac:dyDescent="0.25">
      <c r="K173" s="13"/>
      <c r="S173" s="18"/>
      <c r="Z173" s="18"/>
      <c r="AA173" s="18"/>
      <c r="AB173" s="18"/>
      <c r="AC173" s="18"/>
      <c r="AD173" s="18"/>
    </row>
    <row r="174" spans="4:30" ht="15.75" customHeight="1" x14ac:dyDescent="0.25">
      <c r="K174" s="13"/>
      <c r="S174" s="18"/>
      <c r="Z174" s="18"/>
      <c r="AA174" s="18"/>
      <c r="AB174" s="18"/>
      <c r="AC174" s="18"/>
      <c r="AD174" s="18"/>
    </row>
    <row r="175" spans="4:30" ht="15.75" customHeight="1" x14ac:dyDescent="0.25">
      <c r="K175" s="13"/>
      <c r="S175" s="18"/>
      <c r="Z175" s="18"/>
      <c r="AA175" s="18"/>
      <c r="AB175" s="18"/>
      <c r="AC175" s="18"/>
      <c r="AD175" s="18"/>
    </row>
    <row r="176" spans="4:30" ht="15.75" customHeight="1" x14ac:dyDescent="0.25">
      <c r="K176" s="13"/>
      <c r="S176" s="18"/>
      <c r="Z176" s="18"/>
      <c r="AA176" s="18"/>
      <c r="AB176" s="18"/>
      <c r="AC176" s="18"/>
      <c r="AD176" s="18"/>
    </row>
    <row r="177" spans="11:30" ht="15.75" customHeight="1" x14ac:dyDescent="0.25">
      <c r="K177" s="13"/>
      <c r="S177" s="18"/>
      <c r="Z177" s="18"/>
      <c r="AA177" s="18"/>
      <c r="AB177" s="18"/>
      <c r="AC177" s="18"/>
      <c r="AD177" s="18"/>
    </row>
    <row r="178" spans="11:30" ht="15.75" customHeight="1" x14ac:dyDescent="0.25">
      <c r="K178" s="13"/>
      <c r="S178" s="18"/>
      <c r="Z178" s="18"/>
      <c r="AA178" s="18"/>
      <c r="AB178" s="18"/>
      <c r="AC178" s="18"/>
      <c r="AD178" s="18"/>
    </row>
    <row r="179" spans="11:30" ht="15.75" customHeight="1" x14ac:dyDescent="0.25">
      <c r="K179" s="13"/>
      <c r="S179" s="18"/>
      <c r="Z179" s="18"/>
      <c r="AA179" s="18"/>
      <c r="AB179" s="18"/>
      <c r="AC179" s="18"/>
      <c r="AD179" s="18"/>
    </row>
    <row r="180" spans="11:30" ht="15.75" customHeight="1" x14ac:dyDescent="0.25">
      <c r="K180" s="13"/>
      <c r="S180" s="18"/>
      <c r="Z180" s="18"/>
      <c r="AA180" s="18"/>
      <c r="AB180" s="18"/>
      <c r="AC180" s="18"/>
      <c r="AD180" s="18"/>
    </row>
    <row r="181" spans="11:30" ht="15.75" customHeight="1" x14ac:dyDescent="0.25">
      <c r="K181" s="13"/>
      <c r="S181" s="18"/>
      <c r="Z181" s="18"/>
      <c r="AA181" s="18"/>
      <c r="AB181" s="18"/>
      <c r="AC181" s="18"/>
      <c r="AD181" s="18"/>
    </row>
    <row r="182" spans="11:30" ht="15.75" customHeight="1" x14ac:dyDescent="0.25">
      <c r="K182" s="13"/>
      <c r="S182" s="18"/>
      <c r="Z182" s="18"/>
      <c r="AA182" s="18"/>
      <c r="AB182" s="18"/>
      <c r="AC182" s="18"/>
      <c r="AD182" s="18"/>
    </row>
    <row r="183" spans="11:30" ht="15.75" customHeight="1" x14ac:dyDescent="0.25">
      <c r="K183" s="13"/>
      <c r="S183" s="18"/>
      <c r="Z183" s="18"/>
      <c r="AA183" s="18"/>
      <c r="AB183" s="18"/>
      <c r="AC183" s="18"/>
      <c r="AD183" s="18"/>
    </row>
    <row r="184" spans="11:30" ht="15.75" customHeight="1" x14ac:dyDescent="0.25">
      <c r="K184" s="13"/>
      <c r="S184" s="18"/>
      <c r="Z184" s="18"/>
      <c r="AA184" s="18"/>
      <c r="AB184" s="18"/>
      <c r="AC184" s="18"/>
      <c r="AD184" s="18"/>
    </row>
    <row r="185" spans="11:30" ht="15.75" customHeight="1" x14ac:dyDescent="0.25">
      <c r="K185" s="13"/>
      <c r="S185" s="18"/>
      <c r="Z185" s="18"/>
      <c r="AA185" s="18"/>
      <c r="AB185" s="18"/>
      <c r="AC185" s="18"/>
      <c r="AD185" s="18"/>
    </row>
    <row r="186" spans="11:30" ht="15.75" customHeight="1" x14ac:dyDescent="0.25">
      <c r="K186" s="13"/>
      <c r="S186" s="18"/>
      <c r="Z186" s="18"/>
      <c r="AA186" s="18"/>
      <c r="AB186" s="18"/>
      <c r="AC186" s="18"/>
      <c r="AD186" s="18"/>
    </row>
    <row r="187" spans="11:30" ht="15.75" customHeight="1" x14ac:dyDescent="0.25">
      <c r="K187" s="13"/>
      <c r="S187" s="18"/>
      <c r="Z187" s="18"/>
      <c r="AA187" s="18"/>
      <c r="AB187" s="18"/>
      <c r="AC187" s="18"/>
      <c r="AD187" s="18"/>
    </row>
    <row r="188" spans="11:30" ht="15.75" customHeight="1" x14ac:dyDescent="0.25">
      <c r="K188" s="13"/>
      <c r="S188" s="18"/>
      <c r="Z188" s="18"/>
      <c r="AA188" s="18"/>
      <c r="AB188" s="18"/>
      <c r="AC188" s="18"/>
      <c r="AD188" s="18"/>
    </row>
    <row r="189" spans="11:30" ht="15.75" customHeight="1" x14ac:dyDescent="0.25">
      <c r="K189" s="13"/>
      <c r="S189" s="18"/>
      <c r="Z189" s="18"/>
      <c r="AA189" s="18"/>
      <c r="AB189" s="18"/>
      <c r="AC189" s="18"/>
      <c r="AD189" s="18"/>
    </row>
    <row r="190" spans="11:30" ht="15.75" customHeight="1" x14ac:dyDescent="0.25">
      <c r="S190" s="18"/>
      <c r="Z190" s="18"/>
      <c r="AA190" s="18"/>
      <c r="AB190" s="18"/>
      <c r="AC190" s="18"/>
      <c r="AD190" s="18"/>
    </row>
    <row r="191" spans="11:30" ht="15.75" customHeight="1" x14ac:dyDescent="0.25">
      <c r="S191" s="18"/>
      <c r="Z191" s="18"/>
      <c r="AA191" s="18"/>
      <c r="AB191" s="18"/>
      <c r="AC191" s="18"/>
      <c r="AD191" s="18"/>
    </row>
    <row r="192" spans="11:30" ht="15.75" customHeight="1" x14ac:dyDescent="0.25">
      <c r="S192" s="18"/>
      <c r="Z192" s="18"/>
      <c r="AA192" s="18"/>
      <c r="AB192" s="18"/>
      <c r="AC192" s="18"/>
      <c r="AD192" s="18"/>
    </row>
    <row r="193" spans="7:30" ht="15.75" customHeight="1" x14ac:dyDescent="0.25">
      <c r="G193" s="13"/>
      <c r="S193" s="18"/>
      <c r="Z193" s="18"/>
      <c r="AA193" s="18"/>
      <c r="AB193" s="18"/>
      <c r="AC193" s="18"/>
      <c r="AD193" s="18"/>
    </row>
    <row r="194" spans="7:30" ht="15.75" customHeight="1" x14ac:dyDescent="0.25">
      <c r="S194" s="18"/>
      <c r="Z194" s="18"/>
      <c r="AA194" s="18"/>
      <c r="AB194" s="18"/>
      <c r="AC194" s="18"/>
      <c r="AD194" s="18"/>
    </row>
    <row r="195" spans="7:30" ht="15.75" customHeight="1" x14ac:dyDescent="0.25">
      <c r="S195" s="18"/>
      <c r="Z195" s="18"/>
      <c r="AA195" s="18"/>
      <c r="AB195" s="18"/>
      <c r="AC195" s="18"/>
      <c r="AD195" s="18"/>
    </row>
    <row r="196" spans="7:30" ht="15.75" customHeight="1" x14ac:dyDescent="0.25">
      <c r="S196" s="18"/>
      <c r="Z196" s="18"/>
      <c r="AA196" s="18"/>
      <c r="AB196" s="18"/>
      <c r="AC196" s="18"/>
      <c r="AD196" s="18"/>
    </row>
    <row r="197" spans="7:30" ht="15.75" customHeight="1" x14ac:dyDescent="0.25">
      <c r="S197" s="18"/>
      <c r="Z197" s="18"/>
      <c r="AA197" s="18"/>
      <c r="AB197" s="18"/>
      <c r="AC197" s="18"/>
      <c r="AD197" s="18"/>
    </row>
    <row r="198" spans="7:30" ht="15.75" customHeight="1" x14ac:dyDescent="0.25">
      <c r="S198" s="18"/>
      <c r="Z198" s="18"/>
      <c r="AA198" s="18"/>
      <c r="AB198" s="18"/>
      <c r="AC198" s="18"/>
      <c r="AD198" s="18"/>
    </row>
    <row r="199" spans="7:30" ht="15.75" customHeight="1" x14ac:dyDescent="0.25">
      <c r="S199" s="18"/>
      <c r="Z199" s="18"/>
      <c r="AA199" s="18"/>
      <c r="AB199" s="18"/>
      <c r="AC199" s="18"/>
      <c r="AD199" s="18"/>
    </row>
    <row r="200" spans="7:30" ht="15.75" customHeight="1" x14ac:dyDescent="0.25">
      <c r="S200" s="18"/>
      <c r="Z200" s="18"/>
      <c r="AA200" s="18"/>
      <c r="AB200" s="18"/>
      <c r="AC200" s="18"/>
      <c r="AD200" s="18"/>
    </row>
    <row r="201" spans="7:30" ht="15.75" customHeight="1" x14ac:dyDescent="0.25">
      <c r="S201" s="18"/>
      <c r="Z201" s="18"/>
      <c r="AA201" s="18"/>
      <c r="AB201" s="18"/>
      <c r="AC201" s="18"/>
      <c r="AD201" s="18"/>
    </row>
    <row r="202" spans="7:30" ht="15.75" customHeight="1" x14ac:dyDescent="0.25">
      <c r="S202" s="18"/>
      <c r="Z202" s="18"/>
      <c r="AA202" s="18"/>
      <c r="AB202" s="18"/>
      <c r="AC202" s="18"/>
      <c r="AD202" s="18"/>
    </row>
    <row r="203" spans="7:30" ht="15.75" customHeight="1" x14ac:dyDescent="0.25">
      <c r="S203" s="18"/>
      <c r="Z203" s="18"/>
      <c r="AA203" s="18"/>
      <c r="AB203" s="18"/>
      <c r="AC203" s="18"/>
      <c r="AD203" s="18"/>
    </row>
    <row r="204" spans="7:30" ht="15.75" customHeight="1" x14ac:dyDescent="0.25">
      <c r="S204" s="18"/>
      <c r="Z204" s="18"/>
      <c r="AA204" s="18"/>
      <c r="AB204" s="18"/>
      <c r="AC204" s="18"/>
      <c r="AD204" s="18"/>
    </row>
    <row r="205" spans="7:30" ht="15.75" customHeight="1" x14ac:dyDescent="0.25">
      <c r="S205" s="18"/>
      <c r="Z205" s="18"/>
      <c r="AA205" s="18"/>
      <c r="AB205" s="18"/>
      <c r="AC205" s="18"/>
      <c r="AD205" s="18"/>
    </row>
    <row r="206" spans="7:30" ht="15.75" customHeight="1" x14ac:dyDescent="0.25">
      <c r="S206" s="18"/>
      <c r="Z206" s="18"/>
      <c r="AA206" s="18"/>
      <c r="AB206" s="18"/>
      <c r="AC206" s="18"/>
      <c r="AD206" s="18"/>
    </row>
    <row r="207" spans="7:30" ht="15.75" customHeight="1" x14ac:dyDescent="0.25">
      <c r="S207" s="18"/>
      <c r="Z207" s="18"/>
      <c r="AA207" s="18"/>
      <c r="AB207" s="18"/>
      <c r="AC207" s="18"/>
      <c r="AD207" s="18"/>
    </row>
    <row r="208" spans="7:30" ht="15.75" customHeight="1" x14ac:dyDescent="0.25">
      <c r="S208" s="18"/>
      <c r="Z208" s="18"/>
      <c r="AA208" s="18"/>
      <c r="AB208" s="18"/>
      <c r="AC208" s="18"/>
      <c r="AD208" s="18"/>
    </row>
    <row r="209" spans="19:30" ht="15.75" customHeight="1" x14ac:dyDescent="0.25">
      <c r="S209" s="18"/>
      <c r="Z209" s="18"/>
      <c r="AA209" s="18"/>
      <c r="AB209" s="18"/>
      <c r="AC209" s="18"/>
      <c r="AD209" s="18"/>
    </row>
    <row r="210" spans="19:30" ht="15.75" customHeight="1" x14ac:dyDescent="0.25">
      <c r="S210" s="18"/>
      <c r="Z210" s="18"/>
      <c r="AA210" s="18"/>
      <c r="AB210" s="18"/>
      <c r="AC210" s="18"/>
      <c r="AD210" s="18"/>
    </row>
    <row r="211" spans="19:30" ht="15.75" customHeight="1" x14ac:dyDescent="0.25">
      <c r="S211" s="18"/>
      <c r="Z211" s="18"/>
      <c r="AA211" s="18"/>
      <c r="AB211" s="18"/>
      <c r="AC211" s="18"/>
      <c r="AD211" s="18"/>
    </row>
    <row r="212" spans="19:30" ht="15.75" customHeight="1" x14ac:dyDescent="0.25">
      <c r="S212" s="18"/>
      <c r="Z212" s="18"/>
      <c r="AA212" s="18"/>
      <c r="AB212" s="18"/>
      <c r="AC212" s="18"/>
      <c r="AD212" s="18"/>
    </row>
    <row r="213" spans="19:30" ht="15.75" customHeight="1" x14ac:dyDescent="0.25">
      <c r="S213" s="18"/>
      <c r="Z213" s="18"/>
      <c r="AA213" s="18"/>
      <c r="AB213" s="18"/>
      <c r="AC213" s="18"/>
      <c r="AD213" s="18"/>
    </row>
    <row r="214" spans="19:30" ht="15.75" customHeight="1" x14ac:dyDescent="0.25">
      <c r="S214" s="18"/>
      <c r="Z214" s="18"/>
      <c r="AA214" s="18"/>
      <c r="AB214" s="18"/>
      <c r="AC214" s="18"/>
      <c r="AD214" s="18"/>
    </row>
    <row r="215" spans="19:30" ht="15.75" customHeight="1" x14ac:dyDescent="0.25">
      <c r="S215" s="18"/>
      <c r="Z215" s="18"/>
      <c r="AA215" s="18"/>
      <c r="AB215" s="18"/>
      <c r="AC215" s="18"/>
      <c r="AD215" s="18"/>
    </row>
    <row r="216" spans="19:30" ht="15.75" customHeight="1" x14ac:dyDescent="0.25">
      <c r="S216" s="18"/>
      <c r="Z216" s="18"/>
      <c r="AA216" s="18"/>
      <c r="AB216" s="18"/>
      <c r="AC216" s="18"/>
      <c r="AD216" s="18"/>
    </row>
    <row r="217" spans="19:30" ht="15.75" customHeight="1" x14ac:dyDescent="0.25">
      <c r="S217" s="18"/>
      <c r="Z217" s="18"/>
      <c r="AA217" s="18"/>
      <c r="AB217" s="18"/>
      <c r="AC217" s="18"/>
      <c r="AD217" s="18"/>
    </row>
    <row r="218" spans="19:30" ht="15.75" customHeight="1" x14ac:dyDescent="0.25">
      <c r="S218" s="18"/>
      <c r="Z218" s="18"/>
      <c r="AA218" s="18"/>
      <c r="AB218" s="18"/>
      <c r="AC218" s="18"/>
      <c r="AD218" s="18"/>
    </row>
    <row r="219" spans="19:30" ht="15.75" customHeight="1" x14ac:dyDescent="0.25">
      <c r="S219" s="18"/>
      <c r="Z219" s="18"/>
      <c r="AA219" s="18"/>
      <c r="AB219" s="18"/>
      <c r="AC219" s="18"/>
      <c r="AD219" s="18"/>
    </row>
    <row r="220" spans="19:30" ht="15.75" customHeight="1" x14ac:dyDescent="0.25">
      <c r="S220" s="18"/>
      <c r="Z220" s="18"/>
      <c r="AA220" s="18"/>
      <c r="AB220" s="18"/>
      <c r="AC220" s="18"/>
      <c r="AD220" s="18"/>
    </row>
    <row r="221" spans="19:30" ht="15.75" customHeight="1" x14ac:dyDescent="0.25">
      <c r="S221" s="18"/>
      <c r="Z221" s="18"/>
      <c r="AA221" s="18"/>
      <c r="AB221" s="18"/>
      <c r="AC221" s="18"/>
      <c r="AD221" s="18"/>
    </row>
    <row r="222" spans="19:30" ht="15.75" customHeight="1" x14ac:dyDescent="0.25">
      <c r="S222" s="18"/>
      <c r="Z222" s="18"/>
      <c r="AA222" s="18"/>
      <c r="AB222" s="18"/>
      <c r="AC222" s="18"/>
      <c r="AD222" s="18"/>
    </row>
    <row r="223" spans="19:30" ht="15.75" customHeight="1" x14ac:dyDescent="0.25">
      <c r="S223" s="18"/>
      <c r="Z223" s="18"/>
      <c r="AA223" s="18"/>
      <c r="AB223" s="18"/>
      <c r="AC223" s="18"/>
      <c r="AD223" s="18"/>
    </row>
    <row r="224" spans="19:30" ht="15.75" customHeight="1" x14ac:dyDescent="0.25">
      <c r="S224" s="18"/>
      <c r="Z224" s="18"/>
      <c r="AA224" s="18"/>
      <c r="AB224" s="18"/>
      <c r="AC224" s="18"/>
      <c r="AD224" s="18"/>
    </row>
    <row r="225" spans="19:30" ht="15.75" customHeight="1" x14ac:dyDescent="0.25">
      <c r="S225" s="18"/>
      <c r="Z225" s="18"/>
      <c r="AA225" s="18"/>
      <c r="AB225" s="18"/>
      <c r="AC225" s="18"/>
      <c r="AD225" s="18"/>
    </row>
    <row r="226" spans="19:30" ht="15.75" customHeight="1" x14ac:dyDescent="0.25">
      <c r="S226" s="18"/>
      <c r="Z226" s="18"/>
      <c r="AA226" s="18"/>
      <c r="AB226" s="18"/>
      <c r="AC226" s="18"/>
      <c r="AD226" s="18"/>
    </row>
    <row r="227" spans="19:30" ht="15.75" customHeight="1" x14ac:dyDescent="0.25">
      <c r="S227" s="18"/>
      <c r="Z227" s="18"/>
      <c r="AA227" s="18"/>
      <c r="AB227" s="18"/>
      <c r="AC227" s="18"/>
      <c r="AD227" s="18"/>
    </row>
    <row r="228" spans="19:30" ht="15.75" customHeight="1" x14ac:dyDescent="0.25">
      <c r="S228" s="18"/>
      <c r="Z228" s="18"/>
      <c r="AA228" s="18"/>
      <c r="AB228" s="18"/>
      <c r="AC228" s="18"/>
      <c r="AD228" s="18"/>
    </row>
    <row r="229" spans="19:30" ht="15.75" customHeight="1" x14ac:dyDescent="0.25">
      <c r="S229" s="18"/>
      <c r="Z229" s="18"/>
      <c r="AA229" s="18"/>
      <c r="AB229" s="18"/>
      <c r="AC229" s="18"/>
      <c r="AD229" s="18"/>
    </row>
    <row r="230" spans="19:30" ht="15.75" customHeight="1" x14ac:dyDescent="0.25">
      <c r="S230" s="18"/>
      <c r="Z230" s="18"/>
      <c r="AA230" s="18"/>
      <c r="AB230" s="18"/>
      <c r="AC230" s="18"/>
      <c r="AD230" s="18"/>
    </row>
    <row r="231" spans="19:30" ht="15.75" customHeight="1" x14ac:dyDescent="0.25">
      <c r="S231" s="18"/>
      <c r="Z231" s="18"/>
      <c r="AA231" s="18"/>
      <c r="AB231" s="18"/>
      <c r="AC231" s="18"/>
      <c r="AD231" s="18"/>
    </row>
    <row r="232" spans="19:30" ht="15.75" customHeight="1" x14ac:dyDescent="0.25">
      <c r="S232" s="18"/>
      <c r="Z232" s="18"/>
      <c r="AA232" s="18"/>
      <c r="AB232" s="18"/>
      <c r="AC232" s="18"/>
      <c r="AD232" s="18"/>
    </row>
    <row r="233" spans="19:30" ht="15.75" customHeight="1" x14ac:dyDescent="0.25">
      <c r="S233" s="18"/>
      <c r="Z233" s="18"/>
      <c r="AA233" s="18"/>
      <c r="AB233" s="18"/>
      <c r="AC233" s="18"/>
      <c r="AD233" s="18"/>
    </row>
    <row r="234" spans="19:30" ht="15.75" customHeight="1" x14ac:dyDescent="0.25">
      <c r="S234" s="18"/>
      <c r="Z234" s="18"/>
      <c r="AA234" s="18"/>
      <c r="AB234" s="18"/>
      <c r="AC234" s="18"/>
      <c r="AD234" s="18"/>
    </row>
    <row r="235" spans="19:30" ht="15.75" customHeight="1" x14ac:dyDescent="0.25">
      <c r="S235" s="18"/>
      <c r="Z235" s="18"/>
      <c r="AA235" s="18"/>
      <c r="AB235" s="18"/>
      <c r="AC235" s="18"/>
      <c r="AD235" s="18"/>
    </row>
    <row r="236" spans="19:30" ht="15.75" customHeight="1" x14ac:dyDescent="0.25">
      <c r="S236" s="18"/>
      <c r="Z236" s="18"/>
      <c r="AA236" s="18"/>
      <c r="AB236" s="18"/>
      <c r="AC236" s="18"/>
      <c r="AD236" s="18"/>
    </row>
    <row r="237" spans="19:30" ht="15.75" customHeight="1" x14ac:dyDescent="0.25">
      <c r="S237" s="18"/>
      <c r="Z237" s="18"/>
      <c r="AA237" s="18"/>
      <c r="AB237" s="18"/>
      <c r="AC237" s="18"/>
      <c r="AD237" s="18"/>
    </row>
    <row r="238" spans="19:30" ht="15.75" customHeight="1" x14ac:dyDescent="0.25">
      <c r="S238" s="18"/>
      <c r="Z238" s="18"/>
      <c r="AA238" s="18"/>
      <c r="AB238" s="18"/>
      <c r="AC238" s="18"/>
      <c r="AD238" s="18"/>
    </row>
    <row r="239" spans="19:30" ht="15.75" customHeight="1" x14ac:dyDescent="0.25">
      <c r="S239" s="18"/>
      <c r="Z239" s="18"/>
      <c r="AA239" s="18"/>
      <c r="AB239" s="18"/>
      <c r="AC239" s="18"/>
      <c r="AD239" s="18"/>
    </row>
    <row r="240" spans="19:30" ht="15.75" customHeight="1" x14ac:dyDescent="0.25">
      <c r="S240" s="18"/>
      <c r="Z240" s="18"/>
      <c r="AA240" s="18"/>
      <c r="AB240" s="18"/>
      <c r="AC240" s="18"/>
      <c r="AD240" s="18"/>
    </row>
    <row r="241" spans="19:30" ht="15.75" customHeight="1" x14ac:dyDescent="0.25">
      <c r="S241" s="18"/>
      <c r="Z241" s="18"/>
      <c r="AA241" s="18"/>
      <c r="AB241" s="18"/>
      <c r="AC241" s="18"/>
      <c r="AD241" s="18"/>
    </row>
    <row r="242" spans="19:30" ht="15.75" customHeight="1" x14ac:dyDescent="0.25">
      <c r="S242" s="18"/>
      <c r="Z242" s="18"/>
      <c r="AA242" s="18"/>
      <c r="AB242" s="18"/>
      <c r="AC242" s="18"/>
      <c r="AD242" s="18"/>
    </row>
    <row r="243" spans="19:30" ht="15.75" customHeight="1" x14ac:dyDescent="0.25">
      <c r="S243" s="18"/>
      <c r="Z243" s="18"/>
      <c r="AA243" s="18"/>
      <c r="AB243" s="18"/>
      <c r="AC243" s="18"/>
      <c r="AD243" s="18"/>
    </row>
    <row r="244" spans="19:30" ht="15.75" customHeight="1" x14ac:dyDescent="0.25">
      <c r="S244" s="18"/>
      <c r="Z244" s="18"/>
      <c r="AA244" s="18"/>
      <c r="AB244" s="18"/>
      <c r="AC244" s="18"/>
      <c r="AD244" s="18"/>
    </row>
    <row r="245" spans="19:30" ht="15.75" customHeight="1" x14ac:dyDescent="0.25">
      <c r="S245" s="18"/>
      <c r="Z245" s="18"/>
      <c r="AA245" s="18"/>
      <c r="AB245" s="18"/>
      <c r="AC245" s="18"/>
      <c r="AD245" s="18"/>
    </row>
    <row r="246" spans="19:30" ht="15.75" customHeight="1" x14ac:dyDescent="0.25">
      <c r="S246" s="18"/>
      <c r="Z246" s="18"/>
      <c r="AA246" s="18"/>
      <c r="AB246" s="18"/>
      <c r="AC246" s="18"/>
      <c r="AD246" s="18"/>
    </row>
    <row r="247" spans="19:30" ht="15.75" customHeight="1" x14ac:dyDescent="0.25">
      <c r="S247" s="18"/>
      <c r="Z247" s="18"/>
      <c r="AA247" s="18"/>
      <c r="AB247" s="18"/>
      <c r="AC247" s="18"/>
      <c r="AD247" s="18"/>
    </row>
    <row r="248" spans="19:30" ht="15.75" customHeight="1" x14ac:dyDescent="0.25">
      <c r="S248" s="18"/>
      <c r="Z248" s="18"/>
      <c r="AA248" s="18"/>
      <c r="AB248" s="18"/>
      <c r="AC248" s="18"/>
      <c r="AD248" s="18"/>
    </row>
    <row r="249" spans="19:30" ht="15.75" customHeight="1" x14ac:dyDescent="0.25">
      <c r="S249" s="18"/>
      <c r="Z249" s="18"/>
      <c r="AA249" s="18"/>
      <c r="AB249" s="18"/>
      <c r="AC249" s="18"/>
      <c r="AD249" s="18"/>
    </row>
    <row r="250" spans="19:30" ht="15.75" customHeight="1" x14ac:dyDescent="0.25">
      <c r="S250" s="18"/>
      <c r="Z250" s="18"/>
      <c r="AA250" s="18"/>
      <c r="AB250" s="18"/>
      <c r="AC250" s="18"/>
      <c r="AD250" s="18"/>
    </row>
    <row r="251" spans="19:30" ht="15.75" customHeight="1" x14ac:dyDescent="0.25">
      <c r="S251" s="18"/>
      <c r="Z251" s="18"/>
      <c r="AA251" s="18"/>
      <c r="AB251" s="18"/>
      <c r="AC251" s="18"/>
      <c r="AD251" s="18"/>
    </row>
    <row r="252" spans="19:30" ht="15.75" customHeight="1" x14ac:dyDescent="0.25">
      <c r="S252" s="18"/>
      <c r="Z252" s="18"/>
      <c r="AA252" s="18"/>
      <c r="AB252" s="18"/>
      <c r="AC252" s="18"/>
      <c r="AD252" s="18"/>
    </row>
    <row r="253" spans="19:30" ht="15.75" customHeight="1" x14ac:dyDescent="0.25">
      <c r="S253" s="18"/>
      <c r="Z253" s="18"/>
      <c r="AA253" s="18"/>
      <c r="AB253" s="18"/>
      <c r="AC253" s="18"/>
      <c r="AD253" s="18"/>
    </row>
    <row r="254" spans="19:30" ht="15.75" customHeight="1" x14ac:dyDescent="0.25">
      <c r="S254" s="18"/>
      <c r="Z254" s="18"/>
      <c r="AA254" s="18"/>
      <c r="AB254" s="18"/>
      <c r="AC254" s="18"/>
      <c r="AD254" s="18"/>
    </row>
    <row r="255" spans="19:30" ht="15.75" customHeight="1" x14ac:dyDescent="0.25">
      <c r="S255" s="18"/>
      <c r="Z255" s="18"/>
      <c r="AA255" s="18"/>
      <c r="AB255" s="18"/>
      <c r="AC255" s="18"/>
      <c r="AD255" s="18"/>
    </row>
    <row r="256" spans="19:30" ht="15.75" customHeight="1" x14ac:dyDescent="0.25">
      <c r="S256" s="18"/>
      <c r="Z256" s="18"/>
      <c r="AA256" s="18"/>
      <c r="AB256" s="18"/>
      <c r="AC256" s="18"/>
      <c r="AD256" s="18"/>
    </row>
    <row r="257" spans="19:30" ht="15.75" customHeight="1" x14ac:dyDescent="0.25">
      <c r="S257" s="18"/>
      <c r="Z257" s="18"/>
      <c r="AA257" s="18"/>
      <c r="AB257" s="18"/>
      <c r="AC257" s="18"/>
      <c r="AD257" s="18"/>
    </row>
    <row r="258" spans="19:30" ht="15.75" customHeight="1" x14ac:dyDescent="0.25">
      <c r="S258" s="18"/>
      <c r="Z258" s="18"/>
      <c r="AA258" s="18"/>
      <c r="AB258" s="18"/>
      <c r="AC258" s="18"/>
      <c r="AD258" s="18"/>
    </row>
    <row r="259" spans="19:30" ht="15.75" customHeight="1" x14ac:dyDescent="0.25">
      <c r="S259" s="18"/>
      <c r="Z259" s="18"/>
      <c r="AA259" s="18"/>
      <c r="AB259" s="18"/>
      <c r="AC259" s="18"/>
      <c r="AD259" s="18"/>
    </row>
    <row r="260" spans="19:30" ht="15.75" customHeight="1" x14ac:dyDescent="0.25">
      <c r="S260" s="18"/>
      <c r="Z260" s="18"/>
      <c r="AA260" s="18"/>
      <c r="AB260" s="18"/>
      <c r="AC260" s="18"/>
      <c r="AD260" s="18"/>
    </row>
    <row r="261" spans="19:30" ht="15.75" customHeight="1" x14ac:dyDescent="0.25">
      <c r="S261" s="18"/>
      <c r="Z261" s="18"/>
      <c r="AA261" s="18"/>
      <c r="AB261" s="18"/>
      <c r="AC261" s="18"/>
      <c r="AD261" s="18"/>
    </row>
    <row r="262" spans="19:30" ht="15.75" customHeight="1" x14ac:dyDescent="0.25">
      <c r="S262" s="18"/>
      <c r="Z262" s="18"/>
      <c r="AA262" s="18"/>
      <c r="AB262" s="18"/>
      <c r="AC262" s="18"/>
      <c r="AD262" s="18"/>
    </row>
    <row r="263" spans="19:30" ht="15.75" customHeight="1" x14ac:dyDescent="0.25">
      <c r="S263" s="18"/>
      <c r="Z263" s="18"/>
      <c r="AA263" s="18"/>
      <c r="AB263" s="18"/>
      <c r="AC263" s="18"/>
      <c r="AD263" s="18"/>
    </row>
    <row r="264" spans="19:30" ht="15.75" customHeight="1" x14ac:dyDescent="0.25">
      <c r="S264" s="18"/>
      <c r="Z264" s="18"/>
      <c r="AA264" s="18"/>
      <c r="AB264" s="18"/>
      <c r="AC264" s="18"/>
      <c r="AD264" s="18"/>
    </row>
    <row r="265" spans="19:30" ht="15.75" customHeight="1" x14ac:dyDescent="0.25">
      <c r="S265" s="18"/>
      <c r="Z265" s="18"/>
      <c r="AA265" s="18"/>
      <c r="AB265" s="18"/>
      <c r="AC265" s="18"/>
      <c r="AD265" s="18"/>
    </row>
    <row r="266" spans="19:30" ht="15.75" customHeight="1" x14ac:dyDescent="0.25">
      <c r="S266" s="18"/>
      <c r="Z266" s="18"/>
      <c r="AA266" s="18"/>
      <c r="AB266" s="18"/>
      <c r="AC266" s="18"/>
      <c r="AD266" s="18"/>
    </row>
    <row r="267" spans="19:30" ht="15.75" customHeight="1" x14ac:dyDescent="0.25">
      <c r="S267" s="18"/>
      <c r="Z267" s="18"/>
      <c r="AA267" s="18"/>
      <c r="AB267" s="18"/>
      <c r="AC267" s="18"/>
      <c r="AD267" s="18"/>
    </row>
    <row r="268" spans="19:30" ht="15.75" customHeight="1" x14ac:dyDescent="0.25">
      <c r="S268" s="18"/>
      <c r="Z268" s="18"/>
      <c r="AA268" s="18"/>
      <c r="AB268" s="18"/>
      <c r="AC268" s="18"/>
      <c r="AD268" s="18"/>
    </row>
    <row r="269" spans="19:30" ht="15.75" customHeight="1" x14ac:dyDescent="0.25">
      <c r="S269" s="18"/>
      <c r="Z269" s="18"/>
      <c r="AA269" s="18"/>
      <c r="AB269" s="18"/>
      <c r="AC269" s="18"/>
      <c r="AD269" s="18"/>
    </row>
    <row r="270" spans="19:30" ht="15.75" customHeight="1" x14ac:dyDescent="0.25">
      <c r="S270" s="18"/>
      <c r="Z270" s="18"/>
      <c r="AA270" s="18"/>
      <c r="AB270" s="18"/>
      <c r="AC270" s="18"/>
      <c r="AD270" s="18"/>
    </row>
    <row r="271" spans="19:30" ht="15.75" customHeight="1" x14ac:dyDescent="0.25">
      <c r="S271" s="18"/>
      <c r="Z271" s="18"/>
      <c r="AA271" s="18"/>
      <c r="AB271" s="18"/>
      <c r="AC271" s="18"/>
      <c r="AD271" s="18"/>
    </row>
    <row r="272" spans="19:30" ht="15.75" customHeight="1" x14ac:dyDescent="0.25">
      <c r="S272" s="18"/>
      <c r="Z272" s="18"/>
      <c r="AA272" s="18"/>
      <c r="AB272" s="18"/>
      <c r="AC272" s="18"/>
      <c r="AD272" s="18"/>
    </row>
    <row r="273" spans="19:30" ht="15.75" customHeight="1" x14ac:dyDescent="0.25">
      <c r="S273" s="18"/>
      <c r="Z273" s="18"/>
      <c r="AA273" s="18"/>
      <c r="AB273" s="18"/>
      <c r="AC273" s="18"/>
      <c r="AD273" s="18"/>
    </row>
    <row r="274" spans="19:30" ht="15.75" customHeight="1" x14ac:dyDescent="0.25">
      <c r="S274" s="18"/>
      <c r="Z274" s="18"/>
      <c r="AA274" s="18"/>
      <c r="AB274" s="18"/>
      <c r="AC274" s="18"/>
      <c r="AD274" s="18"/>
    </row>
    <row r="275" spans="19:30" ht="15.75" customHeight="1" x14ac:dyDescent="0.25">
      <c r="S275" s="18"/>
      <c r="Z275" s="18"/>
      <c r="AA275" s="18"/>
      <c r="AB275" s="18"/>
      <c r="AC275" s="18"/>
      <c r="AD275" s="18"/>
    </row>
    <row r="276" spans="19:30" ht="15.75" customHeight="1" x14ac:dyDescent="0.25">
      <c r="S276" s="18"/>
      <c r="Z276" s="18"/>
      <c r="AA276" s="18"/>
      <c r="AB276" s="18"/>
      <c r="AC276" s="18"/>
      <c r="AD276" s="18"/>
    </row>
    <row r="277" spans="19:30" ht="15.75" customHeight="1" x14ac:dyDescent="0.25">
      <c r="S277" s="18"/>
      <c r="Z277" s="18"/>
      <c r="AA277" s="18"/>
      <c r="AB277" s="18"/>
      <c r="AC277" s="18"/>
      <c r="AD277" s="18"/>
    </row>
    <row r="278" spans="19:30" ht="15.75" customHeight="1" x14ac:dyDescent="0.25">
      <c r="S278" s="18"/>
      <c r="Z278" s="18"/>
      <c r="AA278" s="18"/>
      <c r="AB278" s="18"/>
      <c r="AC278" s="18"/>
      <c r="AD278" s="18"/>
    </row>
    <row r="279" spans="19:30" ht="15.75" customHeight="1" x14ac:dyDescent="0.25">
      <c r="S279" s="18"/>
      <c r="Z279" s="18"/>
      <c r="AA279" s="18"/>
      <c r="AB279" s="18"/>
      <c r="AC279" s="18"/>
      <c r="AD279" s="18"/>
    </row>
    <row r="280" spans="19:30" ht="15.75" customHeight="1" x14ac:dyDescent="0.25">
      <c r="S280" s="18"/>
      <c r="Z280" s="18"/>
      <c r="AA280" s="18"/>
      <c r="AB280" s="18"/>
      <c r="AC280" s="18"/>
      <c r="AD280" s="18"/>
    </row>
    <row r="281" spans="19:30" ht="15.75" customHeight="1" x14ac:dyDescent="0.25">
      <c r="S281" s="18"/>
      <c r="Z281" s="18"/>
      <c r="AA281" s="18"/>
      <c r="AB281" s="18"/>
      <c r="AC281" s="18"/>
      <c r="AD281" s="18"/>
    </row>
    <row r="282" spans="19:30" ht="15.75" customHeight="1" x14ac:dyDescent="0.25">
      <c r="S282" s="18"/>
      <c r="Z282" s="18"/>
      <c r="AA282" s="18"/>
      <c r="AB282" s="18"/>
      <c r="AC282" s="18"/>
      <c r="AD282" s="18"/>
    </row>
    <row r="283" spans="19:30" ht="15.75" customHeight="1" x14ac:dyDescent="0.25">
      <c r="S283" s="18"/>
      <c r="Z283" s="18"/>
      <c r="AA283" s="18"/>
      <c r="AB283" s="18"/>
      <c r="AC283" s="18"/>
      <c r="AD283" s="18"/>
    </row>
    <row r="284" spans="19:30" ht="15.75" customHeight="1" x14ac:dyDescent="0.25">
      <c r="S284" s="18"/>
      <c r="Z284" s="18"/>
      <c r="AA284" s="18"/>
      <c r="AB284" s="18"/>
      <c r="AC284" s="18"/>
      <c r="AD284" s="18"/>
    </row>
    <row r="285" spans="19:30" ht="15.75" customHeight="1" x14ac:dyDescent="0.25">
      <c r="S285" s="18"/>
      <c r="Z285" s="18"/>
      <c r="AA285" s="18"/>
      <c r="AB285" s="18"/>
      <c r="AC285" s="18"/>
      <c r="AD285" s="18"/>
    </row>
    <row r="286" spans="19:30" ht="15.75" customHeight="1" x14ac:dyDescent="0.25">
      <c r="S286" s="18"/>
      <c r="Z286" s="18"/>
      <c r="AA286" s="18"/>
      <c r="AB286" s="18"/>
      <c r="AC286" s="18"/>
      <c r="AD286" s="18"/>
    </row>
    <row r="287" spans="19:30" ht="15.75" customHeight="1" x14ac:dyDescent="0.25">
      <c r="S287" s="18"/>
      <c r="Z287" s="18"/>
      <c r="AA287" s="18"/>
      <c r="AB287" s="18"/>
      <c r="AC287" s="18"/>
      <c r="AD287" s="18"/>
    </row>
    <row r="288" spans="19:30" ht="15.75" customHeight="1" x14ac:dyDescent="0.25">
      <c r="S288" s="18"/>
      <c r="Z288" s="18"/>
      <c r="AA288" s="18"/>
      <c r="AB288" s="18"/>
      <c r="AC288" s="18"/>
      <c r="AD288" s="18"/>
    </row>
    <row r="289" spans="19:30" ht="15.75" customHeight="1" x14ac:dyDescent="0.25">
      <c r="S289" s="18"/>
      <c r="Z289" s="18"/>
      <c r="AA289" s="18"/>
      <c r="AB289" s="18"/>
      <c r="AC289" s="18"/>
      <c r="AD289" s="18"/>
    </row>
    <row r="290" spans="19:30" ht="15.75" customHeight="1" x14ac:dyDescent="0.25">
      <c r="S290" s="18"/>
      <c r="Z290" s="18"/>
      <c r="AA290" s="18"/>
      <c r="AB290" s="18"/>
      <c r="AC290" s="18"/>
      <c r="AD290" s="18"/>
    </row>
    <row r="291" spans="19:30" ht="15.75" customHeight="1" x14ac:dyDescent="0.25">
      <c r="S291" s="18"/>
      <c r="Z291" s="18"/>
      <c r="AA291" s="18"/>
      <c r="AB291" s="18"/>
      <c r="AC291" s="18"/>
      <c r="AD291" s="18"/>
    </row>
    <row r="292" spans="19:30" ht="15.75" customHeight="1" x14ac:dyDescent="0.25">
      <c r="S292" s="18"/>
      <c r="Z292" s="18"/>
      <c r="AA292" s="18"/>
      <c r="AB292" s="18"/>
      <c r="AC292" s="18"/>
      <c r="AD292" s="18"/>
    </row>
    <row r="293" spans="19:30" ht="15.75" customHeight="1" x14ac:dyDescent="0.25">
      <c r="S293" s="18"/>
      <c r="Z293" s="18"/>
      <c r="AA293" s="18"/>
      <c r="AB293" s="18"/>
      <c r="AC293" s="18"/>
      <c r="AD293" s="18"/>
    </row>
    <row r="294" spans="19:30" ht="15.75" customHeight="1" x14ac:dyDescent="0.25">
      <c r="S294" s="18"/>
      <c r="Z294" s="18"/>
      <c r="AA294" s="18"/>
      <c r="AB294" s="18"/>
      <c r="AC294" s="18"/>
      <c r="AD294" s="18"/>
    </row>
    <row r="295" spans="19:30" ht="15.75" customHeight="1" x14ac:dyDescent="0.25">
      <c r="S295" s="18"/>
      <c r="Z295" s="18"/>
      <c r="AA295" s="18"/>
      <c r="AB295" s="18"/>
      <c r="AC295" s="18"/>
      <c r="AD295" s="18"/>
    </row>
    <row r="296" spans="19:30" ht="15.75" customHeight="1" x14ac:dyDescent="0.25">
      <c r="S296" s="18"/>
      <c r="Z296" s="18"/>
      <c r="AA296" s="18"/>
      <c r="AB296" s="18"/>
      <c r="AC296" s="18"/>
      <c r="AD296" s="18"/>
    </row>
    <row r="297" spans="19:30" ht="15.75" customHeight="1" x14ac:dyDescent="0.25">
      <c r="S297" s="18"/>
      <c r="Z297" s="18"/>
      <c r="AA297" s="18"/>
      <c r="AB297" s="18"/>
      <c r="AC297" s="18"/>
      <c r="AD297" s="18"/>
    </row>
    <row r="298" spans="19:30" ht="15.75" customHeight="1" x14ac:dyDescent="0.25">
      <c r="S298" s="18"/>
      <c r="Z298" s="18"/>
      <c r="AA298" s="18"/>
      <c r="AB298" s="18"/>
      <c r="AC298" s="18"/>
      <c r="AD298" s="18"/>
    </row>
    <row r="299" spans="19:30" ht="15.75" customHeight="1" x14ac:dyDescent="0.25">
      <c r="S299" s="18"/>
      <c r="Z299" s="18"/>
      <c r="AA299" s="18"/>
      <c r="AB299" s="18"/>
      <c r="AC299" s="18"/>
      <c r="AD299" s="18"/>
    </row>
    <row r="300" spans="19:30" ht="15.75" customHeight="1" x14ac:dyDescent="0.25">
      <c r="S300" s="18"/>
      <c r="Z300" s="18"/>
      <c r="AA300" s="18"/>
      <c r="AB300" s="18"/>
      <c r="AC300" s="18"/>
      <c r="AD300" s="18"/>
    </row>
    <row r="301" spans="19:30" ht="15.75" customHeight="1" x14ac:dyDescent="0.25">
      <c r="S301" s="18"/>
      <c r="Z301" s="18"/>
      <c r="AA301" s="18"/>
      <c r="AB301" s="18"/>
      <c r="AC301" s="18"/>
      <c r="AD301" s="18"/>
    </row>
    <row r="302" spans="19:30" ht="15.75" customHeight="1" x14ac:dyDescent="0.25">
      <c r="S302" s="18"/>
      <c r="Z302" s="18"/>
      <c r="AA302" s="18"/>
      <c r="AB302" s="18"/>
      <c r="AC302" s="18"/>
      <c r="AD302" s="18"/>
    </row>
    <row r="303" spans="19:30" ht="15.75" customHeight="1" x14ac:dyDescent="0.25">
      <c r="S303" s="18"/>
      <c r="Z303" s="18"/>
      <c r="AA303" s="18"/>
      <c r="AB303" s="18"/>
      <c r="AC303" s="18"/>
      <c r="AD303" s="18"/>
    </row>
    <row r="304" spans="19:30" ht="15.75" customHeight="1" x14ac:dyDescent="0.25">
      <c r="S304" s="18"/>
      <c r="Z304" s="18"/>
      <c r="AA304" s="18"/>
      <c r="AB304" s="18"/>
      <c r="AC304" s="18"/>
      <c r="AD304" s="18"/>
    </row>
    <row r="305" spans="19:30" ht="15.75" customHeight="1" x14ac:dyDescent="0.25">
      <c r="S305" s="18"/>
      <c r="Z305" s="18"/>
      <c r="AA305" s="18"/>
      <c r="AB305" s="18"/>
      <c r="AC305" s="18"/>
      <c r="AD305" s="18"/>
    </row>
    <row r="306" spans="19:30" ht="15.75" customHeight="1" x14ac:dyDescent="0.25">
      <c r="S306" s="18"/>
      <c r="Z306" s="18"/>
      <c r="AA306" s="18"/>
      <c r="AB306" s="18"/>
      <c r="AC306" s="18"/>
      <c r="AD306" s="18"/>
    </row>
    <row r="307" spans="19:30" ht="15.75" customHeight="1" x14ac:dyDescent="0.25">
      <c r="S307" s="18"/>
      <c r="Z307" s="18"/>
      <c r="AA307" s="18"/>
      <c r="AB307" s="18"/>
      <c r="AC307" s="18"/>
      <c r="AD307" s="18"/>
    </row>
    <row r="308" spans="19:30" ht="15.75" customHeight="1" x14ac:dyDescent="0.25">
      <c r="S308" s="18"/>
      <c r="Z308" s="18"/>
      <c r="AA308" s="18"/>
      <c r="AB308" s="18"/>
      <c r="AC308" s="18"/>
      <c r="AD308" s="18"/>
    </row>
    <row r="309" spans="19:30" ht="15.75" customHeight="1" x14ac:dyDescent="0.25">
      <c r="S309" s="18"/>
      <c r="Z309" s="18"/>
      <c r="AA309" s="18"/>
      <c r="AB309" s="18"/>
      <c r="AC309" s="18"/>
      <c r="AD309" s="18"/>
    </row>
    <row r="310" spans="19:30" ht="15.75" customHeight="1" x14ac:dyDescent="0.25">
      <c r="S310" s="18"/>
      <c r="Z310" s="18"/>
      <c r="AA310" s="18"/>
      <c r="AB310" s="18"/>
      <c r="AC310" s="18"/>
      <c r="AD310" s="18"/>
    </row>
    <row r="311" spans="19:30" ht="15.75" customHeight="1" x14ac:dyDescent="0.25">
      <c r="S311" s="18"/>
      <c r="Z311" s="18"/>
      <c r="AA311" s="18"/>
      <c r="AB311" s="18"/>
      <c r="AC311" s="18"/>
      <c r="AD311" s="18"/>
    </row>
    <row r="312" spans="19:30" ht="15.75" customHeight="1" x14ac:dyDescent="0.25">
      <c r="S312" s="18"/>
      <c r="Z312" s="18"/>
      <c r="AA312" s="18"/>
      <c r="AB312" s="18"/>
      <c r="AC312" s="18"/>
      <c r="AD312" s="18"/>
    </row>
    <row r="313" spans="19:30" ht="15.75" customHeight="1" x14ac:dyDescent="0.25">
      <c r="S313" s="18"/>
      <c r="Z313" s="18"/>
      <c r="AA313" s="18"/>
      <c r="AB313" s="18"/>
      <c r="AC313" s="18"/>
      <c r="AD313" s="18"/>
    </row>
    <row r="314" spans="19:30" ht="15.75" customHeight="1" x14ac:dyDescent="0.25">
      <c r="S314" s="18"/>
      <c r="Z314" s="18"/>
      <c r="AA314" s="18"/>
      <c r="AB314" s="18"/>
      <c r="AC314" s="18"/>
      <c r="AD314" s="18"/>
    </row>
    <row r="315" spans="19:30" ht="15.75" customHeight="1" x14ac:dyDescent="0.25">
      <c r="S315" s="18"/>
      <c r="Z315" s="18"/>
      <c r="AA315" s="18"/>
      <c r="AB315" s="18"/>
      <c r="AC315" s="18"/>
      <c r="AD315" s="18"/>
    </row>
    <row r="316" spans="19:30" ht="15.75" customHeight="1" x14ac:dyDescent="0.25">
      <c r="S316" s="18"/>
      <c r="Z316" s="18"/>
      <c r="AA316" s="18"/>
      <c r="AB316" s="18"/>
      <c r="AC316" s="18"/>
      <c r="AD316" s="18"/>
    </row>
    <row r="317" spans="19:30" ht="15.75" customHeight="1" x14ac:dyDescent="0.25">
      <c r="S317" s="18"/>
      <c r="Z317" s="18"/>
      <c r="AA317" s="18"/>
      <c r="AB317" s="18"/>
      <c r="AC317" s="18"/>
      <c r="AD317" s="18"/>
    </row>
    <row r="318" spans="19:30" ht="15.75" customHeight="1" x14ac:dyDescent="0.25">
      <c r="S318" s="18"/>
      <c r="Z318" s="18"/>
      <c r="AA318" s="18"/>
      <c r="AB318" s="18"/>
      <c r="AC318" s="18"/>
      <c r="AD318" s="18"/>
    </row>
    <row r="319" spans="19:30" ht="15.75" customHeight="1" x14ac:dyDescent="0.25">
      <c r="S319" s="18"/>
      <c r="Z319" s="18"/>
      <c r="AA319" s="18"/>
      <c r="AB319" s="18"/>
      <c r="AC319" s="18"/>
      <c r="AD319" s="18"/>
    </row>
    <row r="320" spans="19:30" ht="15.75" customHeight="1" x14ac:dyDescent="0.25">
      <c r="S320" s="18"/>
      <c r="Z320" s="18"/>
      <c r="AA320" s="18"/>
      <c r="AB320" s="18"/>
      <c r="AC320" s="18"/>
      <c r="AD320" s="18"/>
    </row>
    <row r="321" spans="19:30" ht="15.75" customHeight="1" x14ac:dyDescent="0.25">
      <c r="S321" s="18"/>
      <c r="Z321" s="18"/>
      <c r="AA321" s="18"/>
      <c r="AB321" s="18"/>
      <c r="AC321" s="18"/>
      <c r="AD321" s="18"/>
    </row>
    <row r="322" spans="19:30" ht="15.75" customHeight="1" x14ac:dyDescent="0.25">
      <c r="S322" s="18"/>
      <c r="Z322" s="18"/>
      <c r="AA322" s="18"/>
      <c r="AB322" s="18"/>
      <c r="AC322" s="18"/>
      <c r="AD322" s="18"/>
    </row>
    <row r="323" spans="19:30" ht="15.75" customHeight="1" x14ac:dyDescent="0.25">
      <c r="S323" s="18"/>
      <c r="Z323" s="18"/>
      <c r="AA323" s="18"/>
      <c r="AB323" s="18"/>
      <c r="AC323" s="18"/>
      <c r="AD323" s="18"/>
    </row>
    <row r="324" spans="19:30" ht="15.75" customHeight="1" x14ac:dyDescent="0.25">
      <c r="S324" s="18"/>
      <c r="Z324" s="18"/>
      <c r="AA324" s="18"/>
      <c r="AB324" s="18"/>
      <c r="AC324" s="18"/>
      <c r="AD324" s="18"/>
    </row>
    <row r="325" spans="19:30" ht="15.75" customHeight="1" x14ac:dyDescent="0.25">
      <c r="S325" s="18"/>
      <c r="Z325" s="18"/>
      <c r="AA325" s="18"/>
      <c r="AB325" s="18"/>
      <c r="AC325" s="18"/>
      <c r="AD325" s="18"/>
    </row>
    <row r="326" spans="19:30" ht="15.75" customHeight="1" x14ac:dyDescent="0.25">
      <c r="S326" s="18"/>
      <c r="Z326" s="18"/>
      <c r="AA326" s="18"/>
      <c r="AB326" s="18"/>
      <c r="AC326" s="18"/>
      <c r="AD326" s="18"/>
    </row>
    <row r="327" spans="19:30" ht="15.75" customHeight="1" x14ac:dyDescent="0.25">
      <c r="S327" s="18"/>
      <c r="Z327" s="18"/>
      <c r="AA327" s="18"/>
      <c r="AB327" s="18"/>
      <c r="AC327" s="18"/>
      <c r="AD327" s="18"/>
    </row>
    <row r="328" spans="19:30" ht="15.75" customHeight="1" x14ac:dyDescent="0.25">
      <c r="S328" s="18"/>
      <c r="Z328" s="18"/>
      <c r="AA328" s="18"/>
      <c r="AB328" s="18"/>
      <c r="AC328" s="18"/>
      <c r="AD328" s="18"/>
    </row>
    <row r="329" spans="19:30" ht="15.75" customHeight="1" x14ac:dyDescent="0.25">
      <c r="S329" s="18"/>
      <c r="Z329" s="18"/>
      <c r="AA329" s="18"/>
      <c r="AB329" s="18"/>
      <c r="AC329" s="18"/>
      <c r="AD329" s="18"/>
    </row>
    <row r="330" spans="19:30" ht="15.75" customHeight="1" x14ac:dyDescent="0.25">
      <c r="S330" s="18"/>
      <c r="Z330" s="18"/>
      <c r="AA330" s="18"/>
      <c r="AB330" s="18"/>
      <c r="AC330" s="18"/>
      <c r="AD330" s="18"/>
    </row>
    <row r="331" spans="19:30" ht="15.75" customHeight="1" x14ac:dyDescent="0.25">
      <c r="S331" s="18"/>
      <c r="Z331" s="18"/>
      <c r="AA331" s="18"/>
      <c r="AB331" s="18"/>
      <c r="AC331" s="18"/>
      <c r="AD331" s="18"/>
    </row>
    <row r="332" spans="19:30" ht="15.75" customHeight="1" x14ac:dyDescent="0.25">
      <c r="S332" s="18"/>
      <c r="Z332" s="18"/>
      <c r="AA332" s="18"/>
      <c r="AB332" s="18"/>
      <c r="AC332" s="18"/>
      <c r="AD332" s="18"/>
    </row>
    <row r="333" spans="19:30" ht="15.75" customHeight="1" x14ac:dyDescent="0.25">
      <c r="S333" s="18"/>
      <c r="Z333" s="18"/>
      <c r="AA333" s="18"/>
      <c r="AB333" s="18"/>
      <c r="AC333" s="18"/>
      <c r="AD333" s="18"/>
    </row>
    <row r="334" spans="19:30" ht="15.75" customHeight="1" x14ac:dyDescent="0.25">
      <c r="S334" s="18"/>
      <c r="Z334" s="18"/>
      <c r="AA334" s="18"/>
      <c r="AB334" s="18"/>
      <c r="AC334" s="18"/>
      <c r="AD334" s="18"/>
    </row>
    <row r="335" spans="19:30" ht="15.75" customHeight="1" x14ac:dyDescent="0.25">
      <c r="S335" s="18"/>
      <c r="Z335" s="18"/>
      <c r="AA335" s="18"/>
      <c r="AB335" s="18"/>
      <c r="AC335" s="18"/>
      <c r="AD335" s="18"/>
    </row>
    <row r="336" spans="19:30" ht="15.75" customHeight="1" x14ac:dyDescent="0.25">
      <c r="S336" s="18"/>
      <c r="Z336" s="18"/>
      <c r="AA336" s="18"/>
      <c r="AB336" s="18"/>
      <c r="AC336" s="18"/>
      <c r="AD336" s="18"/>
    </row>
    <row r="337" spans="19:30" ht="15.75" customHeight="1" x14ac:dyDescent="0.25">
      <c r="S337" s="18"/>
      <c r="Z337" s="18"/>
      <c r="AA337" s="18"/>
      <c r="AB337" s="18"/>
      <c r="AC337" s="18"/>
      <c r="AD337" s="18"/>
    </row>
    <row r="338" spans="19:30" ht="15.75" customHeight="1" x14ac:dyDescent="0.25">
      <c r="S338" s="18"/>
      <c r="Z338" s="18"/>
      <c r="AA338" s="18"/>
      <c r="AB338" s="18"/>
      <c r="AC338" s="18"/>
      <c r="AD338" s="18"/>
    </row>
    <row r="339" spans="19:30" ht="15.75" customHeight="1" x14ac:dyDescent="0.25">
      <c r="S339" s="18"/>
      <c r="Z339" s="18"/>
      <c r="AA339" s="18"/>
      <c r="AB339" s="18"/>
      <c r="AC339" s="18"/>
      <c r="AD339" s="18"/>
    </row>
    <row r="340" spans="19:30" ht="15.75" customHeight="1" x14ac:dyDescent="0.25">
      <c r="S340" s="18"/>
      <c r="Z340" s="18"/>
      <c r="AA340" s="18"/>
      <c r="AB340" s="18"/>
      <c r="AC340" s="18"/>
      <c r="AD340" s="18"/>
    </row>
    <row r="341" spans="19:30" ht="15.75" customHeight="1" x14ac:dyDescent="0.25">
      <c r="S341" s="18"/>
      <c r="Z341" s="18"/>
      <c r="AA341" s="18"/>
      <c r="AB341" s="18"/>
      <c r="AC341" s="18"/>
      <c r="AD341" s="18"/>
    </row>
    <row r="342" spans="19:30" ht="15.75" customHeight="1" x14ac:dyDescent="0.25">
      <c r="S342" s="18"/>
      <c r="Z342" s="18"/>
      <c r="AA342" s="18"/>
      <c r="AB342" s="18"/>
      <c r="AC342" s="18"/>
      <c r="AD342" s="18"/>
    </row>
    <row r="343" spans="19:30" ht="15.75" customHeight="1" x14ac:dyDescent="0.25">
      <c r="S343" s="18"/>
      <c r="Z343" s="18"/>
      <c r="AA343" s="18"/>
      <c r="AB343" s="18"/>
      <c r="AC343" s="18"/>
      <c r="AD343" s="18"/>
    </row>
    <row r="344" spans="19:30" ht="15.75" customHeight="1" x14ac:dyDescent="0.25">
      <c r="S344" s="18"/>
      <c r="Z344" s="18"/>
      <c r="AA344" s="18"/>
      <c r="AB344" s="18"/>
      <c r="AC344" s="18"/>
      <c r="AD344" s="18"/>
    </row>
    <row r="345" spans="19:30" ht="15.75" customHeight="1" x14ac:dyDescent="0.25">
      <c r="S345" s="18"/>
      <c r="Z345" s="18"/>
      <c r="AA345" s="18"/>
      <c r="AB345" s="18"/>
      <c r="AC345" s="18"/>
      <c r="AD345" s="18"/>
    </row>
    <row r="346" spans="19:30" ht="15.75" customHeight="1" x14ac:dyDescent="0.25">
      <c r="S346" s="18"/>
      <c r="Z346" s="18"/>
      <c r="AA346" s="18"/>
      <c r="AB346" s="18"/>
      <c r="AC346" s="18"/>
      <c r="AD346" s="18"/>
    </row>
    <row r="347" spans="19:30" ht="15.75" customHeight="1" x14ac:dyDescent="0.25">
      <c r="S347" s="18"/>
      <c r="Z347" s="18"/>
      <c r="AA347" s="18"/>
      <c r="AB347" s="18"/>
      <c r="AC347" s="18"/>
      <c r="AD347" s="18"/>
    </row>
    <row r="348" spans="19:30" ht="15.75" customHeight="1" x14ac:dyDescent="0.25">
      <c r="S348" s="18"/>
      <c r="Z348" s="18"/>
      <c r="AA348" s="18"/>
      <c r="AB348" s="18"/>
      <c r="AC348" s="18"/>
      <c r="AD348" s="18"/>
    </row>
    <row r="349" spans="19:30" ht="15.75" customHeight="1" x14ac:dyDescent="0.25">
      <c r="S349" s="18"/>
      <c r="Z349" s="18"/>
      <c r="AA349" s="18"/>
      <c r="AB349" s="18"/>
      <c r="AC349" s="18"/>
      <c r="AD349" s="18"/>
    </row>
    <row r="350" spans="19:30" ht="15.75" customHeight="1" x14ac:dyDescent="0.25">
      <c r="S350" s="18"/>
      <c r="Z350" s="18"/>
      <c r="AA350" s="18"/>
      <c r="AB350" s="18"/>
      <c r="AC350" s="18"/>
      <c r="AD350" s="18"/>
    </row>
    <row r="351" spans="19:30" ht="15.75" customHeight="1" x14ac:dyDescent="0.25">
      <c r="S351" s="18"/>
      <c r="Z351" s="18"/>
      <c r="AA351" s="18"/>
      <c r="AB351" s="18"/>
      <c r="AC351" s="18"/>
      <c r="AD351" s="18"/>
    </row>
    <row r="352" spans="19:30" ht="15.75" customHeight="1" x14ac:dyDescent="0.25">
      <c r="S352" s="18"/>
      <c r="Z352" s="18"/>
      <c r="AA352" s="18"/>
      <c r="AB352" s="18"/>
      <c r="AC352" s="18"/>
      <c r="AD352" s="18"/>
    </row>
    <row r="353" spans="19:30" ht="15.75" customHeight="1" x14ac:dyDescent="0.25">
      <c r="S353" s="18"/>
      <c r="Z353" s="18"/>
      <c r="AA353" s="18"/>
      <c r="AB353" s="18"/>
      <c r="AC353" s="18"/>
      <c r="AD353" s="18"/>
    </row>
    <row r="354" spans="19:30" ht="15.75" customHeight="1" x14ac:dyDescent="0.25">
      <c r="S354" s="18"/>
      <c r="Z354" s="18"/>
      <c r="AA354" s="18"/>
      <c r="AB354" s="18"/>
      <c r="AC354" s="18"/>
      <c r="AD354" s="18"/>
    </row>
    <row r="355" spans="19:30" ht="15.75" customHeight="1" x14ac:dyDescent="0.25">
      <c r="S355" s="18"/>
      <c r="Z355" s="18"/>
      <c r="AA355" s="18"/>
      <c r="AB355" s="18"/>
      <c r="AC355" s="18"/>
      <c r="AD355" s="18"/>
    </row>
    <row r="356" spans="19:30" ht="15.75" customHeight="1" x14ac:dyDescent="0.25">
      <c r="S356" s="18"/>
      <c r="Z356" s="18"/>
      <c r="AA356" s="18"/>
      <c r="AB356" s="18"/>
      <c r="AC356" s="18"/>
      <c r="AD356" s="18"/>
    </row>
    <row r="357" spans="19:30" ht="15.75" customHeight="1" x14ac:dyDescent="0.25">
      <c r="S357" s="18"/>
      <c r="Z357" s="18"/>
      <c r="AA357" s="18"/>
      <c r="AB357" s="18"/>
      <c r="AC357" s="18"/>
      <c r="AD357" s="18"/>
    </row>
    <row r="358" spans="19:30" ht="15.75" customHeight="1" x14ac:dyDescent="0.25">
      <c r="S358" s="18"/>
      <c r="Z358" s="18"/>
      <c r="AA358" s="18"/>
      <c r="AB358" s="18"/>
      <c r="AC358" s="18"/>
      <c r="AD358" s="18"/>
    </row>
    <row r="359" spans="19:30" ht="15.75" customHeight="1" x14ac:dyDescent="0.25">
      <c r="S359" s="18"/>
      <c r="Z359" s="18"/>
      <c r="AA359" s="18"/>
      <c r="AB359" s="18"/>
      <c r="AC359" s="18"/>
      <c r="AD359" s="18"/>
    </row>
    <row r="360" spans="19:30" ht="15.75" customHeight="1" x14ac:dyDescent="0.25">
      <c r="S360" s="18"/>
      <c r="Z360" s="18"/>
      <c r="AA360" s="18"/>
      <c r="AB360" s="18"/>
      <c r="AC360" s="18"/>
      <c r="AD360" s="18"/>
    </row>
    <row r="361" spans="19:30" ht="15.75" customHeight="1" x14ac:dyDescent="0.25">
      <c r="S361" s="18"/>
      <c r="Z361" s="18"/>
      <c r="AA361" s="18"/>
      <c r="AB361" s="18"/>
      <c r="AC361" s="18"/>
      <c r="AD361" s="18"/>
    </row>
    <row r="362" spans="19:30" ht="15.75" customHeight="1" x14ac:dyDescent="0.25">
      <c r="S362" s="18"/>
      <c r="Z362" s="18"/>
      <c r="AA362" s="18"/>
      <c r="AB362" s="18"/>
      <c r="AC362" s="18"/>
      <c r="AD362" s="18"/>
    </row>
    <row r="363" spans="19:30" ht="15.75" customHeight="1" x14ac:dyDescent="0.25">
      <c r="S363" s="18"/>
      <c r="Z363" s="18"/>
      <c r="AA363" s="18"/>
      <c r="AB363" s="18"/>
      <c r="AC363" s="18"/>
      <c r="AD363" s="18"/>
    </row>
    <row r="364" spans="19:30" ht="15.75" customHeight="1" x14ac:dyDescent="0.25">
      <c r="S364" s="18"/>
      <c r="Z364" s="18"/>
      <c r="AA364" s="18"/>
      <c r="AB364" s="18"/>
      <c r="AC364" s="18"/>
      <c r="AD364" s="18"/>
    </row>
    <row r="365" spans="19:30" ht="15.75" customHeight="1" x14ac:dyDescent="0.25">
      <c r="S365" s="18"/>
      <c r="Z365" s="18"/>
      <c r="AA365" s="18"/>
      <c r="AB365" s="18"/>
      <c r="AC365" s="18"/>
      <c r="AD365" s="18"/>
    </row>
    <row r="366" spans="19:30" ht="15.75" customHeight="1" x14ac:dyDescent="0.25">
      <c r="S366" s="18"/>
      <c r="Z366" s="18"/>
      <c r="AA366" s="18"/>
      <c r="AB366" s="18"/>
      <c r="AC366" s="18"/>
      <c r="AD366" s="18"/>
    </row>
    <row r="367" spans="19:30" ht="15.75" customHeight="1" x14ac:dyDescent="0.25">
      <c r="S367" s="18"/>
      <c r="Z367" s="18"/>
      <c r="AA367" s="18"/>
      <c r="AB367" s="18"/>
      <c r="AC367" s="18"/>
      <c r="AD367" s="18"/>
    </row>
    <row r="368" spans="19:30" ht="15.75" customHeight="1" x14ac:dyDescent="0.25">
      <c r="S368" s="18"/>
      <c r="Z368" s="18"/>
      <c r="AA368" s="18"/>
      <c r="AB368" s="18"/>
      <c r="AC368" s="18"/>
      <c r="AD368" s="18"/>
    </row>
    <row r="369" spans="19:30" ht="15.75" customHeight="1" x14ac:dyDescent="0.25">
      <c r="S369" s="18"/>
      <c r="Z369" s="18"/>
      <c r="AA369" s="18"/>
      <c r="AB369" s="18"/>
      <c r="AC369" s="18"/>
      <c r="AD369" s="18"/>
    </row>
    <row r="370" spans="19:30" ht="15.75" customHeight="1" x14ac:dyDescent="0.25">
      <c r="S370" s="18"/>
      <c r="Z370" s="18"/>
      <c r="AA370" s="18"/>
      <c r="AB370" s="18"/>
      <c r="AC370" s="18"/>
      <c r="AD370" s="18"/>
    </row>
    <row r="371" spans="19:30" ht="15.75" customHeight="1" x14ac:dyDescent="0.25">
      <c r="S371" s="18"/>
      <c r="Z371" s="18"/>
      <c r="AA371" s="18"/>
      <c r="AB371" s="18"/>
      <c r="AC371" s="18"/>
      <c r="AD371" s="18"/>
    </row>
    <row r="372" spans="19:30" ht="15.75" customHeight="1" x14ac:dyDescent="0.25">
      <c r="S372" s="18"/>
      <c r="Z372" s="18"/>
      <c r="AA372" s="18"/>
      <c r="AB372" s="18"/>
      <c r="AC372" s="18"/>
      <c r="AD372" s="18"/>
    </row>
    <row r="373" spans="19:30" ht="15.75" customHeight="1" x14ac:dyDescent="0.25">
      <c r="S373" s="18"/>
      <c r="Z373" s="18"/>
      <c r="AA373" s="18"/>
      <c r="AB373" s="18"/>
      <c r="AC373" s="18"/>
      <c r="AD373" s="18"/>
    </row>
    <row r="374" spans="19:30" ht="15.75" customHeight="1" x14ac:dyDescent="0.25">
      <c r="S374" s="18"/>
      <c r="Z374" s="18"/>
      <c r="AA374" s="18"/>
      <c r="AB374" s="18"/>
      <c r="AC374" s="18"/>
      <c r="AD374" s="18"/>
    </row>
    <row r="375" spans="19:30" ht="15.75" customHeight="1" x14ac:dyDescent="0.25">
      <c r="S375" s="18"/>
      <c r="Z375" s="18"/>
      <c r="AA375" s="18"/>
      <c r="AB375" s="18"/>
      <c r="AC375" s="18"/>
      <c r="AD375" s="18"/>
    </row>
    <row r="376" spans="19:30" ht="15.75" customHeight="1" x14ac:dyDescent="0.25">
      <c r="S376" s="18"/>
      <c r="Z376" s="18"/>
      <c r="AA376" s="18"/>
      <c r="AB376" s="18"/>
      <c r="AC376" s="18"/>
      <c r="AD376" s="18"/>
    </row>
    <row r="377" spans="19:30" ht="15.75" customHeight="1" x14ac:dyDescent="0.25">
      <c r="S377" s="18"/>
      <c r="Z377" s="18"/>
      <c r="AA377" s="18"/>
      <c r="AB377" s="18"/>
      <c r="AC377" s="18"/>
      <c r="AD377" s="18"/>
    </row>
    <row r="378" spans="19:30" ht="15.75" customHeight="1" x14ac:dyDescent="0.25">
      <c r="S378" s="18"/>
      <c r="Z378" s="18"/>
      <c r="AA378" s="18"/>
      <c r="AB378" s="18"/>
      <c r="AC378" s="18"/>
      <c r="AD378" s="18"/>
    </row>
    <row r="379" spans="19:30" ht="15.75" customHeight="1" x14ac:dyDescent="0.25">
      <c r="S379" s="18"/>
      <c r="Z379" s="18"/>
      <c r="AA379" s="18"/>
      <c r="AB379" s="18"/>
      <c r="AC379" s="18"/>
      <c r="AD379" s="18"/>
    </row>
    <row r="380" spans="19:30" ht="15.75" customHeight="1" x14ac:dyDescent="0.25">
      <c r="S380" s="18"/>
      <c r="Z380" s="18"/>
      <c r="AA380" s="18"/>
      <c r="AB380" s="18"/>
      <c r="AC380" s="18"/>
      <c r="AD380" s="18"/>
    </row>
    <row r="381" spans="19:30" ht="15.75" customHeight="1" x14ac:dyDescent="0.25">
      <c r="S381" s="18"/>
      <c r="Z381" s="18"/>
      <c r="AA381" s="18"/>
      <c r="AB381" s="18"/>
      <c r="AC381" s="18"/>
      <c r="AD381" s="18"/>
    </row>
    <row r="382" spans="19:30" ht="15.75" customHeight="1" x14ac:dyDescent="0.25">
      <c r="S382" s="18"/>
      <c r="Z382" s="18"/>
      <c r="AA382" s="18"/>
      <c r="AB382" s="18"/>
      <c r="AC382" s="18"/>
      <c r="AD382" s="18"/>
    </row>
    <row r="383" spans="19:30" ht="15.75" customHeight="1" x14ac:dyDescent="0.25">
      <c r="S383" s="18"/>
      <c r="Z383" s="18"/>
      <c r="AA383" s="18"/>
      <c r="AB383" s="18"/>
      <c r="AC383" s="18"/>
      <c r="AD383" s="18"/>
    </row>
    <row r="384" spans="19:30" ht="15.75" customHeight="1" x14ac:dyDescent="0.25">
      <c r="S384" s="18"/>
      <c r="Z384" s="18"/>
      <c r="AA384" s="18"/>
      <c r="AB384" s="18"/>
      <c r="AC384" s="18"/>
      <c r="AD384" s="18"/>
    </row>
    <row r="385" spans="19:30" ht="15.75" customHeight="1" x14ac:dyDescent="0.25">
      <c r="S385" s="18"/>
      <c r="Z385" s="18"/>
      <c r="AA385" s="18"/>
      <c r="AB385" s="18"/>
      <c r="AC385" s="18"/>
      <c r="AD385" s="18"/>
    </row>
    <row r="386" spans="19:30" ht="15.75" customHeight="1" x14ac:dyDescent="0.25">
      <c r="S386" s="18"/>
      <c r="Z386" s="18"/>
      <c r="AA386" s="18"/>
      <c r="AB386" s="18"/>
      <c r="AC386" s="18"/>
      <c r="AD386" s="18"/>
    </row>
    <row r="387" spans="19:30" ht="15.75" customHeight="1" x14ac:dyDescent="0.25">
      <c r="S387" s="18"/>
      <c r="Z387" s="18"/>
      <c r="AA387" s="18"/>
      <c r="AB387" s="18"/>
      <c r="AC387" s="18"/>
      <c r="AD387" s="18"/>
    </row>
    <row r="388" spans="19:30" ht="15.75" customHeight="1" x14ac:dyDescent="0.25">
      <c r="S388" s="18"/>
      <c r="Z388" s="18"/>
      <c r="AA388" s="18"/>
      <c r="AB388" s="18"/>
      <c r="AC388" s="18"/>
      <c r="AD388" s="18"/>
    </row>
    <row r="389" spans="19:30" ht="15.75" customHeight="1" x14ac:dyDescent="0.25">
      <c r="S389" s="18"/>
      <c r="Z389" s="18"/>
      <c r="AA389" s="18"/>
      <c r="AB389" s="18"/>
      <c r="AC389" s="18"/>
      <c r="AD389" s="18"/>
    </row>
    <row r="390" spans="19:30" ht="15.75" customHeight="1" x14ac:dyDescent="0.25">
      <c r="S390" s="18"/>
      <c r="Z390" s="18"/>
      <c r="AA390" s="18"/>
      <c r="AB390" s="18"/>
      <c r="AC390" s="18"/>
      <c r="AD390" s="18"/>
    </row>
    <row r="391" spans="19:30" ht="15.75" customHeight="1" x14ac:dyDescent="0.25">
      <c r="S391" s="18"/>
      <c r="Z391" s="18"/>
      <c r="AA391" s="18"/>
      <c r="AB391" s="18"/>
      <c r="AC391" s="18"/>
      <c r="AD391" s="18"/>
    </row>
    <row r="392" spans="19:30" ht="15.75" customHeight="1" x14ac:dyDescent="0.25">
      <c r="S392" s="18"/>
      <c r="Z392" s="18"/>
      <c r="AA392" s="18"/>
      <c r="AB392" s="18"/>
      <c r="AC392" s="18"/>
      <c r="AD392" s="18"/>
    </row>
    <row r="393" spans="19:30" ht="15.75" customHeight="1" x14ac:dyDescent="0.25">
      <c r="S393" s="18"/>
      <c r="Z393" s="18"/>
      <c r="AA393" s="18"/>
      <c r="AB393" s="18"/>
      <c r="AC393" s="18"/>
      <c r="AD393" s="18"/>
    </row>
    <row r="394" spans="19:30" ht="15.75" customHeight="1" x14ac:dyDescent="0.25">
      <c r="S394" s="18"/>
      <c r="Z394" s="18"/>
      <c r="AA394" s="18"/>
      <c r="AB394" s="18"/>
      <c r="AC394" s="18"/>
      <c r="AD394" s="18"/>
    </row>
    <row r="395" spans="19:30" ht="15.75" customHeight="1" x14ac:dyDescent="0.25">
      <c r="S395" s="18"/>
      <c r="Z395" s="18"/>
      <c r="AA395" s="18"/>
      <c r="AB395" s="18"/>
      <c r="AC395" s="18"/>
      <c r="AD395" s="18"/>
    </row>
    <row r="396" spans="19:30" ht="15.75" customHeight="1" x14ac:dyDescent="0.25">
      <c r="S396" s="18"/>
      <c r="Z396" s="18"/>
      <c r="AA396" s="18"/>
      <c r="AB396" s="18"/>
      <c r="AC396" s="18"/>
      <c r="AD396" s="18"/>
    </row>
    <row r="397" spans="19:30" ht="15.75" customHeight="1" x14ac:dyDescent="0.25">
      <c r="S397" s="18"/>
      <c r="Z397" s="18"/>
      <c r="AA397" s="18"/>
      <c r="AB397" s="18"/>
      <c r="AC397" s="18"/>
      <c r="AD397" s="18"/>
    </row>
    <row r="398" spans="19:30" ht="15.75" customHeight="1" x14ac:dyDescent="0.25">
      <c r="S398" s="18"/>
      <c r="Z398" s="18"/>
      <c r="AA398" s="18"/>
      <c r="AB398" s="18"/>
      <c r="AC398" s="18"/>
      <c r="AD398" s="18"/>
    </row>
    <row r="399" spans="19:30" ht="15.75" customHeight="1" x14ac:dyDescent="0.25">
      <c r="S399" s="18"/>
      <c r="Z399" s="18"/>
      <c r="AA399" s="18"/>
      <c r="AB399" s="18"/>
      <c r="AC399" s="18"/>
      <c r="AD399" s="18"/>
    </row>
    <row r="400" spans="19:30" ht="15.75" customHeight="1" x14ac:dyDescent="0.25">
      <c r="S400" s="18"/>
      <c r="Z400" s="18"/>
      <c r="AA400" s="18"/>
      <c r="AB400" s="18"/>
      <c r="AC400" s="18"/>
      <c r="AD400" s="18"/>
    </row>
    <row r="401" spans="19:30" ht="15.75" customHeight="1" x14ac:dyDescent="0.25">
      <c r="S401" s="18"/>
      <c r="Z401" s="18"/>
      <c r="AA401" s="18"/>
      <c r="AB401" s="18"/>
      <c r="AC401" s="18"/>
      <c r="AD401" s="18"/>
    </row>
    <row r="402" spans="19:30" ht="15.75" customHeight="1" x14ac:dyDescent="0.25">
      <c r="S402" s="18"/>
      <c r="Z402" s="18"/>
      <c r="AA402" s="18"/>
      <c r="AB402" s="18"/>
      <c r="AC402" s="18"/>
      <c r="AD402" s="18"/>
    </row>
    <row r="403" spans="19:30" ht="15.75" customHeight="1" x14ac:dyDescent="0.25">
      <c r="S403" s="18"/>
      <c r="Z403" s="18"/>
      <c r="AA403" s="18"/>
      <c r="AB403" s="18"/>
      <c r="AC403" s="18"/>
      <c r="AD403" s="18"/>
    </row>
    <row r="404" spans="19:30" ht="15.75" customHeight="1" x14ac:dyDescent="0.25">
      <c r="S404" s="18"/>
      <c r="Z404" s="18"/>
      <c r="AA404" s="18"/>
      <c r="AB404" s="18"/>
      <c r="AC404" s="18"/>
      <c r="AD404" s="18"/>
    </row>
    <row r="405" spans="19:30" ht="15.75" customHeight="1" x14ac:dyDescent="0.25">
      <c r="S405" s="18"/>
      <c r="Z405" s="18"/>
      <c r="AA405" s="18"/>
      <c r="AB405" s="18"/>
      <c r="AC405" s="18"/>
      <c r="AD405" s="18"/>
    </row>
    <row r="406" spans="19:30" ht="15.75" customHeight="1" x14ac:dyDescent="0.25">
      <c r="S406" s="18"/>
      <c r="Z406" s="18"/>
      <c r="AA406" s="18"/>
      <c r="AB406" s="18"/>
      <c r="AC406" s="18"/>
      <c r="AD406" s="18"/>
    </row>
    <row r="407" spans="19:30" ht="15.75" customHeight="1" x14ac:dyDescent="0.25">
      <c r="S407" s="18"/>
      <c r="Z407" s="18"/>
      <c r="AA407" s="18"/>
      <c r="AB407" s="18"/>
      <c r="AC407" s="18"/>
      <c r="AD407" s="18"/>
    </row>
    <row r="408" spans="19:30" ht="15.75" customHeight="1" x14ac:dyDescent="0.25">
      <c r="S408" s="18"/>
      <c r="Z408" s="18"/>
      <c r="AA408" s="18"/>
      <c r="AB408" s="18"/>
      <c r="AC408" s="18"/>
      <c r="AD408" s="18"/>
    </row>
    <row r="409" spans="19:30" ht="15.75" customHeight="1" x14ac:dyDescent="0.25">
      <c r="S409" s="18"/>
      <c r="Z409" s="18"/>
      <c r="AA409" s="18"/>
      <c r="AB409" s="18"/>
      <c r="AC409" s="18"/>
      <c r="AD409" s="18"/>
    </row>
    <row r="410" spans="19:30" ht="15.75" customHeight="1" x14ac:dyDescent="0.25">
      <c r="S410" s="18"/>
      <c r="Z410" s="18"/>
      <c r="AA410" s="18"/>
      <c r="AB410" s="18"/>
      <c r="AC410" s="18"/>
      <c r="AD410" s="18"/>
    </row>
    <row r="411" spans="19:30" ht="15.75" customHeight="1" x14ac:dyDescent="0.25">
      <c r="S411" s="18"/>
      <c r="Z411" s="18"/>
      <c r="AA411" s="18"/>
      <c r="AB411" s="18"/>
      <c r="AC411" s="18"/>
      <c r="AD411" s="18"/>
    </row>
    <row r="412" spans="19:30" ht="15.75" customHeight="1" x14ac:dyDescent="0.25">
      <c r="S412" s="18"/>
      <c r="Z412" s="18"/>
      <c r="AA412" s="18"/>
      <c r="AB412" s="18"/>
      <c r="AC412" s="18"/>
      <c r="AD412" s="18"/>
    </row>
    <row r="413" spans="19:30" ht="15.75" customHeight="1" x14ac:dyDescent="0.25">
      <c r="S413" s="18"/>
      <c r="Z413" s="18"/>
      <c r="AA413" s="18"/>
      <c r="AB413" s="18"/>
      <c r="AC413" s="18"/>
      <c r="AD413" s="18"/>
    </row>
    <row r="414" spans="19:30" ht="15.75" customHeight="1" x14ac:dyDescent="0.25">
      <c r="S414" s="18"/>
      <c r="Z414" s="18"/>
      <c r="AA414" s="18"/>
      <c r="AB414" s="18"/>
      <c r="AC414" s="18"/>
      <c r="AD414" s="18"/>
    </row>
    <row r="415" spans="19:30" ht="15.75" customHeight="1" x14ac:dyDescent="0.25">
      <c r="S415" s="18"/>
      <c r="Z415" s="18"/>
      <c r="AA415" s="18"/>
      <c r="AB415" s="18"/>
      <c r="AC415" s="18"/>
      <c r="AD415" s="18"/>
    </row>
    <row r="416" spans="19:30" ht="15.75" customHeight="1" x14ac:dyDescent="0.25">
      <c r="S416" s="18"/>
      <c r="Z416" s="18"/>
      <c r="AA416" s="18"/>
      <c r="AB416" s="18"/>
      <c r="AC416" s="18"/>
      <c r="AD416" s="18"/>
    </row>
    <row r="417" spans="19:30" ht="15.75" customHeight="1" x14ac:dyDescent="0.25">
      <c r="S417" s="18"/>
      <c r="Z417" s="18"/>
      <c r="AA417" s="18"/>
      <c r="AB417" s="18"/>
      <c r="AC417" s="18"/>
      <c r="AD417" s="18"/>
    </row>
    <row r="418" spans="19:30" ht="15.75" customHeight="1" x14ac:dyDescent="0.25">
      <c r="S418" s="18"/>
      <c r="Z418" s="18"/>
      <c r="AA418" s="18"/>
      <c r="AB418" s="18"/>
      <c r="AC418" s="18"/>
      <c r="AD418" s="18"/>
    </row>
    <row r="419" spans="19:30" ht="15.75" customHeight="1" x14ac:dyDescent="0.25">
      <c r="S419" s="18"/>
      <c r="Z419" s="18"/>
      <c r="AA419" s="18"/>
      <c r="AB419" s="18"/>
      <c r="AC419" s="18"/>
      <c r="AD419" s="18"/>
    </row>
    <row r="420" spans="19:30" ht="15.75" customHeight="1" x14ac:dyDescent="0.25">
      <c r="S420" s="18"/>
      <c r="Z420" s="18"/>
      <c r="AA420" s="18"/>
      <c r="AB420" s="18"/>
      <c r="AC420" s="18"/>
      <c r="AD420" s="18"/>
    </row>
    <row r="421" spans="19:30" ht="15.75" customHeight="1" x14ac:dyDescent="0.25">
      <c r="S421" s="18"/>
      <c r="Z421" s="18"/>
      <c r="AA421" s="18"/>
      <c r="AB421" s="18"/>
      <c r="AC421" s="18"/>
      <c r="AD421" s="18"/>
    </row>
    <row r="422" spans="19:30" ht="15.75" customHeight="1" x14ac:dyDescent="0.25">
      <c r="S422" s="18"/>
      <c r="Z422" s="18"/>
      <c r="AA422" s="18"/>
      <c r="AB422" s="18"/>
      <c r="AC422" s="18"/>
      <c r="AD422" s="18"/>
    </row>
    <row r="423" spans="19:30" ht="15.75" customHeight="1" x14ac:dyDescent="0.25">
      <c r="S423" s="18"/>
      <c r="Z423" s="18"/>
      <c r="AA423" s="18"/>
      <c r="AB423" s="18"/>
      <c r="AC423" s="18"/>
      <c r="AD423" s="18"/>
    </row>
    <row r="424" spans="19:30" ht="15.75" customHeight="1" x14ac:dyDescent="0.25">
      <c r="S424" s="18"/>
      <c r="Z424" s="18"/>
      <c r="AA424" s="18"/>
      <c r="AB424" s="18"/>
      <c r="AC424" s="18"/>
      <c r="AD424" s="18"/>
    </row>
    <row r="425" spans="19:30" ht="15.75" customHeight="1" x14ac:dyDescent="0.25">
      <c r="S425" s="18"/>
      <c r="Z425" s="18"/>
      <c r="AA425" s="18"/>
      <c r="AB425" s="18"/>
      <c r="AC425" s="18"/>
      <c r="AD425" s="18"/>
    </row>
    <row r="426" spans="19:30" ht="15.75" customHeight="1" x14ac:dyDescent="0.25">
      <c r="S426" s="18"/>
      <c r="Z426" s="18"/>
      <c r="AA426" s="18"/>
      <c r="AB426" s="18"/>
      <c r="AC426" s="18"/>
      <c r="AD426" s="18"/>
    </row>
    <row r="427" spans="19:30" ht="15.75" customHeight="1" x14ac:dyDescent="0.25">
      <c r="S427" s="18"/>
      <c r="Z427" s="18"/>
      <c r="AA427" s="18"/>
      <c r="AB427" s="18"/>
      <c r="AC427" s="18"/>
      <c r="AD427" s="18"/>
    </row>
    <row r="428" spans="19:30" ht="15.75" customHeight="1" x14ac:dyDescent="0.25">
      <c r="S428" s="18"/>
      <c r="Z428" s="18"/>
      <c r="AA428" s="18"/>
      <c r="AB428" s="18"/>
      <c r="AC428" s="18"/>
      <c r="AD428" s="18"/>
    </row>
    <row r="429" spans="19:30" ht="15.75" customHeight="1" x14ac:dyDescent="0.25">
      <c r="S429" s="18"/>
      <c r="Z429" s="18"/>
      <c r="AA429" s="18"/>
      <c r="AB429" s="18"/>
      <c r="AC429" s="18"/>
      <c r="AD429" s="18"/>
    </row>
    <row r="430" spans="19:30" ht="15.75" customHeight="1" x14ac:dyDescent="0.25">
      <c r="S430" s="18"/>
      <c r="Z430" s="18"/>
      <c r="AA430" s="18"/>
      <c r="AB430" s="18"/>
      <c r="AC430" s="18"/>
      <c r="AD430" s="18"/>
    </row>
    <row r="431" spans="19:30" ht="15.75" customHeight="1" x14ac:dyDescent="0.25">
      <c r="S431" s="18"/>
      <c r="Z431" s="18"/>
      <c r="AA431" s="18"/>
      <c r="AB431" s="18"/>
      <c r="AC431" s="18"/>
      <c r="AD431" s="18"/>
    </row>
    <row r="432" spans="19:30" ht="15.75" customHeight="1" x14ac:dyDescent="0.25">
      <c r="S432" s="18"/>
      <c r="Z432" s="18"/>
      <c r="AA432" s="18"/>
      <c r="AB432" s="18"/>
      <c r="AC432" s="18"/>
      <c r="AD432" s="18"/>
    </row>
    <row r="433" spans="19:30" ht="15.75" customHeight="1" x14ac:dyDescent="0.25">
      <c r="S433" s="18"/>
      <c r="Z433" s="18"/>
      <c r="AA433" s="18"/>
      <c r="AB433" s="18"/>
      <c r="AC433" s="18"/>
      <c r="AD433" s="18"/>
    </row>
    <row r="434" spans="19:30" ht="15.75" customHeight="1" x14ac:dyDescent="0.25">
      <c r="S434" s="18"/>
      <c r="Z434" s="18"/>
      <c r="AA434" s="18"/>
      <c r="AB434" s="18"/>
      <c r="AC434" s="18"/>
      <c r="AD434" s="18"/>
    </row>
    <row r="435" spans="19:30" ht="15.75" customHeight="1" x14ac:dyDescent="0.25">
      <c r="S435" s="18"/>
      <c r="Z435" s="18"/>
      <c r="AA435" s="18"/>
      <c r="AB435" s="18"/>
      <c r="AC435" s="18"/>
      <c r="AD435" s="18"/>
    </row>
    <row r="436" spans="19:30" ht="15.75" customHeight="1" x14ac:dyDescent="0.25">
      <c r="S436" s="18"/>
      <c r="Z436" s="18"/>
      <c r="AA436" s="18"/>
      <c r="AB436" s="18"/>
      <c r="AC436" s="18"/>
      <c r="AD436" s="18"/>
    </row>
    <row r="437" spans="19:30" ht="15.75" customHeight="1" x14ac:dyDescent="0.25">
      <c r="S437" s="18"/>
      <c r="Z437" s="18"/>
      <c r="AA437" s="18"/>
      <c r="AB437" s="18"/>
      <c r="AC437" s="18"/>
      <c r="AD437" s="18"/>
    </row>
    <row r="438" spans="19:30" ht="15.75" customHeight="1" x14ac:dyDescent="0.25">
      <c r="S438" s="18"/>
      <c r="Z438" s="18"/>
      <c r="AA438" s="18"/>
      <c r="AB438" s="18"/>
      <c r="AC438" s="18"/>
      <c r="AD438" s="18"/>
    </row>
    <row r="439" spans="19:30" ht="15.75" customHeight="1" x14ac:dyDescent="0.25">
      <c r="S439" s="18"/>
      <c r="Z439" s="18"/>
      <c r="AA439" s="18"/>
      <c r="AB439" s="18"/>
      <c r="AC439" s="18"/>
      <c r="AD439" s="18"/>
    </row>
    <row r="440" spans="19:30" ht="15.75" customHeight="1" x14ac:dyDescent="0.25">
      <c r="S440" s="18"/>
      <c r="Z440" s="18"/>
      <c r="AA440" s="18"/>
      <c r="AB440" s="18"/>
      <c r="AC440" s="18"/>
      <c r="AD440" s="18"/>
    </row>
    <row r="441" spans="19:30" ht="15.75" customHeight="1" x14ac:dyDescent="0.25">
      <c r="S441" s="18"/>
      <c r="Z441" s="18"/>
      <c r="AA441" s="18"/>
      <c r="AB441" s="18"/>
      <c r="AC441" s="18"/>
      <c r="AD441" s="18"/>
    </row>
    <row r="442" spans="19:30" ht="15.75" customHeight="1" x14ac:dyDescent="0.25">
      <c r="S442" s="18"/>
      <c r="Z442" s="18"/>
      <c r="AA442" s="18"/>
      <c r="AB442" s="18"/>
      <c r="AC442" s="18"/>
      <c r="AD442" s="18"/>
    </row>
    <row r="443" spans="19:30" ht="15.75" customHeight="1" x14ac:dyDescent="0.25">
      <c r="S443" s="18"/>
      <c r="Z443" s="18"/>
      <c r="AA443" s="18"/>
      <c r="AB443" s="18"/>
      <c r="AC443" s="18"/>
      <c r="AD443" s="18"/>
    </row>
    <row r="444" spans="19:30" ht="15.75" customHeight="1" x14ac:dyDescent="0.25">
      <c r="S444" s="18"/>
      <c r="Z444" s="18"/>
      <c r="AA444" s="18"/>
      <c r="AB444" s="18"/>
      <c r="AC444" s="18"/>
      <c r="AD444" s="18"/>
    </row>
    <row r="445" spans="19:30" ht="15.75" customHeight="1" x14ac:dyDescent="0.25">
      <c r="S445" s="18"/>
      <c r="Z445" s="18"/>
      <c r="AA445" s="18"/>
      <c r="AB445" s="18"/>
      <c r="AC445" s="18"/>
      <c r="AD445" s="18"/>
    </row>
    <row r="446" spans="19:30" ht="15.75" customHeight="1" x14ac:dyDescent="0.25">
      <c r="S446" s="18"/>
      <c r="Z446" s="18"/>
      <c r="AA446" s="18"/>
      <c r="AB446" s="18"/>
      <c r="AC446" s="18"/>
      <c r="AD446" s="18"/>
    </row>
    <row r="447" spans="19:30" ht="15.75" customHeight="1" x14ac:dyDescent="0.25">
      <c r="S447" s="18"/>
      <c r="Z447" s="18"/>
      <c r="AA447" s="18"/>
      <c r="AB447" s="18"/>
      <c r="AC447" s="18"/>
      <c r="AD447" s="18"/>
    </row>
    <row r="448" spans="19:30" ht="15.75" customHeight="1" x14ac:dyDescent="0.25">
      <c r="S448" s="18"/>
      <c r="Z448" s="18"/>
      <c r="AA448" s="18"/>
      <c r="AB448" s="18"/>
      <c r="AC448" s="18"/>
      <c r="AD448" s="18"/>
    </row>
    <row r="449" spans="19:30" ht="15.75" customHeight="1" x14ac:dyDescent="0.25">
      <c r="S449" s="18"/>
      <c r="Z449" s="18"/>
      <c r="AA449" s="18"/>
      <c r="AB449" s="18"/>
      <c r="AC449" s="18"/>
      <c r="AD449" s="18"/>
    </row>
    <row r="450" spans="19:30" ht="15.75" customHeight="1" x14ac:dyDescent="0.25">
      <c r="S450" s="18"/>
      <c r="Z450" s="18"/>
      <c r="AA450" s="18"/>
      <c r="AB450" s="18"/>
      <c r="AC450" s="18"/>
      <c r="AD450" s="18"/>
    </row>
    <row r="451" spans="19:30" ht="15.75" customHeight="1" x14ac:dyDescent="0.25">
      <c r="S451" s="18"/>
      <c r="Z451" s="18"/>
      <c r="AA451" s="18"/>
      <c r="AB451" s="18"/>
      <c r="AC451" s="18"/>
      <c r="AD451" s="18"/>
    </row>
    <row r="452" spans="19:30" ht="15.75" customHeight="1" x14ac:dyDescent="0.25">
      <c r="S452" s="18"/>
      <c r="Z452" s="18"/>
      <c r="AA452" s="18"/>
      <c r="AB452" s="18"/>
      <c r="AC452" s="18"/>
      <c r="AD452" s="18"/>
    </row>
    <row r="453" spans="19:30" ht="15.75" customHeight="1" x14ac:dyDescent="0.25">
      <c r="S453" s="18"/>
      <c r="Z453" s="18"/>
      <c r="AA453" s="18"/>
      <c r="AB453" s="18"/>
      <c r="AC453" s="18"/>
      <c r="AD453" s="18"/>
    </row>
    <row r="454" spans="19:30" ht="15.75" customHeight="1" x14ac:dyDescent="0.25">
      <c r="S454" s="18"/>
      <c r="Z454" s="18"/>
      <c r="AA454" s="18"/>
      <c r="AB454" s="18"/>
      <c r="AC454" s="18"/>
      <c r="AD454" s="18"/>
    </row>
    <row r="455" spans="19:30" ht="15.75" customHeight="1" x14ac:dyDescent="0.25">
      <c r="S455" s="18"/>
      <c r="Z455" s="18"/>
      <c r="AA455" s="18"/>
      <c r="AB455" s="18"/>
      <c r="AC455" s="18"/>
      <c r="AD455" s="18"/>
    </row>
    <row r="456" spans="19:30" ht="15.75" customHeight="1" x14ac:dyDescent="0.25">
      <c r="S456" s="18"/>
      <c r="Z456" s="18"/>
      <c r="AA456" s="18"/>
      <c r="AB456" s="18"/>
      <c r="AC456" s="18"/>
      <c r="AD456" s="18"/>
    </row>
    <row r="457" spans="19:30" ht="15.75" customHeight="1" x14ac:dyDescent="0.25">
      <c r="S457" s="18"/>
      <c r="Z457" s="18"/>
      <c r="AA457" s="18"/>
      <c r="AB457" s="18"/>
      <c r="AC457" s="18"/>
      <c r="AD457" s="18"/>
    </row>
    <row r="458" spans="19:30" ht="15.75" customHeight="1" x14ac:dyDescent="0.25">
      <c r="S458" s="18"/>
      <c r="Z458" s="18"/>
      <c r="AA458" s="18"/>
      <c r="AB458" s="18"/>
      <c r="AC458" s="18"/>
      <c r="AD458" s="18"/>
    </row>
    <row r="459" spans="19:30" ht="15.75" customHeight="1" x14ac:dyDescent="0.25">
      <c r="S459" s="18"/>
      <c r="Z459" s="18"/>
      <c r="AA459" s="18"/>
      <c r="AB459" s="18"/>
      <c r="AC459" s="18"/>
      <c r="AD459" s="18"/>
    </row>
    <row r="460" spans="19:30" ht="15.75" customHeight="1" x14ac:dyDescent="0.25">
      <c r="S460" s="18"/>
      <c r="Z460" s="18"/>
      <c r="AA460" s="18"/>
      <c r="AB460" s="18"/>
      <c r="AC460" s="18"/>
      <c r="AD460" s="18"/>
    </row>
    <row r="461" spans="19:30" ht="15.75" customHeight="1" x14ac:dyDescent="0.25">
      <c r="S461" s="18"/>
      <c r="Z461" s="18"/>
      <c r="AA461" s="18"/>
      <c r="AB461" s="18"/>
      <c r="AC461" s="18"/>
      <c r="AD461" s="18"/>
    </row>
    <row r="462" spans="19:30" ht="15.75" customHeight="1" x14ac:dyDescent="0.25">
      <c r="S462" s="18"/>
      <c r="Z462" s="18"/>
      <c r="AA462" s="18"/>
      <c r="AB462" s="18"/>
      <c r="AC462" s="18"/>
      <c r="AD462" s="18"/>
    </row>
    <row r="463" spans="19:30" ht="15.75" customHeight="1" x14ac:dyDescent="0.25">
      <c r="S463" s="18"/>
      <c r="Z463" s="18"/>
      <c r="AA463" s="18"/>
      <c r="AB463" s="18"/>
      <c r="AC463" s="18"/>
      <c r="AD463" s="18"/>
    </row>
    <row r="464" spans="19:30" ht="15.75" customHeight="1" x14ac:dyDescent="0.25">
      <c r="S464" s="18"/>
      <c r="Z464" s="18"/>
      <c r="AA464" s="18"/>
      <c r="AB464" s="18"/>
      <c r="AC464" s="18"/>
      <c r="AD464" s="18"/>
    </row>
    <row r="465" spans="19:30" ht="15.75" customHeight="1" x14ac:dyDescent="0.25">
      <c r="S465" s="18"/>
      <c r="Z465" s="18"/>
      <c r="AA465" s="18"/>
      <c r="AB465" s="18"/>
      <c r="AC465" s="18"/>
      <c r="AD465" s="18"/>
    </row>
    <row r="466" spans="19:30" ht="15.75" customHeight="1" x14ac:dyDescent="0.25">
      <c r="S466" s="18"/>
      <c r="Z466" s="18"/>
      <c r="AA466" s="18"/>
      <c r="AB466" s="18"/>
      <c r="AC466" s="18"/>
      <c r="AD466" s="18"/>
    </row>
    <row r="467" spans="19:30" ht="15.75" customHeight="1" x14ac:dyDescent="0.25">
      <c r="S467" s="18"/>
      <c r="Z467" s="18"/>
      <c r="AA467" s="18"/>
      <c r="AB467" s="18"/>
      <c r="AC467" s="18"/>
      <c r="AD467" s="18"/>
    </row>
    <row r="468" spans="19:30" ht="15.75" customHeight="1" x14ac:dyDescent="0.25">
      <c r="S468" s="18"/>
      <c r="Z468" s="18"/>
      <c r="AA468" s="18"/>
      <c r="AB468" s="18"/>
      <c r="AC468" s="18"/>
      <c r="AD468" s="18"/>
    </row>
    <row r="469" spans="19:30" ht="15.75" customHeight="1" x14ac:dyDescent="0.25">
      <c r="S469" s="18"/>
      <c r="Z469" s="18"/>
      <c r="AA469" s="18"/>
      <c r="AB469" s="18"/>
      <c r="AC469" s="18"/>
      <c r="AD469" s="18"/>
    </row>
    <row r="470" spans="19:30" ht="15.75" customHeight="1" x14ac:dyDescent="0.25">
      <c r="S470" s="18"/>
      <c r="Z470" s="18"/>
      <c r="AA470" s="18"/>
      <c r="AB470" s="18"/>
      <c r="AC470" s="18"/>
      <c r="AD470" s="18"/>
    </row>
    <row r="471" spans="19:30" ht="15.75" customHeight="1" x14ac:dyDescent="0.25">
      <c r="S471" s="18"/>
      <c r="Z471" s="18"/>
      <c r="AA471" s="18"/>
      <c r="AB471" s="18"/>
      <c r="AC471" s="18"/>
      <c r="AD471" s="18"/>
    </row>
    <row r="472" spans="19:30" ht="15.75" customHeight="1" x14ac:dyDescent="0.25">
      <c r="S472" s="18"/>
      <c r="Z472" s="18"/>
      <c r="AA472" s="18"/>
      <c r="AB472" s="18"/>
      <c r="AC472" s="18"/>
      <c r="AD472" s="18"/>
    </row>
    <row r="473" spans="19:30" ht="15.75" customHeight="1" x14ac:dyDescent="0.25">
      <c r="S473" s="18"/>
      <c r="Z473" s="18"/>
      <c r="AA473" s="18"/>
      <c r="AB473" s="18"/>
      <c r="AC473" s="18"/>
      <c r="AD473" s="18"/>
    </row>
    <row r="474" spans="19:30" ht="15.75" customHeight="1" x14ac:dyDescent="0.25">
      <c r="S474" s="18"/>
      <c r="Z474" s="18"/>
      <c r="AA474" s="18"/>
      <c r="AB474" s="18"/>
      <c r="AC474" s="18"/>
      <c r="AD474" s="18"/>
    </row>
    <row r="475" spans="19:30" ht="15.75" customHeight="1" x14ac:dyDescent="0.25">
      <c r="S475" s="18"/>
      <c r="Z475" s="18"/>
      <c r="AA475" s="18"/>
      <c r="AB475" s="18"/>
      <c r="AC475" s="18"/>
      <c r="AD475" s="18"/>
    </row>
    <row r="476" spans="19:30" ht="15.75" customHeight="1" x14ac:dyDescent="0.25">
      <c r="S476" s="18"/>
      <c r="Z476" s="18"/>
      <c r="AA476" s="18"/>
      <c r="AB476" s="18"/>
      <c r="AC476" s="18"/>
      <c r="AD476" s="18"/>
    </row>
    <row r="477" spans="19:30" ht="15.75" customHeight="1" x14ac:dyDescent="0.25">
      <c r="S477" s="18"/>
      <c r="Z477" s="18"/>
      <c r="AA477" s="18"/>
      <c r="AB477" s="18"/>
      <c r="AC477" s="18"/>
      <c r="AD477" s="18"/>
    </row>
    <row r="478" spans="19:30" ht="15.75" customHeight="1" x14ac:dyDescent="0.25">
      <c r="S478" s="18"/>
      <c r="Z478" s="18"/>
      <c r="AA478" s="18"/>
      <c r="AB478" s="18"/>
      <c r="AC478" s="18"/>
      <c r="AD478" s="18"/>
    </row>
    <row r="479" spans="19:30" ht="15.75" customHeight="1" x14ac:dyDescent="0.25">
      <c r="S479" s="18"/>
      <c r="Z479" s="18"/>
      <c r="AA479" s="18"/>
      <c r="AB479" s="18"/>
      <c r="AC479" s="18"/>
      <c r="AD479" s="18"/>
    </row>
    <row r="480" spans="19:30" ht="15.75" customHeight="1" x14ac:dyDescent="0.25">
      <c r="S480" s="18"/>
      <c r="Z480" s="18"/>
      <c r="AA480" s="18"/>
      <c r="AB480" s="18"/>
      <c r="AC480" s="18"/>
      <c r="AD480" s="18"/>
    </row>
    <row r="481" spans="19:30" ht="15.75" customHeight="1" x14ac:dyDescent="0.25">
      <c r="S481" s="18"/>
      <c r="Z481" s="18"/>
      <c r="AA481" s="18"/>
      <c r="AB481" s="18"/>
      <c r="AC481" s="18"/>
      <c r="AD481" s="18"/>
    </row>
    <row r="482" spans="19:30" ht="15.75" customHeight="1" x14ac:dyDescent="0.25">
      <c r="S482" s="18"/>
      <c r="Z482" s="18"/>
      <c r="AA482" s="18"/>
      <c r="AB482" s="18"/>
      <c r="AC482" s="18"/>
      <c r="AD482" s="18"/>
    </row>
    <row r="483" spans="19:30" ht="15.75" customHeight="1" x14ac:dyDescent="0.25">
      <c r="S483" s="18"/>
      <c r="Z483" s="18"/>
      <c r="AA483" s="18"/>
      <c r="AB483" s="18"/>
      <c r="AC483" s="18"/>
      <c r="AD483" s="18"/>
    </row>
    <row r="484" spans="19:30" ht="15.75" customHeight="1" x14ac:dyDescent="0.25">
      <c r="S484" s="18"/>
      <c r="Z484" s="18"/>
      <c r="AA484" s="18"/>
      <c r="AB484" s="18"/>
      <c r="AC484" s="18"/>
      <c r="AD484" s="18"/>
    </row>
    <row r="485" spans="19:30" ht="15.75" customHeight="1" x14ac:dyDescent="0.25">
      <c r="S485" s="18"/>
      <c r="Z485" s="18"/>
      <c r="AA485" s="18"/>
      <c r="AB485" s="18"/>
      <c r="AC485" s="18"/>
      <c r="AD485" s="18"/>
    </row>
    <row r="486" spans="19:30" ht="15.75" customHeight="1" x14ac:dyDescent="0.25">
      <c r="S486" s="18"/>
      <c r="Z486" s="18"/>
      <c r="AA486" s="18"/>
      <c r="AB486" s="18"/>
      <c r="AC486" s="18"/>
      <c r="AD486" s="18"/>
    </row>
    <row r="487" spans="19:30" ht="15.75" customHeight="1" x14ac:dyDescent="0.25">
      <c r="S487" s="18"/>
      <c r="Z487" s="18"/>
      <c r="AA487" s="18"/>
      <c r="AB487" s="18"/>
      <c r="AC487" s="18"/>
      <c r="AD487" s="18"/>
    </row>
    <row r="488" spans="19:30" ht="15.75" customHeight="1" x14ac:dyDescent="0.25">
      <c r="S488" s="18"/>
      <c r="Z488" s="18"/>
      <c r="AA488" s="18"/>
      <c r="AB488" s="18"/>
      <c r="AC488" s="18"/>
      <c r="AD488" s="18"/>
    </row>
    <row r="489" spans="19:30" ht="15.75" customHeight="1" x14ac:dyDescent="0.25">
      <c r="S489" s="18"/>
      <c r="Z489" s="18"/>
      <c r="AA489" s="18"/>
      <c r="AB489" s="18"/>
      <c r="AC489" s="18"/>
      <c r="AD489" s="18"/>
    </row>
    <row r="490" spans="19:30" ht="15.75" customHeight="1" x14ac:dyDescent="0.25">
      <c r="S490" s="18"/>
      <c r="Z490" s="18"/>
      <c r="AA490" s="18"/>
      <c r="AB490" s="18"/>
      <c r="AC490" s="18"/>
      <c r="AD490" s="18"/>
    </row>
    <row r="491" spans="19:30" ht="15.75" customHeight="1" x14ac:dyDescent="0.25">
      <c r="S491" s="18"/>
      <c r="Z491" s="18"/>
      <c r="AA491" s="18"/>
      <c r="AB491" s="18"/>
      <c r="AC491" s="18"/>
      <c r="AD491" s="18"/>
    </row>
    <row r="492" spans="19:30" ht="15.75" customHeight="1" x14ac:dyDescent="0.25">
      <c r="S492" s="18"/>
      <c r="Z492" s="18"/>
      <c r="AA492" s="18"/>
      <c r="AB492" s="18"/>
      <c r="AC492" s="18"/>
      <c r="AD492" s="18"/>
    </row>
    <row r="493" spans="19:30" ht="15.75" customHeight="1" x14ac:dyDescent="0.25">
      <c r="S493" s="18"/>
      <c r="Z493" s="18"/>
      <c r="AA493" s="18"/>
      <c r="AB493" s="18"/>
      <c r="AC493" s="18"/>
      <c r="AD493" s="18"/>
    </row>
    <row r="494" spans="19:30" ht="15.75" customHeight="1" x14ac:dyDescent="0.25">
      <c r="S494" s="18"/>
      <c r="Z494" s="18"/>
      <c r="AA494" s="18"/>
      <c r="AB494" s="18"/>
      <c r="AC494" s="18"/>
      <c r="AD494" s="18"/>
    </row>
    <row r="495" spans="19:30" ht="15.75" customHeight="1" x14ac:dyDescent="0.25">
      <c r="S495" s="18"/>
      <c r="Z495" s="18"/>
      <c r="AA495" s="18"/>
      <c r="AB495" s="18"/>
      <c r="AC495" s="18"/>
      <c r="AD495" s="18"/>
    </row>
    <row r="496" spans="19:30" ht="15.75" customHeight="1" x14ac:dyDescent="0.25">
      <c r="S496" s="18"/>
      <c r="Z496" s="18"/>
      <c r="AA496" s="18"/>
      <c r="AB496" s="18"/>
      <c r="AC496" s="18"/>
      <c r="AD496" s="18"/>
    </row>
    <row r="497" spans="19:30" ht="15.75" customHeight="1" x14ac:dyDescent="0.25">
      <c r="S497" s="18"/>
      <c r="Z497" s="18"/>
      <c r="AA497" s="18"/>
      <c r="AB497" s="18"/>
      <c r="AC497" s="18"/>
      <c r="AD497" s="18"/>
    </row>
    <row r="498" spans="19:30" ht="15.75" customHeight="1" x14ac:dyDescent="0.25">
      <c r="S498" s="18"/>
      <c r="Z498" s="18"/>
      <c r="AA498" s="18"/>
      <c r="AB498" s="18"/>
      <c r="AC498" s="18"/>
      <c r="AD498" s="18"/>
    </row>
    <row r="499" spans="19:30" ht="15.75" customHeight="1" x14ac:dyDescent="0.25">
      <c r="S499" s="18"/>
      <c r="Z499" s="18"/>
      <c r="AA499" s="18"/>
      <c r="AB499" s="18"/>
      <c r="AC499" s="18"/>
      <c r="AD499" s="18"/>
    </row>
    <row r="500" spans="19:30" ht="15.75" customHeight="1" x14ac:dyDescent="0.25">
      <c r="S500" s="18"/>
      <c r="Z500" s="18"/>
      <c r="AA500" s="18"/>
      <c r="AB500" s="18"/>
      <c r="AC500" s="18"/>
      <c r="AD500" s="18"/>
    </row>
    <row r="501" spans="19:30" ht="15.75" customHeight="1" x14ac:dyDescent="0.25">
      <c r="S501" s="18"/>
      <c r="Z501" s="18"/>
      <c r="AA501" s="18"/>
      <c r="AB501" s="18"/>
      <c r="AC501" s="18"/>
      <c r="AD501" s="18"/>
    </row>
    <row r="502" spans="19:30" ht="15.75" customHeight="1" x14ac:dyDescent="0.25">
      <c r="S502" s="18"/>
      <c r="Z502" s="18"/>
      <c r="AA502" s="18"/>
      <c r="AB502" s="18"/>
      <c r="AC502" s="18"/>
      <c r="AD502" s="18"/>
    </row>
    <row r="503" spans="19:30" ht="15.75" customHeight="1" x14ac:dyDescent="0.25">
      <c r="S503" s="18"/>
      <c r="Z503" s="18"/>
      <c r="AA503" s="18"/>
      <c r="AB503" s="18"/>
      <c r="AC503" s="18"/>
      <c r="AD503" s="18"/>
    </row>
    <row r="504" spans="19:30" ht="15.75" customHeight="1" x14ac:dyDescent="0.25">
      <c r="S504" s="18"/>
      <c r="Z504" s="18"/>
      <c r="AA504" s="18"/>
      <c r="AB504" s="18"/>
      <c r="AC504" s="18"/>
      <c r="AD504" s="18"/>
    </row>
    <row r="505" spans="19:30" ht="15.75" customHeight="1" x14ac:dyDescent="0.25">
      <c r="S505" s="18"/>
      <c r="Z505" s="18"/>
      <c r="AA505" s="18"/>
      <c r="AB505" s="18"/>
      <c r="AC505" s="18"/>
      <c r="AD505" s="18"/>
    </row>
    <row r="506" spans="19:30" ht="15.75" customHeight="1" x14ac:dyDescent="0.25">
      <c r="S506" s="18"/>
      <c r="Z506" s="18"/>
      <c r="AA506" s="18"/>
      <c r="AB506" s="18"/>
      <c r="AC506" s="18"/>
      <c r="AD506" s="18"/>
    </row>
    <row r="507" spans="19:30" ht="15.75" customHeight="1" x14ac:dyDescent="0.25">
      <c r="S507" s="18"/>
      <c r="Z507" s="18"/>
      <c r="AA507" s="18"/>
      <c r="AB507" s="18"/>
      <c r="AC507" s="18"/>
      <c r="AD507" s="18"/>
    </row>
    <row r="508" spans="19:30" ht="15.75" customHeight="1" x14ac:dyDescent="0.25">
      <c r="S508" s="18"/>
      <c r="Z508" s="18"/>
      <c r="AA508" s="18"/>
      <c r="AB508" s="18"/>
      <c r="AC508" s="18"/>
      <c r="AD508" s="18"/>
    </row>
    <row r="509" spans="19:30" ht="15.75" customHeight="1" x14ac:dyDescent="0.25">
      <c r="S509" s="18"/>
      <c r="Z509" s="18"/>
      <c r="AA509" s="18"/>
      <c r="AB509" s="18"/>
      <c r="AC509" s="18"/>
      <c r="AD509" s="18"/>
    </row>
    <row r="510" spans="19:30" ht="15.75" customHeight="1" x14ac:dyDescent="0.25">
      <c r="S510" s="18"/>
      <c r="Z510" s="18"/>
      <c r="AA510" s="18"/>
      <c r="AB510" s="18"/>
      <c r="AC510" s="18"/>
      <c r="AD510" s="18"/>
    </row>
    <row r="511" spans="19:30" ht="15.75" customHeight="1" x14ac:dyDescent="0.25">
      <c r="S511" s="18"/>
      <c r="Z511" s="18"/>
      <c r="AA511" s="18"/>
      <c r="AB511" s="18"/>
      <c r="AC511" s="18"/>
      <c r="AD511" s="18"/>
    </row>
    <row r="512" spans="19:30" ht="15.75" customHeight="1" x14ac:dyDescent="0.25">
      <c r="S512" s="18"/>
      <c r="Z512" s="18"/>
      <c r="AA512" s="18"/>
      <c r="AB512" s="18"/>
      <c r="AC512" s="18"/>
      <c r="AD512" s="18"/>
    </row>
    <row r="513" spans="19:30" ht="15.75" customHeight="1" x14ac:dyDescent="0.25">
      <c r="S513" s="18"/>
      <c r="Z513" s="18"/>
      <c r="AA513" s="18"/>
      <c r="AB513" s="18"/>
      <c r="AC513" s="18"/>
      <c r="AD513" s="18"/>
    </row>
    <row r="514" spans="19:30" ht="15.75" customHeight="1" x14ac:dyDescent="0.25">
      <c r="S514" s="18"/>
      <c r="Z514" s="18"/>
      <c r="AA514" s="18"/>
      <c r="AB514" s="18"/>
      <c r="AC514" s="18"/>
      <c r="AD514" s="18"/>
    </row>
    <row r="515" spans="19:30" ht="15.75" customHeight="1" x14ac:dyDescent="0.25">
      <c r="S515" s="18"/>
      <c r="Z515" s="18"/>
      <c r="AA515" s="18"/>
      <c r="AB515" s="18"/>
      <c r="AC515" s="18"/>
      <c r="AD515" s="18"/>
    </row>
    <row r="516" spans="19:30" ht="15.75" customHeight="1" x14ac:dyDescent="0.25">
      <c r="S516" s="18"/>
      <c r="Z516" s="18"/>
      <c r="AA516" s="18"/>
      <c r="AB516" s="18"/>
      <c r="AC516" s="18"/>
      <c r="AD516" s="18"/>
    </row>
    <row r="517" spans="19:30" ht="15.75" customHeight="1" x14ac:dyDescent="0.25">
      <c r="S517" s="18"/>
      <c r="Z517" s="18"/>
      <c r="AA517" s="18"/>
      <c r="AB517" s="18"/>
      <c r="AC517" s="18"/>
      <c r="AD517" s="18"/>
    </row>
    <row r="518" spans="19:30" ht="15.75" customHeight="1" x14ac:dyDescent="0.25">
      <c r="S518" s="18"/>
      <c r="Z518" s="18"/>
      <c r="AA518" s="18"/>
      <c r="AB518" s="18"/>
      <c r="AC518" s="18"/>
      <c r="AD518" s="18"/>
    </row>
    <row r="519" spans="19:30" ht="15.75" customHeight="1" x14ac:dyDescent="0.25">
      <c r="S519" s="18"/>
      <c r="Z519" s="18"/>
      <c r="AA519" s="18"/>
      <c r="AB519" s="18"/>
      <c r="AC519" s="18"/>
      <c r="AD519" s="18"/>
    </row>
    <row r="520" spans="19:30" ht="15.75" customHeight="1" x14ac:dyDescent="0.25">
      <c r="S520" s="18"/>
      <c r="Z520" s="18"/>
      <c r="AA520" s="18"/>
      <c r="AB520" s="18"/>
      <c r="AC520" s="18"/>
      <c r="AD520" s="18"/>
    </row>
    <row r="521" spans="19:30" ht="15.75" customHeight="1" x14ac:dyDescent="0.25">
      <c r="S521" s="18"/>
      <c r="Z521" s="18"/>
      <c r="AA521" s="18"/>
      <c r="AB521" s="18"/>
      <c r="AC521" s="18"/>
      <c r="AD521" s="18"/>
    </row>
    <row r="522" spans="19:30" ht="15.75" customHeight="1" x14ac:dyDescent="0.25">
      <c r="S522" s="18"/>
      <c r="Z522" s="18"/>
      <c r="AA522" s="18"/>
      <c r="AB522" s="18"/>
      <c r="AC522" s="18"/>
      <c r="AD522" s="18"/>
    </row>
    <row r="523" spans="19:30" ht="15.75" customHeight="1" x14ac:dyDescent="0.25">
      <c r="S523" s="18"/>
      <c r="Z523" s="18"/>
      <c r="AA523" s="18"/>
      <c r="AB523" s="18"/>
      <c r="AC523" s="18"/>
      <c r="AD523" s="18"/>
    </row>
    <row r="524" spans="19:30" ht="15.75" customHeight="1" x14ac:dyDescent="0.25">
      <c r="S524" s="18"/>
      <c r="Z524" s="18"/>
      <c r="AA524" s="18"/>
      <c r="AB524" s="18"/>
      <c r="AC524" s="18"/>
      <c r="AD524" s="18"/>
    </row>
    <row r="525" spans="19:30" ht="15.75" customHeight="1" x14ac:dyDescent="0.25">
      <c r="S525" s="18"/>
      <c r="Z525" s="18"/>
      <c r="AA525" s="18"/>
      <c r="AB525" s="18"/>
      <c r="AC525" s="18"/>
      <c r="AD525" s="18"/>
    </row>
    <row r="526" spans="19:30" ht="15.75" customHeight="1" x14ac:dyDescent="0.25">
      <c r="S526" s="18"/>
      <c r="Z526" s="18"/>
      <c r="AA526" s="18"/>
      <c r="AB526" s="18"/>
      <c r="AC526" s="18"/>
      <c r="AD526" s="18"/>
    </row>
    <row r="527" spans="19:30" ht="15.75" customHeight="1" x14ac:dyDescent="0.25">
      <c r="S527" s="18"/>
      <c r="Z527" s="18"/>
      <c r="AA527" s="18"/>
      <c r="AB527" s="18"/>
      <c r="AC527" s="18"/>
      <c r="AD527" s="18"/>
    </row>
    <row r="528" spans="19:30" ht="15.75" customHeight="1" x14ac:dyDescent="0.25">
      <c r="S528" s="18"/>
      <c r="Z528" s="18"/>
      <c r="AA528" s="18"/>
      <c r="AB528" s="18"/>
      <c r="AC528" s="18"/>
      <c r="AD528" s="18"/>
    </row>
    <row r="529" spans="19:30" ht="15.75" customHeight="1" x14ac:dyDescent="0.25">
      <c r="S529" s="18"/>
      <c r="Z529" s="18"/>
      <c r="AA529" s="18"/>
      <c r="AB529" s="18"/>
      <c r="AC529" s="18"/>
      <c r="AD529" s="18"/>
    </row>
    <row r="530" spans="19:30" ht="15.75" customHeight="1" x14ac:dyDescent="0.25">
      <c r="S530" s="18"/>
      <c r="Z530" s="18"/>
      <c r="AA530" s="18"/>
      <c r="AB530" s="18"/>
      <c r="AC530" s="18"/>
      <c r="AD530" s="18"/>
    </row>
    <row r="531" spans="19:30" ht="15.75" customHeight="1" x14ac:dyDescent="0.25">
      <c r="S531" s="18"/>
      <c r="Z531" s="18"/>
      <c r="AA531" s="18"/>
      <c r="AB531" s="18"/>
      <c r="AC531" s="18"/>
      <c r="AD531" s="18"/>
    </row>
    <row r="532" spans="19:30" ht="15.75" customHeight="1" x14ac:dyDescent="0.25">
      <c r="S532" s="18"/>
      <c r="Z532" s="18"/>
      <c r="AA532" s="18"/>
      <c r="AB532" s="18"/>
      <c r="AC532" s="18"/>
      <c r="AD532" s="18"/>
    </row>
    <row r="533" spans="19:30" ht="15.75" customHeight="1" x14ac:dyDescent="0.25">
      <c r="S533" s="18"/>
      <c r="Z533" s="18"/>
      <c r="AA533" s="18"/>
      <c r="AB533" s="18"/>
      <c r="AC533" s="18"/>
      <c r="AD533" s="18"/>
    </row>
    <row r="534" spans="19:30" ht="15.75" customHeight="1" x14ac:dyDescent="0.25">
      <c r="S534" s="18"/>
      <c r="Z534" s="18"/>
      <c r="AA534" s="18"/>
      <c r="AB534" s="18"/>
      <c r="AC534" s="18"/>
      <c r="AD534" s="18"/>
    </row>
    <row r="535" spans="19:30" ht="15.75" customHeight="1" x14ac:dyDescent="0.25">
      <c r="S535" s="18"/>
      <c r="Z535" s="18"/>
      <c r="AA535" s="18"/>
      <c r="AB535" s="18"/>
      <c r="AC535" s="18"/>
      <c r="AD535" s="18"/>
    </row>
    <row r="536" spans="19:30" ht="15.75" customHeight="1" x14ac:dyDescent="0.25">
      <c r="S536" s="18"/>
      <c r="Z536" s="18"/>
      <c r="AA536" s="18"/>
      <c r="AB536" s="18"/>
      <c r="AC536" s="18"/>
      <c r="AD536" s="18"/>
    </row>
    <row r="537" spans="19:30" ht="15.75" customHeight="1" x14ac:dyDescent="0.25">
      <c r="S537" s="18"/>
      <c r="Z537" s="18"/>
      <c r="AA537" s="18"/>
      <c r="AB537" s="18"/>
      <c r="AC537" s="18"/>
      <c r="AD537" s="18"/>
    </row>
    <row r="538" spans="19:30" ht="15.75" customHeight="1" x14ac:dyDescent="0.25">
      <c r="S538" s="18"/>
      <c r="Z538" s="18"/>
      <c r="AA538" s="18"/>
      <c r="AB538" s="18"/>
      <c r="AC538" s="18"/>
      <c r="AD538" s="18"/>
    </row>
    <row r="539" spans="19:30" ht="15.75" customHeight="1" x14ac:dyDescent="0.25">
      <c r="S539" s="18"/>
      <c r="Z539" s="18"/>
      <c r="AA539" s="18"/>
      <c r="AB539" s="18"/>
      <c r="AC539" s="18"/>
      <c r="AD539" s="18"/>
    </row>
    <row r="540" spans="19:30" ht="15.75" customHeight="1" x14ac:dyDescent="0.25">
      <c r="S540" s="18"/>
      <c r="Z540" s="18"/>
      <c r="AA540" s="18"/>
      <c r="AB540" s="18"/>
      <c r="AC540" s="18"/>
      <c r="AD540" s="18"/>
    </row>
    <row r="541" spans="19:30" ht="15.75" customHeight="1" x14ac:dyDescent="0.25">
      <c r="S541" s="18"/>
      <c r="Z541" s="18"/>
      <c r="AA541" s="18"/>
      <c r="AB541" s="18"/>
      <c r="AC541" s="18"/>
      <c r="AD541" s="18"/>
    </row>
    <row r="542" spans="19:30" ht="15.75" customHeight="1" x14ac:dyDescent="0.25">
      <c r="S542" s="18"/>
      <c r="Z542" s="18"/>
      <c r="AA542" s="18"/>
      <c r="AB542" s="18"/>
      <c r="AC542" s="18"/>
      <c r="AD542" s="18"/>
    </row>
    <row r="543" spans="19:30" ht="15.75" customHeight="1" x14ac:dyDescent="0.25">
      <c r="S543" s="18"/>
      <c r="Z543" s="18"/>
      <c r="AA543" s="18"/>
      <c r="AB543" s="18"/>
      <c r="AC543" s="18"/>
      <c r="AD543" s="18"/>
    </row>
    <row r="544" spans="19:30" ht="15.75" customHeight="1" x14ac:dyDescent="0.25">
      <c r="S544" s="18"/>
      <c r="Z544" s="18"/>
      <c r="AA544" s="18"/>
      <c r="AB544" s="18"/>
      <c r="AC544" s="18"/>
      <c r="AD544" s="18"/>
    </row>
    <row r="545" spans="19:30" ht="15.75" customHeight="1" x14ac:dyDescent="0.25">
      <c r="S545" s="18"/>
      <c r="Z545" s="18"/>
      <c r="AA545" s="18"/>
      <c r="AB545" s="18"/>
      <c r="AC545" s="18"/>
      <c r="AD545" s="18"/>
    </row>
    <row r="546" spans="19:30" ht="15.75" customHeight="1" x14ac:dyDescent="0.25">
      <c r="S546" s="18"/>
      <c r="Z546" s="18"/>
      <c r="AA546" s="18"/>
      <c r="AB546" s="18"/>
      <c r="AC546" s="18"/>
      <c r="AD546" s="18"/>
    </row>
    <row r="547" spans="19:30" ht="15.75" customHeight="1" x14ac:dyDescent="0.25">
      <c r="S547" s="18"/>
      <c r="Z547" s="18"/>
      <c r="AA547" s="18"/>
      <c r="AB547" s="18"/>
      <c r="AC547" s="18"/>
      <c r="AD547" s="18"/>
    </row>
    <row r="548" spans="19:30" ht="15.75" customHeight="1" x14ac:dyDescent="0.25">
      <c r="S548" s="18"/>
      <c r="Z548" s="18"/>
      <c r="AA548" s="18"/>
      <c r="AB548" s="18"/>
      <c r="AC548" s="18"/>
      <c r="AD548" s="18"/>
    </row>
    <row r="549" spans="19:30" ht="15.75" customHeight="1" x14ac:dyDescent="0.25">
      <c r="S549" s="18"/>
      <c r="Z549" s="18"/>
      <c r="AA549" s="18"/>
      <c r="AB549" s="18"/>
      <c r="AC549" s="18"/>
      <c r="AD549" s="18"/>
    </row>
    <row r="550" spans="19:30" ht="15.75" customHeight="1" x14ac:dyDescent="0.25">
      <c r="S550" s="18"/>
      <c r="Z550" s="18"/>
      <c r="AA550" s="18"/>
      <c r="AB550" s="18"/>
      <c r="AC550" s="18"/>
      <c r="AD550" s="18"/>
    </row>
    <row r="551" spans="19:30" ht="15.75" customHeight="1" x14ac:dyDescent="0.25">
      <c r="S551" s="18"/>
      <c r="Z551" s="18"/>
      <c r="AA551" s="18"/>
      <c r="AB551" s="18"/>
      <c r="AC551" s="18"/>
      <c r="AD551" s="18"/>
    </row>
    <row r="552" spans="19:30" ht="15.75" customHeight="1" x14ac:dyDescent="0.25">
      <c r="S552" s="18"/>
      <c r="Z552" s="18"/>
      <c r="AA552" s="18"/>
      <c r="AB552" s="18"/>
      <c r="AC552" s="18"/>
      <c r="AD552" s="18"/>
    </row>
    <row r="553" spans="19:30" ht="15.75" customHeight="1" x14ac:dyDescent="0.25">
      <c r="S553" s="18"/>
      <c r="Z553" s="18"/>
      <c r="AA553" s="18"/>
      <c r="AB553" s="18"/>
      <c r="AC553" s="18"/>
      <c r="AD553" s="18"/>
    </row>
    <row r="554" spans="19:30" ht="15.75" customHeight="1" x14ac:dyDescent="0.25">
      <c r="S554" s="18"/>
      <c r="Z554" s="18"/>
      <c r="AA554" s="18"/>
      <c r="AB554" s="18"/>
      <c r="AC554" s="18"/>
      <c r="AD554" s="18"/>
    </row>
    <row r="555" spans="19:30" ht="15.75" customHeight="1" x14ac:dyDescent="0.25">
      <c r="S555" s="18"/>
      <c r="Z555" s="18"/>
      <c r="AA555" s="18"/>
      <c r="AB555" s="18"/>
      <c r="AC555" s="18"/>
      <c r="AD555" s="18"/>
    </row>
    <row r="556" spans="19:30" ht="15.75" customHeight="1" x14ac:dyDescent="0.25">
      <c r="S556" s="18"/>
      <c r="Z556" s="18"/>
      <c r="AA556" s="18"/>
      <c r="AB556" s="18"/>
      <c r="AC556" s="18"/>
      <c r="AD556" s="18"/>
    </row>
    <row r="557" spans="19:30" ht="15.75" customHeight="1" x14ac:dyDescent="0.25">
      <c r="S557" s="18"/>
      <c r="Z557" s="18"/>
      <c r="AA557" s="18"/>
      <c r="AB557" s="18"/>
      <c r="AC557" s="18"/>
      <c r="AD557" s="18"/>
    </row>
    <row r="558" spans="19:30" ht="15.75" customHeight="1" x14ac:dyDescent="0.25">
      <c r="S558" s="18"/>
      <c r="Z558" s="18"/>
      <c r="AA558" s="18"/>
      <c r="AB558" s="18"/>
      <c r="AC558" s="18"/>
      <c r="AD558" s="18"/>
    </row>
    <row r="559" spans="19:30" ht="15.75" customHeight="1" x14ac:dyDescent="0.25">
      <c r="S559" s="18"/>
      <c r="Z559" s="18"/>
      <c r="AA559" s="18"/>
      <c r="AB559" s="18"/>
      <c r="AC559" s="18"/>
      <c r="AD559" s="18"/>
    </row>
    <row r="560" spans="19:30" ht="15.75" customHeight="1" x14ac:dyDescent="0.25">
      <c r="S560" s="18"/>
      <c r="Z560" s="18"/>
      <c r="AA560" s="18"/>
      <c r="AB560" s="18"/>
      <c r="AC560" s="18"/>
      <c r="AD560" s="18"/>
    </row>
    <row r="561" spans="19:30" ht="15.75" customHeight="1" x14ac:dyDescent="0.25">
      <c r="S561" s="18"/>
      <c r="Z561" s="18"/>
      <c r="AA561" s="18"/>
      <c r="AB561" s="18"/>
      <c r="AC561" s="18"/>
      <c r="AD561" s="18"/>
    </row>
    <row r="562" spans="19:30" ht="15.75" customHeight="1" x14ac:dyDescent="0.25">
      <c r="S562" s="18"/>
      <c r="Z562" s="18"/>
      <c r="AA562" s="18"/>
      <c r="AB562" s="18"/>
      <c r="AC562" s="18"/>
      <c r="AD562" s="18"/>
    </row>
    <row r="563" spans="19:30" ht="15.75" customHeight="1" x14ac:dyDescent="0.25">
      <c r="S563" s="18"/>
      <c r="Z563" s="18"/>
      <c r="AA563" s="18"/>
      <c r="AB563" s="18"/>
      <c r="AC563" s="18"/>
      <c r="AD563" s="18"/>
    </row>
    <row r="564" spans="19:30" ht="15.75" customHeight="1" x14ac:dyDescent="0.25">
      <c r="S564" s="18"/>
      <c r="Z564" s="18"/>
      <c r="AA564" s="18"/>
      <c r="AB564" s="18"/>
      <c r="AC564" s="18"/>
      <c r="AD564" s="18"/>
    </row>
    <row r="565" spans="19:30" ht="15.75" customHeight="1" x14ac:dyDescent="0.25">
      <c r="S565" s="18"/>
      <c r="Z565" s="18"/>
      <c r="AA565" s="18"/>
      <c r="AB565" s="18"/>
      <c r="AC565" s="18"/>
      <c r="AD565" s="18"/>
    </row>
    <row r="566" spans="19:30" ht="15.75" customHeight="1" x14ac:dyDescent="0.25">
      <c r="S566" s="18"/>
      <c r="Z566" s="18"/>
      <c r="AA566" s="18"/>
      <c r="AB566" s="18"/>
      <c r="AC566" s="18"/>
      <c r="AD566" s="18"/>
    </row>
    <row r="567" spans="19:30" ht="15.75" customHeight="1" x14ac:dyDescent="0.25">
      <c r="S567" s="18"/>
      <c r="Z567" s="18"/>
      <c r="AA567" s="18"/>
      <c r="AB567" s="18"/>
      <c r="AC567" s="18"/>
      <c r="AD567" s="18"/>
    </row>
    <row r="568" spans="19:30" ht="15.75" customHeight="1" x14ac:dyDescent="0.25">
      <c r="S568" s="18"/>
      <c r="Z568" s="18"/>
      <c r="AA568" s="18"/>
      <c r="AB568" s="18"/>
      <c r="AC568" s="18"/>
      <c r="AD568" s="18"/>
    </row>
    <row r="569" spans="19:30" ht="15.75" customHeight="1" x14ac:dyDescent="0.25">
      <c r="S569" s="18"/>
      <c r="Z569" s="18"/>
      <c r="AA569" s="18"/>
      <c r="AB569" s="18"/>
      <c r="AC569" s="18"/>
      <c r="AD569" s="18"/>
    </row>
    <row r="570" spans="19:30" ht="15.75" customHeight="1" x14ac:dyDescent="0.25">
      <c r="S570" s="18"/>
      <c r="Z570" s="18"/>
      <c r="AA570" s="18"/>
      <c r="AB570" s="18"/>
      <c r="AC570" s="18"/>
      <c r="AD570" s="18"/>
    </row>
    <row r="571" spans="19:30" ht="15.75" customHeight="1" x14ac:dyDescent="0.25">
      <c r="S571" s="18"/>
      <c r="Z571" s="18"/>
      <c r="AA571" s="18"/>
      <c r="AB571" s="18"/>
      <c r="AC571" s="18"/>
      <c r="AD571" s="18"/>
    </row>
    <row r="572" spans="19:30" ht="15.75" customHeight="1" x14ac:dyDescent="0.25">
      <c r="S572" s="18"/>
      <c r="Z572" s="18"/>
      <c r="AA572" s="18"/>
      <c r="AB572" s="18"/>
      <c r="AC572" s="18"/>
      <c r="AD572" s="18"/>
    </row>
    <row r="573" spans="19:30" ht="15.75" customHeight="1" x14ac:dyDescent="0.25">
      <c r="S573" s="18"/>
      <c r="Z573" s="18"/>
      <c r="AA573" s="18"/>
      <c r="AB573" s="18"/>
      <c r="AC573" s="18"/>
      <c r="AD573" s="18"/>
    </row>
    <row r="574" spans="19:30" ht="15.75" customHeight="1" x14ac:dyDescent="0.25">
      <c r="S574" s="18"/>
      <c r="Z574" s="18"/>
      <c r="AA574" s="18"/>
      <c r="AB574" s="18"/>
      <c r="AC574" s="18"/>
      <c r="AD574" s="18"/>
    </row>
    <row r="575" spans="19:30" ht="15.75" customHeight="1" x14ac:dyDescent="0.25">
      <c r="S575" s="18"/>
      <c r="Z575" s="18"/>
      <c r="AA575" s="18"/>
      <c r="AB575" s="18"/>
      <c r="AC575" s="18"/>
      <c r="AD575" s="18"/>
    </row>
    <row r="576" spans="19:30" ht="15.75" customHeight="1" x14ac:dyDescent="0.25">
      <c r="S576" s="18"/>
      <c r="Z576" s="18"/>
      <c r="AA576" s="18"/>
      <c r="AB576" s="18"/>
      <c r="AC576" s="18"/>
      <c r="AD576" s="18"/>
    </row>
    <row r="577" spans="19:30" ht="15.75" customHeight="1" x14ac:dyDescent="0.25">
      <c r="S577" s="18"/>
      <c r="Z577" s="18"/>
      <c r="AA577" s="18"/>
      <c r="AB577" s="18"/>
      <c r="AC577" s="18"/>
      <c r="AD577" s="18"/>
    </row>
    <row r="578" spans="19:30" ht="15.75" customHeight="1" x14ac:dyDescent="0.25">
      <c r="S578" s="18"/>
      <c r="Z578" s="18"/>
      <c r="AA578" s="18"/>
      <c r="AB578" s="18"/>
      <c r="AC578" s="18"/>
      <c r="AD578" s="18"/>
    </row>
    <row r="579" spans="19:30" ht="15.75" customHeight="1" x14ac:dyDescent="0.25">
      <c r="S579" s="18"/>
      <c r="Z579" s="18"/>
      <c r="AA579" s="18"/>
      <c r="AB579" s="18"/>
      <c r="AC579" s="18"/>
      <c r="AD579" s="18"/>
    </row>
    <row r="580" spans="19:30" ht="15.75" customHeight="1" x14ac:dyDescent="0.25">
      <c r="S580" s="18"/>
      <c r="Z580" s="18"/>
      <c r="AA580" s="18"/>
      <c r="AB580" s="18"/>
      <c r="AC580" s="18"/>
      <c r="AD580" s="18"/>
    </row>
    <row r="581" spans="19:30" ht="15.75" customHeight="1" x14ac:dyDescent="0.25">
      <c r="S581" s="18"/>
      <c r="Z581" s="18"/>
      <c r="AA581" s="18"/>
      <c r="AB581" s="18"/>
      <c r="AC581" s="18"/>
      <c r="AD581" s="18"/>
    </row>
    <row r="582" spans="19:30" ht="15.75" customHeight="1" x14ac:dyDescent="0.25">
      <c r="S582" s="18"/>
      <c r="Z582" s="18"/>
      <c r="AA582" s="18"/>
      <c r="AB582" s="18"/>
      <c r="AC582" s="18"/>
      <c r="AD582" s="18"/>
    </row>
    <row r="583" spans="19:30" ht="15.75" customHeight="1" x14ac:dyDescent="0.25">
      <c r="S583" s="18"/>
      <c r="Z583" s="18"/>
      <c r="AA583" s="18"/>
      <c r="AB583" s="18"/>
      <c r="AC583" s="18"/>
      <c r="AD583" s="18"/>
    </row>
    <row r="584" spans="19:30" ht="15.75" customHeight="1" x14ac:dyDescent="0.25">
      <c r="S584" s="18"/>
      <c r="Z584" s="18"/>
      <c r="AA584" s="18"/>
      <c r="AB584" s="18"/>
      <c r="AC584" s="18"/>
      <c r="AD584" s="18"/>
    </row>
    <row r="585" spans="19:30" ht="15.75" customHeight="1" x14ac:dyDescent="0.25">
      <c r="S585" s="18"/>
      <c r="Z585" s="18"/>
      <c r="AA585" s="18"/>
      <c r="AB585" s="18"/>
      <c r="AC585" s="18"/>
      <c r="AD585" s="18"/>
    </row>
    <row r="586" spans="19:30" ht="15.75" customHeight="1" x14ac:dyDescent="0.25">
      <c r="S586" s="18"/>
      <c r="Z586" s="18"/>
      <c r="AA586" s="18"/>
      <c r="AB586" s="18"/>
      <c r="AC586" s="18"/>
      <c r="AD586" s="18"/>
    </row>
    <row r="587" spans="19:30" ht="15.75" customHeight="1" x14ac:dyDescent="0.25">
      <c r="S587" s="18"/>
      <c r="Z587" s="18"/>
      <c r="AA587" s="18"/>
      <c r="AB587" s="18"/>
      <c r="AC587" s="18"/>
      <c r="AD587" s="18"/>
    </row>
    <row r="588" spans="19:30" ht="15.75" customHeight="1" x14ac:dyDescent="0.25">
      <c r="S588" s="18"/>
      <c r="Z588" s="18"/>
      <c r="AA588" s="18"/>
      <c r="AB588" s="18"/>
      <c r="AC588" s="18"/>
      <c r="AD588" s="18"/>
    </row>
    <row r="589" spans="19:30" ht="15.75" customHeight="1" x14ac:dyDescent="0.25">
      <c r="S589" s="18"/>
      <c r="Z589" s="18"/>
      <c r="AA589" s="18"/>
      <c r="AB589" s="18"/>
      <c r="AC589" s="18"/>
      <c r="AD589" s="18"/>
    </row>
    <row r="590" spans="19:30" ht="15.75" customHeight="1" x14ac:dyDescent="0.25">
      <c r="S590" s="18"/>
      <c r="Z590" s="18"/>
      <c r="AA590" s="18"/>
      <c r="AB590" s="18"/>
      <c r="AC590" s="18"/>
      <c r="AD590" s="18"/>
    </row>
    <row r="591" spans="19:30" ht="15.75" customHeight="1" x14ac:dyDescent="0.25">
      <c r="S591" s="18"/>
      <c r="Z591" s="18"/>
      <c r="AA591" s="18"/>
      <c r="AB591" s="18"/>
      <c r="AC591" s="18"/>
      <c r="AD591" s="18"/>
    </row>
    <row r="592" spans="19:30" ht="15.75" customHeight="1" x14ac:dyDescent="0.25">
      <c r="S592" s="18"/>
      <c r="Z592" s="18"/>
      <c r="AA592" s="18"/>
      <c r="AB592" s="18"/>
      <c r="AC592" s="18"/>
      <c r="AD592" s="18"/>
    </row>
    <row r="593" spans="19:30" ht="15.75" customHeight="1" x14ac:dyDescent="0.25">
      <c r="S593" s="18"/>
      <c r="Z593" s="18"/>
      <c r="AA593" s="18"/>
      <c r="AB593" s="18"/>
      <c r="AC593" s="18"/>
      <c r="AD593" s="18"/>
    </row>
    <row r="594" spans="19:30" ht="15.75" customHeight="1" x14ac:dyDescent="0.25">
      <c r="S594" s="18"/>
      <c r="Z594" s="18"/>
      <c r="AA594" s="18"/>
      <c r="AB594" s="18"/>
      <c r="AC594" s="18"/>
      <c r="AD594" s="18"/>
    </row>
    <row r="595" spans="19:30" ht="15.75" customHeight="1" x14ac:dyDescent="0.25">
      <c r="S595" s="18"/>
      <c r="Z595" s="18"/>
      <c r="AA595" s="18"/>
      <c r="AB595" s="18"/>
      <c r="AC595" s="18"/>
      <c r="AD595" s="18"/>
    </row>
    <row r="596" spans="19:30" ht="15.75" customHeight="1" x14ac:dyDescent="0.25">
      <c r="S596" s="18"/>
      <c r="Z596" s="18"/>
      <c r="AA596" s="18"/>
      <c r="AB596" s="18"/>
      <c r="AC596" s="18"/>
      <c r="AD596" s="18"/>
    </row>
    <row r="597" spans="19:30" ht="15.75" customHeight="1" x14ac:dyDescent="0.25">
      <c r="S597" s="18"/>
      <c r="Z597" s="18"/>
      <c r="AA597" s="18"/>
      <c r="AB597" s="18"/>
      <c r="AC597" s="18"/>
      <c r="AD597" s="18"/>
    </row>
    <row r="598" spans="19:30" ht="15.75" customHeight="1" x14ac:dyDescent="0.25">
      <c r="S598" s="18"/>
      <c r="Z598" s="18"/>
      <c r="AA598" s="18"/>
      <c r="AB598" s="18"/>
      <c r="AC598" s="18"/>
      <c r="AD598" s="18"/>
    </row>
    <row r="599" spans="19:30" ht="15.75" customHeight="1" x14ac:dyDescent="0.25">
      <c r="S599" s="18"/>
      <c r="Z599" s="18"/>
      <c r="AA599" s="18"/>
      <c r="AB599" s="18"/>
      <c r="AC599" s="18"/>
      <c r="AD599" s="18"/>
    </row>
    <row r="600" spans="19:30" ht="15.75" customHeight="1" x14ac:dyDescent="0.25">
      <c r="S600" s="18"/>
      <c r="Z600" s="18"/>
      <c r="AA600" s="18"/>
      <c r="AB600" s="18"/>
      <c r="AC600" s="18"/>
      <c r="AD600" s="18"/>
    </row>
    <row r="601" spans="19:30" ht="15.75" customHeight="1" x14ac:dyDescent="0.25">
      <c r="S601" s="18"/>
      <c r="Z601" s="18"/>
      <c r="AA601" s="18"/>
      <c r="AB601" s="18"/>
      <c r="AC601" s="18"/>
      <c r="AD601" s="18"/>
    </row>
    <row r="602" spans="19:30" ht="15.75" customHeight="1" x14ac:dyDescent="0.25">
      <c r="S602" s="18"/>
      <c r="Z602" s="18"/>
      <c r="AA602" s="18"/>
      <c r="AB602" s="18"/>
      <c r="AC602" s="18"/>
      <c r="AD602" s="18"/>
    </row>
    <row r="603" spans="19:30" ht="15.75" customHeight="1" x14ac:dyDescent="0.25">
      <c r="S603" s="18"/>
      <c r="Z603" s="18"/>
      <c r="AA603" s="18"/>
      <c r="AB603" s="18"/>
      <c r="AC603" s="18"/>
      <c r="AD603" s="18"/>
    </row>
    <row r="604" spans="19:30" ht="15.75" customHeight="1" x14ac:dyDescent="0.25">
      <c r="S604" s="18"/>
      <c r="Z604" s="18"/>
      <c r="AA604" s="18"/>
      <c r="AB604" s="18"/>
      <c r="AC604" s="18"/>
      <c r="AD604" s="18"/>
    </row>
    <row r="605" spans="19:30" ht="15.75" customHeight="1" x14ac:dyDescent="0.25">
      <c r="S605" s="18"/>
      <c r="Z605" s="18"/>
      <c r="AA605" s="18"/>
      <c r="AB605" s="18"/>
      <c r="AC605" s="18"/>
      <c r="AD605" s="18"/>
    </row>
    <row r="606" spans="19:30" ht="15.75" customHeight="1" x14ac:dyDescent="0.25">
      <c r="S606" s="18"/>
      <c r="Z606" s="18"/>
      <c r="AA606" s="18"/>
      <c r="AB606" s="18"/>
      <c r="AC606" s="18"/>
      <c r="AD606" s="18"/>
    </row>
    <row r="607" spans="19:30" ht="15.75" customHeight="1" x14ac:dyDescent="0.25">
      <c r="S607" s="18"/>
      <c r="Z607" s="18"/>
      <c r="AA607" s="18"/>
      <c r="AB607" s="18"/>
      <c r="AC607" s="18"/>
      <c r="AD607" s="18"/>
    </row>
    <row r="608" spans="19:30" ht="15.75" customHeight="1" x14ac:dyDescent="0.25">
      <c r="S608" s="18"/>
      <c r="Z608" s="18"/>
      <c r="AA608" s="18"/>
      <c r="AB608" s="18"/>
      <c r="AC608" s="18"/>
      <c r="AD608" s="18"/>
    </row>
    <row r="609" spans="19:30" ht="15.75" customHeight="1" x14ac:dyDescent="0.25">
      <c r="S609" s="18"/>
      <c r="Z609" s="18"/>
      <c r="AA609" s="18"/>
      <c r="AB609" s="18"/>
      <c r="AC609" s="18"/>
      <c r="AD609" s="18"/>
    </row>
    <row r="610" spans="19:30" ht="15.75" customHeight="1" x14ac:dyDescent="0.25">
      <c r="S610" s="18"/>
      <c r="Z610" s="18"/>
      <c r="AA610" s="18"/>
      <c r="AB610" s="18"/>
      <c r="AC610" s="18"/>
      <c r="AD610" s="18"/>
    </row>
    <row r="611" spans="19:30" ht="15.75" customHeight="1" x14ac:dyDescent="0.25">
      <c r="S611" s="18"/>
      <c r="Z611" s="18"/>
      <c r="AA611" s="18"/>
      <c r="AB611" s="18"/>
      <c r="AC611" s="18"/>
      <c r="AD611" s="18"/>
    </row>
    <row r="612" spans="19:30" ht="15.75" customHeight="1" x14ac:dyDescent="0.25">
      <c r="S612" s="18"/>
      <c r="Z612" s="18"/>
      <c r="AA612" s="18"/>
      <c r="AB612" s="18"/>
      <c r="AC612" s="18"/>
      <c r="AD612" s="18"/>
    </row>
    <row r="613" spans="19:30" ht="15.75" customHeight="1" x14ac:dyDescent="0.25">
      <c r="S613" s="18"/>
      <c r="Z613" s="18"/>
      <c r="AA613" s="18"/>
      <c r="AB613" s="18"/>
      <c r="AC613" s="18"/>
      <c r="AD613" s="18"/>
    </row>
    <row r="614" spans="19:30" ht="15.75" customHeight="1" x14ac:dyDescent="0.25">
      <c r="S614" s="18"/>
      <c r="Z614" s="18"/>
      <c r="AA614" s="18"/>
      <c r="AB614" s="18"/>
      <c r="AC614" s="18"/>
      <c r="AD614" s="18"/>
    </row>
    <row r="615" spans="19:30" ht="15.75" customHeight="1" x14ac:dyDescent="0.25">
      <c r="S615" s="18"/>
      <c r="Z615" s="18"/>
      <c r="AA615" s="18"/>
      <c r="AB615" s="18"/>
      <c r="AC615" s="18"/>
      <c r="AD615" s="18"/>
    </row>
    <row r="616" spans="19:30" ht="15.75" customHeight="1" x14ac:dyDescent="0.25">
      <c r="S616" s="18"/>
      <c r="Z616" s="18"/>
      <c r="AA616" s="18"/>
      <c r="AB616" s="18"/>
      <c r="AC616" s="18"/>
      <c r="AD616" s="18"/>
    </row>
    <row r="617" spans="19:30" ht="15.75" customHeight="1" x14ac:dyDescent="0.25">
      <c r="S617" s="18"/>
      <c r="Z617" s="18"/>
      <c r="AA617" s="18"/>
      <c r="AB617" s="18"/>
      <c r="AC617" s="18"/>
      <c r="AD617" s="18"/>
    </row>
    <row r="618" spans="19:30" ht="15.75" customHeight="1" x14ac:dyDescent="0.25">
      <c r="S618" s="18"/>
      <c r="Z618" s="18"/>
      <c r="AA618" s="18"/>
      <c r="AB618" s="18"/>
      <c r="AC618" s="18"/>
      <c r="AD618" s="18"/>
    </row>
    <row r="619" spans="19:30" ht="15.75" customHeight="1" x14ac:dyDescent="0.25">
      <c r="S619" s="18"/>
      <c r="Z619" s="18"/>
      <c r="AA619" s="18"/>
      <c r="AB619" s="18"/>
      <c r="AC619" s="18"/>
      <c r="AD619" s="18"/>
    </row>
    <row r="620" spans="19:30" ht="15.75" customHeight="1" x14ac:dyDescent="0.25">
      <c r="S620" s="18"/>
      <c r="Z620" s="18"/>
      <c r="AA620" s="18"/>
      <c r="AB620" s="18"/>
      <c r="AC620" s="18"/>
      <c r="AD620" s="18"/>
    </row>
    <row r="621" spans="19:30" ht="15.75" customHeight="1" x14ac:dyDescent="0.25">
      <c r="S621" s="18"/>
      <c r="Z621" s="18"/>
      <c r="AA621" s="18"/>
      <c r="AB621" s="18"/>
      <c r="AC621" s="18"/>
      <c r="AD621" s="18"/>
    </row>
    <row r="622" spans="19:30" ht="15.75" customHeight="1" x14ac:dyDescent="0.25">
      <c r="S622" s="18"/>
      <c r="Z622" s="18"/>
      <c r="AA622" s="18"/>
      <c r="AB622" s="18"/>
      <c r="AC622" s="18"/>
      <c r="AD622" s="18"/>
    </row>
    <row r="623" spans="19:30" ht="15.75" customHeight="1" x14ac:dyDescent="0.25">
      <c r="S623" s="18"/>
      <c r="Z623" s="18"/>
      <c r="AA623" s="18"/>
      <c r="AB623" s="18"/>
      <c r="AC623" s="18"/>
      <c r="AD623" s="18"/>
    </row>
    <row r="624" spans="19:30" ht="15.75" customHeight="1" x14ac:dyDescent="0.25">
      <c r="S624" s="18"/>
      <c r="Z624" s="18"/>
      <c r="AA624" s="18"/>
      <c r="AB624" s="18"/>
      <c r="AC624" s="18"/>
      <c r="AD624" s="18"/>
    </row>
    <row r="625" spans="19:30" ht="15.75" customHeight="1" x14ac:dyDescent="0.25">
      <c r="S625" s="18"/>
      <c r="Z625" s="18"/>
      <c r="AA625" s="18"/>
      <c r="AB625" s="18"/>
      <c r="AC625" s="18"/>
      <c r="AD625" s="18"/>
    </row>
    <row r="626" spans="19:30" ht="15.75" customHeight="1" x14ac:dyDescent="0.25">
      <c r="S626" s="18"/>
      <c r="Z626" s="18"/>
      <c r="AA626" s="18"/>
      <c r="AB626" s="18"/>
      <c r="AC626" s="18"/>
      <c r="AD626" s="18"/>
    </row>
    <row r="627" spans="19:30" ht="15.75" customHeight="1" x14ac:dyDescent="0.25">
      <c r="S627" s="18"/>
      <c r="Z627" s="18"/>
      <c r="AA627" s="18"/>
      <c r="AB627" s="18"/>
      <c r="AC627" s="18"/>
      <c r="AD627" s="18"/>
    </row>
    <row r="628" spans="19:30" ht="15.75" customHeight="1" x14ac:dyDescent="0.25">
      <c r="S628" s="18"/>
      <c r="Z628" s="18"/>
      <c r="AA628" s="18"/>
      <c r="AB628" s="18"/>
      <c r="AC628" s="18"/>
      <c r="AD628" s="18"/>
    </row>
    <row r="629" spans="19:30" ht="15.75" customHeight="1" x14ac:dyDescent="0.25">
      <c r="S629" s="18"/>
      <c r="Z629" s="18"/>
      <c r="AA629" s="18"/>
      <c r="AB629" s="18"/>
      <c r="AC629" s="18"/>
      <c r="AD629" s="18"/>
    </row>
    <row r="630" spans="19:30" ht="15.75" customHeight="1" x14ac:dyDescent="0.25">
      <c r="S630" s="18"/>
      <c r="Z630" s="18"/>
      <c r="AA630" s="18"/>
      <c r="AB630" s="18"/>
      <c r="AC630" s="18"/>
      <c r="AD630" s="18"/>
    </row>
    <row r="631" spans="19:30" ht="15.75" customHeight="1" x14ac:dyDescent="0.25">
      <c r="S631" s="18"/>
      <c r="Z631" s="18"/>
      <c r="AA631" s="18"/>
      <c r="AB631" s="18"/>
      <c r="AC631" s="18"/>
      <c r="AD631" s="18"/>
    </row>
    <row r="632" spans="19:30" ht="15.75" customHeight="1" x14ac:dyDescent="0.25">
      <c r="S632" s="18"/>
      <c r="Z632" s="18"/>
      <c r="AA632" s="18"/>
      <c r="AB632" s="18"/>
      <c r="AC632" s="18"/>
      <c r="AD632" s="18"/>
    </row>
    <row r="633" spans="19:30" ht="15.75" customHeight="1" x14ac:dyDescent="0.25">
      <c r="S633" s="18"/>
      <c r="Z633" s="18"/>
      <c r="AA633" s="18"/>
      <c r="AB633" s="18"/>
      <c r="AC633" s="18"/>
      <c r="AD633" s="18"/>
    </row>
    <row r="634" spans="19:30" ht="15.75" customHeight="1" x14ac:dyDescent="0.25">
      <c r="S634" s="18"/>
      <c r="Z634" s="18"/>
      <c r="AA634" s="18"/>
      <c r="AB634" s="18"/>
      <c r="AC634" s="18"/>
      <c r="AD634" s="18"/>
    </row>
    <row r="635" spans="19:30" ht="15.75" customHeight="1" x14ac:dyDescent="0.25">
      <c r="S635" s="18"/>
      <c r="Z635" s="18"/>
      <c r="AA635" s="18"/>
      <c r="AB635" s="18"/>
      <c r="AC635" s="18"/>
      <c r="AD635" s="18"/>
    </row>
    <row r="636" spans="19:30" ht="15.75" customHeight="1" x14ac:dyDescent="0.25">
      <c r="S636" s="18"/>
      <c r="Z636" s="18"/>
      <c r="AA636" s="18"/>
      <c r="AB636" s="18"/>
      <c r="AC636" s="18"/>
      <c r="AD636" s="18"/>
    </row>
    <row r="637" spans="19:30" ht="15.75" customHeight="1" x14ac:dyDescent="0.25">
      <c r="S637" s="18"/>
      <c r="Z637" s="18"/>
      <c r="AA637" s="18"/>
      <c r="AB637" s="18"/>
      <c r="AC637" s="18"/>
      <c r="AD637" s="18"/>
    </row>
    <row r="638" spans="19:30" ht="15.75" customHeight="1" x14ac:dyDescent="0.25">
      <c r="S638" s="18"/>
      <c r="Z638" s="18"/>
      <c r="AA638" s="18"/>
      <c r="AB638" s="18"/>
      <c r="AC638" s="18"/>
      <c r="AD638" s="18"/>
    </row>
    <row r="639" spans="19:30" ht="15.75" customHeight="1" x14ac:dyDescent="0.25">
      <c r="S639" s="18"/>
      <c r="Z639" s="18"/>
      <c r="AA639" s="18"/>
      <c r="AB639" s="18"/>
      <c r="AC639" s="18"/>
      <c r="AD639" s="18"/>
    </row>
    <row r="640" spans="19:30" ht="15.75" customHeight="1" x14ac:dyDescent="0.25">
      <c r="S640" s="18"/>
      <c r="Z640" s="18"/>
      <c r="AA640" s="18"/>
      <c r="AB640" s="18"/>
      <c r="AC640" s="18"/>
      <c r="AD640" s="18"/>
    </row>
    <row r="641" spans="19:30" ht="15.75" customHeight="1" x14ac:dyDescent="0.25">
      <c r="S641" s="18"/>
      <c r="Z641" s="18"/>
      <c r="AA641" s="18"/>
      <c r="AB641" s="18"/>
      <c r="AC641" s="18"/>
      <c r="AD641" s="18"/>
    </row>
    <row r="642" spans="19:30" ht="15.75" customHeight="1" x14ac:dyDescent="0.25">
      <c r="S642" s="18"/>
      <c r="Z642" s="18"/>
      <c r="AA642" s="18"/>
      <c r="AB642" s="18"/>
      <c r="AC642" s="18"/>
      <c r="AD642" s="18"/>
    </row>
    <row r="643" spans="19:30" ht="15.75" customHeight="1" x14ac:dyDescent="0.25">
      <c r="S643" s="18"/>
      <c r="Z643" s="18"/>
      <c r="AA643" s="18"/>
      <c r="AB643" s="18"/>
      <c r="AC643" s="18"/>
      <c r="AD643" s="18"/>
    </row>
    <row r="644" spans="19:30" ht="15.75" customHeight="1" x14ac:dyDescent="0.25">
      <c r="S644" s="18"/>
      <c r="Z644" s="18"/>
      <c r="AA644" s="18"/>
      <c r="AB644" s="18"/>
      <c r="AC644" s="18"/>
      <c r="AD644" s="18"/>
    </row>
    <row r="645" spans="19:30" ht="15.75" customHeight="1" x14ac:dyDescent="0.25">
      <c r="S645" s="18"/>
      <c r="Z645" s="18"/>
      <c r="AA645" s="18"/>
      <c r="AB645" s="18"/>
      <c r="AC645" s="18"/>
      <c r="AD645" s="18"/>
    </row>
    <row r="646" spans="19:30" ht="15.75" customHeight="1" x14ac:dyDescent="0.25">
      <c r="S646" s="18"/>
      <c r="Z646" s="18"/>
      <c r="AA646" s="18"/>
      <c r="AB646" s="18"/>
      <c r="AC646" s="18"/>
      <c r="AD646" s="18"/>
    </row>
    <row r="647" spans="19:30" ht="15.75" customHeight="1" x14ac:dyDescent="0.25">
      <c r="S647" s="18"/>
      <c r="Z647" s="18"/>
      <c r="AA647" s="18"/>
      <c r="AB647" s="18"/>
      <c r="AC647" s="18"/>
      <c r="AD647" s="18"/>
    </row>
    <row r="648" spans="19:30" ht="15.75" customHeight="1" x14ac:dyDescent="0.25">
      <c r="S648" s="18"/>
      <c r="Z648" s="18"/>
      <c r="AA648" s="18"/>
      <c r="AB648" s="18"/>
      <c r="AC648" s="18"/>
      <c r="AD648" s="18"/>
    </row>
    <row r="649" spans="19:30" ht="15.75" customHeight="1" x14ac:dyDescent="0.25">
      <c r="S649" s="18"/>
      <c r="Z649" s="18"/>
      <c r="AA649" s="18"/>
      <c r="AB649" s="18"/>
      <c r="AC649" s="18"/>
      <c r="AD649" s="18"/>
    </row>
    <row r="650" spans="19:30" ht="15.75" customHeight="1" x14ac:dyDescent="0.25">
      <c r="S650" s="18"/>
      <c r="Z650" s="18"/>
      <c r="AA650" s="18"/>
      <c r="AB650" s="18"/>
      <c r="AC650" s="18"/>
      <c r="AD650" s="18"/>
    </row>
    <row r="651" spans="19:30" ht="15.75" customHeight="1" x14ac:dyDescent="0.25">
      <c r="S651" s="18"/>
      <c r="Z651" s="18"/>
      <c r="AA651" s="18"/>
      <c r="AB651" s="18"/>
      <c r="AC651" s="18"/>
      <c r="AD651" s="18"/>
    </row>
    <row r="652" spans="19:30" ht="15.75" customHeight="1" x14ac:dyDescent="0.25">
      <c r="S652" s="18"/>
      <c r="Z652" s="18"/>
      <c r="AA652" s="18"/>
      <c r="AB652" s="18"/>
      <c r="AC652" s="18"/>
      <c r="AD652" s="18"/>
    </row>
    <row r="653" spans="19:30" ht="15.75" customHeight="1" x14ac:dyDescent="0.25">
      <c r="S653" s="18"/>
      <c r="Z653" s="18"/>
      <c r="AA653" s="18"/>
      <c r="AB653" s="18"/>
      <c r="AC653" s="18"/>
      <c r="AD653" s="18"/>
    </row>
    <row r="654" spans="19:30" ht="15.75" customHeight="1" x14ac:dyDescent="0.25">
      <c r="S654" s="18"/>
      <c r="Z654" s="18"/>
      <c r="AA654" s="18"/>
      <c r="AB654" s="18"/>
      <c r="AC654" s="18"/>
      <c r="AD654" s="18"/>
    </row>
    <row r="655" spans="19:30" ht="15.75" customHeight="1" x14ac:dyDescent="0.25">
      <c r="S655" s="18"/>
      <c r="Z655" s="18"/>
      <c r="AA655" s="18"/>
      <c r="AB655" s="18"/>
      <c r="AC655" s="18"/>
      <c r="AD655" s="18"/>
    </row>
    <row r="656" spans="19:30" ht="15.75" customHeight="1" x14ac:dyDescent="0.25">
      <c r="S656" s="18"/>
      <c r="Z656" s="18"/>
      <c r="AA656" s="18"/>
      <c r="AB656" s="18"/>
      <c r="AC656" s="18"/>
      <c r="AD656" s="18"/>
    </row>
    <row r="657" spans="19:30" ht="15.75" customHeight="1" x14ac:dyDescent="0.25">
      <c r="S657" s="18"/>
      <c r="Z657" s="18"/>
      <c r="AA657" s="18"/>
      <c r="AB657" s="18"/>
      <c r="AC657" s="18"/>
      <c r="AD657" s="18"/>
    </row>
    <row r="658" spans="19:30" ht="15.75" customHeight="1" x14ac:dyDescent="0.25">
      <c r="S658" s="18"/>
      <c r="Z658" s="18"/>
      <c r="AA658" s="18"/>
      <c r="AB658" s="18"/>
      <c r="AC658" s="18"/>
      <c r="AD658" s="18"/>
    </row>
    <row r="659" spans="19:30" ht="15.75" customHeight="1" x14ac:dyDescent="0.25">
      <c r="S659" s="18"/>
      <c r="Z659" s="18"/>
      <c r="AA659" s="18"/>
      <c r="AB659" s="18"/>
      <c r="AC659" s="18"/>
      <c r="AD659" s="18"/>
    </row>
    <row r="660" spans="19:30" ht="15.75" customHeight="1" x14ac:dyDescent="0.25">
      <c r="S660" s="18"/>
      <c r="Z660" s="18"/>
      <c r="AA660" s="18"/>
      <c r="AB660" s="18"/>
      <c r="AC660" s="18"/>
      <c r="AD660" s="18"/>
    </row>
    <row r="661" spans="19:30" ht="15.75" customHeight="1" x14ac:dyDescent="0.25">
      <c r="S661" s="18"/>
      <c r="Z661" s="18"/>
      <c r="AA661" s="18"/>
      <c r="AB661" s="18"/>
      <c r="AC661" s="18"/>
      <c r="AD661" s="18"/>
    </row>
    <row r="662" spans="19:30" ht="15.75" customHeight="1" x14ac:dyDescent="0.25">
      <c r="S662" s="18"/>
      <c r="Z662" s="18"/>
      <c r="AA662" s="18"/>
      <c r="AB662" s="18"/>
      <c r="AC662" s="18"/>
      <c r="AD662" s="18"/>
    </row>
    <row r="663" spans="19:30" ht="15.75" customHeight="1" x14ac:dyDescent="0.25">
      <c r="S663" s="18"/>
      <c r="Z663" s="18"/>
      <c r="AA663" s="18"/>
      <c r="AB663" s="18"/>
      <c r="AC663" s="18"/>
      <c r="AD663" s="18"/>
    </row>
    <row r="664" spans="19:30" ht="15.75" customHeight="1" x14ac:dyDescent="0.25">
      <c r="S664" s="18"/>
      <c r="Z664" s="18"/>
      <c r="AA664" s="18"/>
      <c r="AB664" s="18"/>
      <c r="AC664" s="18"/>
      <c r="AD664" s="18"/>
    </row>
    <row r="665" spans="19:30" ht="15.75" customHeight="1" x14ac:dyDescent="0.25">
      <c r="S665" s="18"/>
      <c r="Z665" s="18"/>
      <c r="AA665" s="18"/>
      <c r="AB665" s="18"/>
      <c r="AC665" s="18"/>
      <c r="AD665" s="18"/>
    </row>
    <row r="666" spans="19:30" ht="15.75" customHeight="1" x14ac:dyDescent="0.25">
      <c r="S666" s="18"/>
      <c r="Z666" s="18"/>
      <c r="AA666" s="18"/>
      <c r="AB666" s="18"/>
      <c r="AC666" s="18"/>
      <c r="AD666" s="18"/>
    </row>
    <row r="667" spans="19:30" ht="15.75" customHeight="1" x14ac:dyDescent="0.25">
      <c r="S667" s="18"/>
      <c r="Z667" s="18"/>
      <c r="AA667" s="18"/>
      <c r="AB667" s="18"/>
      <c r="AC667" s="18"/>
      <c r="AD667" s="18"/>
    </row>
    <row r="668" spans="19:30" ht="15.75" customHeight="1" x14ac:dyDescent="0.25">
      <c r="S668" s="18"/>
      <c r="Z668" s="18"/>
      <c r="AA668" s="18"/>
      <c r="AB668" s="18"/>
      <c r="AC668" s="18"/>
      <c r="AD668" s="18"/>
    </row>
    <row r="669" spans="19:30" ht="15.75" customHeight="1" x14ac:dyDescent="0.25">
      <c r="S669" s="18"/>
      <c r="Z669" s="18"/>
      <c r="AA669" s="18"/>
      <c r="AB669" s="18"/>
      <c r="AC669" s="18"/>
      <c r="AD669" s="18"/>
    </row>
    <row r="670" spans="19:30" ht="15.75" customHeight="1" x14ac:dyDescent="0.25">
      <c r="S670" s="18"/>
      <c r="Z670" s="18"/>
      <c r="AA670" s="18"/>
      <c r="AB670" s="18"/>
      <c r="AC670" s="18"/>
      <c r="AD670" s="18"/>
    </row>
    <row r="671" spans="19:30" ht="15.75" customHeight="1" x14ac:dyDescent="0.25">
      <c r="S671" s="18"/>
      <c r="Z671" s="18"/>
      <c r="AA671" s="18"/>
      <c r="AB671" s="18"/>
      <c r="AC671" s="18"/>
      <c r="AD671" s="18"/>
    </row>
    <row r="672" spans="19:30" ht="15.75" customHeight="1" x14ac:dyDescent="0.25">
      <c r="S672" s="18"/>
      <c r="Z672" s="18"/>
      <c r="AA672" s="18"/>
      <c r="AB672" s="18"/>
      <c r="AC672" s="18"/>
      <c r="AD672" s="18"/>
    </row>
    <row r="673" spans="19:30" ht="15.75" customHeight="1" x14ac:dyDescent="0.25">
      <c r="S673" s="18"/>
      <c r="Z673" s="18"/>
      <c r="AA673" s="18"/>
      <c r="AB673" s="18"/>
      <c r="AC673" s="18"/>
      <c r="AD673" s="18"/>
    </row>
    <row r="674" spans="19:30" ht="15.75" customHeight="1" x14ac:dyDescent="0.25">
      <c r="S674" s="18"/>
      <c r="Z674" s="18"/>
      <c r="AA674" s="18"/>
      <c r="AB674" s="18"/>
      <c r="AC674" s="18"/>
      <c r="AD674" s="18"/>
    </row>
    <row r="675" spans="19:30" ht="15.75" customHeight="1" x14ac:dyDescent="0.25">
      <c r="S675" s="18"/>
      <c r="Z675" s="18"/>
      <c r="AA675" s="18"/>
      <c r="AB675" s="18"/>
      <c r="AC675" s="18"/>
      <c r="AD675" s="18"/>
    </row>
    <row r="676" spans="19:30" ht="15.75" customHeight="1" x14ac:dyDescent="0.25">
      <c r="S676" s="18"/>
      <c r="Z676" s="18"/>
      <c r="AA676" s="18"/>
      <c r="AB676" s="18"/>
      <c r="AC676" s="18"/>
      <c r="AD676" s="18"/>
    </row>
    <row r="677" spans="19:30" ht="15.75" customHeight="1" x14ac:dyDescent="0.25">
      <c r="S677" s="18"/>
      <c r="Z677" s="18"/>
      <c r="AA677" s="18"/>
      <c r="AB677" s="18"/>
      <c r="AC677" s="18"/>
      <c r="AD677" s="18"/>
    </row>
    <row r="678" spans="19:30" ht="15.75" customHeight="1" x14ac:dyDescent="0.25">
      <c r="S678" s="18"/>
      <c r="Z678" s="18"/>
      <c r="AA678" s="18"/>
      <c r="AB678" s="18"/>
      <c r="AC678" s="18"/>
      <c r="AD678" s="18"/>
    </row>
    <row r="679" spans="19:30" ht="15.75" customHeight="1" x14ac:dyDescent="0.25">
      <c r="S679" s="18"/>
      <c r="Z679" s="18"/>
      <c r="AA679" s="18"/>
      <c r="AB679" s="18"/>
      <c r="AC679" s="18"/>
      <c r="AD679" s="18"/>
    </row>
    <row r="680" spans="19:30" ht="15.75" customHeight="1" x14ac:dyDescent="0.25">
      <c r="S680" s="18"/>
      <c r="Z680" s="18"/>
      <c r="AA680" s="18"/>
      <c r="AB680" s="18"/>
      <c r="AC680" s="18"/>
      <c r="AD680" s="18"/>
    </row>
    <row r="681" spans="19:30" ht="15.75" customHeight="1" x14ac:dyDescent="0.25">
      <c r="S681" s="18"/>
      <c r="Z681" s="18"/>
      <c r="AA681" s="18"/>
      <c r="AB681" s="18"/>
      <c r="AC681" s="18"/>
      <c r="AD681" s="18"/>
    </row>
    <row r="682" spans="19:30" ht="15.75" customHeight="1" x14ac:dyDescent="0.25">
      <c r="S682" s="18"/>
      <c r="Z682" s="18"/>
      <c r="AA682" s="18"/>
      <c r="AB682" s="18"/>
      <c r="AC682" s="18"/>
      <c r="AD682" s="18"/>
    </row>
    <row r="683" spans="19:30" ht="15.75" customHeight="1" x14ac:dyDescent="0.25">
      <c r="S683" s="18"/>
      <c r="Z683" s="18"/>
      <c r="AA683" s="18"/>
      <c r="AB683" s="18"/>
      <c r="AC683" s="18"/>
      <c r="AD683" s="18"/>
    </row>
    <row r="684" spans="19:30" ht="15.75" customHeight="1" x14ac:dyDescent="0.25">
      <c r="S684" s="18"/>
      <c r="Z684" s="18"/>
      <c r="AA684" s="18"/>
      <c r="AB684" s="18"/>
      <c r="AC684" s="18"/>
      <c r="AD684" s="18"/>
    </row>
    <row r="685" spans="19:30" ht="15.75" customHeight="1" x14ac:dyDescent="0.25">
      <c r="S685" s="18"/>
      <c r="Z685" s="18"/>
      <c r="AA685" s="18"/>
      <c r="AB685" s="18"/>
      <c r="AC685" s="18"/>
      <c r="AD685" s="18"/>
    </row>
    <row r="686" spans="19:30" ht="15.75" customHeight="1" x14ac:dyDescent="0.25">
      <c r="S686" s="18"/>
      <c r="Z686" s="18"/>
      <c r="AA686" s="18"/>
      <c r="AB686" s="18"/>
      <c r="AC686" s="18"/>
      <c r="AD686" s="18"/>
    </row>
    <row r="687" spans="19:30" ht="15.75" customHeight="1" x14ac:dyDescent="0.25">
      <c r="S687" s="18"/>
      <c r="Z687" s="18"/>
      <c r="AA687" s="18"/>
      <c r="AB687" s="18"/>
      <c r="AC687" s="18"/>
      <c r="AD687" s="18"/>
    </row>
    <row r="688" spans="19:30" ht="15.75" customHeight="1" x14ac:dyDescent="0.25">
      <c r="S688" s="18"/>
      <c r="Z688" s="18"/>
      <c r="AA688" s="18"/>
      <c r="AB688" s="18"/>
      <c r="AC688" s="18"/>
      <c r="AD688" s="18"/>
    </row>
    <row r="689" spans="19:30" ht="15.75" customHeight="1" x14ac:dyDescent="0.25">
      <c r="S689" s="18"/>
      <c r="Z689" s="18"/>
      <c r="AA689" s="18"/>
      <c r="AB689" s="18"/>
      <c r="AC689" s="18"/>
      <c r="AD689" s="18"/>
    </row>
    <row r="690" spans="19:30" ht="15.75" customHeight="1" x14ac:dyDescent="0.25">
      <c r="S690" s="18"/>
      <c r="Z690" s="18"/>
      <c r="AA690" s="18"/>
      <c r="AB690" s="18"/>
      <c r="AC690" s="18"/>
      <c r="AD690" s="18"/>
    </row>
    <row r="691" spans="19:30" ht="15.75" customHeight="1" x14ac:dyDescent="0.25">
      <c r="S691" s="18"/>
      <c r="Z691" s="18"/>
      <c r="AA691" s="18"/>
      <c r="AB691" s="18"/>
      <c r="AC691" s="18"/>
      <c r="AD691" s="18"/>
    </row>
    <row r="692" spans="19:30" ht="15.75" customHeight="1" x14ac:dyDescent="0.25">
      <c r="S692" s="18"/>
      <c r="Z692" s="18"/>
      <c r="AA692" s="18"/>
      <c r="AB692" s="18"/>
      <c r="AC692" s="18"/>
      <c r="AD692" s="18"/>
    </row>
    <row r="693" spans="19:30" ht="15.75" customHeight="1" x14ac:dyDescent="0.25">
      <c r="S693" s="18"/>
      <c r="Z693" s="18"/>
      <c r="AA693" s="18"/>
      <c r="AB693" s="18"/>
      <c r="AC693" s="18"/>
      <c r="AD693" s="18"/>
    </row>
    <row r="694" spans="19:30" ht="15.75" customHeight="1" x14ac:dyDescent="0.25">
      <c r="S694" s="18"/>
      <c r="Z694" s="18"/>
      <c r="AA694" s="18"/>
      <c r="AB694" s="18"/>
      <c r="AC694" s="18"/>
      <c r="AD694" s="18"/>
    </row>
    <row r="695" spans="19:30" ht="15.75" customHeight="1" x14ac:dyDescent="0.25">
      <c r="S695" s="18"/>
      <c r="Z695" s="18"/>
      <c r="AA695" s="18"/>
      <c r="AB695" s="18"/>
      <c r="AC695" s="18"/>
      <c r="AD695" s="18"/>
    </row>
    <row r="696" spans="19:30" ht="15.75" customHeight="1" x14ac:dyDescent="0.25">
      <c r="S696" s="18"/>
      <c r="Z696" s="18"/>
      <c r="AA696" s="18"/>
      <c r="AB696" s="18"/>
      <c r="AC696" s="18"/>
      <c r="AD696" s="18"/>
    </row>
    <row r="697" spans="19:30" ht="15.75" customHeight="1" x14ac:dyDescent="0.25">
      <c r="S697" s="18"/>
      <c r="Z697" s="18"/>
      <c r="AA697" s="18"/>
      <c r="AB697" s="18"/>
      <c r="AC697" s="18"/>
      <c r="AD697" s="18"/>
    </row>
    <row r="698" spans="19:30" ht="15.75" customHeight="1" x14ac:dyDescent="0.25">
      <c r="S698" s="18"/>
      <c r="Z698" s="18"/>
      <c r="AA698" s="18"/>
      <c r="AB698" s="18"/>
      <c r="AC698" s="18"/>
      <c r="AD698" s="18"/>
    </row>
    <row r="699" spans="19:30" ht="15.75" customHeight="1" x14ac:dyDescent="0.25">
      <c r="S699" s="18"/>
      <c r="Z699" s="18"/>
      <c r="AA699" s="18"/>
      <c r="AB699" s="18"/>
      <c r="AC699" s="18"/>
      <c r="AD699" s="18"/>
    </row>
    <row r="700" spans="19:30" ht="15.75" customHeight="1" x14ac:dyDescent="0.25">
      <c r="S700" s="18"/>
      <c r="Z700" s="18"/>
      <c r="AA700" s="18"/>
      <c r="AB700" s="18"/>
      <c r="AC700" s="18"/>
      <c r="AD700" s="18"/>
    </row>
    <row r="701" spans="19:30" ht="15.75" customHeight="1" x14ac:dyDescent="0.25">
      <c r="S701" s="18"/>
      <c r="Z701" s="18"/>
      <c r="AA701" s="18"/>
      <c r="AB701" s="18"/>
      <c r="AC701" s="18"/>
      <c r="AD701" s="18"/>
    </row>
    <row r="702" spans="19:30" ht="15.75" customHeight="1" x14ac:dyDescent="0.25">
      <c r="S702" s="18"/>
      <c r="Z702" s="18"/>
      <c r="AA702" s="18"/>
      <c r="AB702" s="18"/>
      <c r="AC702" s="18"/>
      <c r="AD702" s="18"/>
    </row>
    <row r="703" spans="19:30" ht="15.75" customHeight="1" x14ac:dyDescent="0.25">
      <c r="S703" s="18"/>
      <c r="Z703" s="18"/>
      <c r="AA703" s="18"/>
      <c r="AB703" s="18"/>
      <c r="AC703" s="18"/>
      <c r="AD703" s="18"/>
    </row>
    <row r="704" spans="19:30" ht="15.75" customHeight="1" x14ac:dyDescent="0.25">
      <c r="S704" s="18"/>
      <c r="Z704" s="18"/>
      <c r="AA704" s="18"/>
      <c r="AB704" s="18"/>
      <c r="AC704" s="18"/>
      <c r="AD704" s="18"/>
    </row>
    <row r="705" spans="19:30" ht="15.75" customHeight="1" x14ac:dyDescent="0.25">
      <c r="S705" s="18"/>
      <c r="Z705" s="18"/>
      <c r="AA705" s="18"/>
      <c r="AB705" s="18"/>
      <c r="AC705" s="18"/>
      <c r="AD705" s="18"/>
    </row>
    <row r="706" spans="19:30" ht="15.75" customHeight="1" x14ac:dyDescent="0.25">
      <c r="S706" s="18"/>
      <c r="Z706" s="18"/>
      <c r="AA706" s="18"/>
      <c r="AB706" s="18"/>
      <c r="AC706" s="18"/>
      <c r="AD706" s="18"/>
    </row>
    <row r="707" spans="19:30" ht="15.75" customHeight="1" x14ac:dyDescent="0.25">
      <c r="S707" s="18"/>
      <c r="Z707" s="18"/>
      <c r="AA707" s="18"/>
      <c r="AB707" s="18"/>
      <c r="AC707" s="18"/>
      <c r="AD707" s="18"/>
    </row>
    <row r="708" spans="19:30" ht="15.75" customHeight="1" x14ac:dyDescent="0.25">
      <c r="S708" s="18"/>
      <c r="Z708" s="18"/>
      <c r="AA708" s="18"/>
      <c r="AB708" s="18"/>
      <c r="AC708" s="18"/>
      <c r="AD708" s="18"/>
    </row>
    <row r="709" spans="19:30" ht="15.75" customHeight="1" x14ac:dyDescent="0.25">
      <c r="S709" s="18"/>
      <c r="Z709" s="18"/>
      <c r="AA709" s="18"/>
      <c r="AB709" s="18"/>
      <c r="AC709" s="18"/>
      <c r="AD709" s="18"/>
    </row>
    <row r="710" spans="19:30" ht="15.75" customHeight="1" x14ac:dyDescent="0.25">
      <c r="S710" s="18"/>
      <c r="Z710" s="18"/>
      <c r="AA710" s="18"/>
      <c r="AB710" s="18"/>
      <c r="AC710" s="18"/>
      <c r="AD710" s="18"/>
    </row>
    <row r="711" spans="19:30" ht="15.75" customHeight="1" x14ac:dyDescent="0.25">
      <c r="S711" s="18"/>
      <c r="Z711" s="18"/>
      <c r="AA711" s="18"/>
      <c r="AB711" s="18"/>
      <c r="AC711" s="18"/>
      <c r="AD711" s="18"/>
    </row>
    <row r="712" spans="19:30" ht="15.75" customHeight="1" x14ac:dyDescent="0.25">
      <c r="S712" s="18"/>
      <c r="Z712" s="18"/>
      <c r="AA712" s="18"/>
      <c r="AB712" s="18"/>
      <c r="AC712" s="18"/>
      <c r="AD712" s="18"/>
    </row>
    <row r="713" spans="19:30" ht="15.75" customHeight="1" x14ac:dyDescent="0.25">
      <c r="S713" s="18"/>
      <c r="Z713" s="18"/>
      <c r="AA713" s="18"/>
      <c r="AB713" s="18"/>
      <c r="AC713" s="18"/>
      <c r="AD713" s="18"/>
    </row>
    <row r="714" spans="19:30" ht="15.75" customHeight="1" x14ac:dyDescent="0.25">
      <c r="S714" s="18"/>
      <c r="Z714" s="18"/>
      <c r="AA714" s="18"/>
      <c r="AB714" s="18"/>
      <c r="AC714" s="18"/>
      <c r="AD714" s="18"/>
    </row>
    <row r="715" spans="19:30" ht="15.75" customHeight="1" x14ac:dyDescent="0.25">
      <c r="S715" s="18"/>
      <c r="Z715" s="18"/>
      <c r="AA715" s="18"/>
      <c r="AB715" s="18"/>
      <c r="AC715" s="18"/>
      <c r="AD715" s="18"/>
    </row>
    <row r="716" spans="19:30" ht="15.75" customHeight="1" x14ac:dyDescent="0.25">
      <c r="S716" s="18"/>
      <c r="Z716" s="18"/>
      <c r="AA716" s="18"/>
      <c r="AB716" s="18"/>
      <c r="AC716" s="18"/>
      <c r="AD716" s="18"/>
    </row>
    <row r="717" spans="19:30" ht="15.75" customHeight="1" x14ac:dyDescent="0.25">
      <c r="S717" s="18"/>
      <c r="Z717" s="18"/>
      <c r="AA717" s="18"/>
      <c r="AB717" s="18"/>
      <c r="AC717" s="18"/>
      <c r="AD717" s="18"/>
    </row>
    <row r="718" spans="19:30" ht="15.75" customHeight="1" x14ac:dyDescent="0.25">
      <c r="S718" s="18"/>
      <c r="Z718" s="18"/>
      <c r="AA718" s="18"/>
      <c r="AB718" s="18"/>
      <c r="AC718" s="18"/>
      <c r="AD718" s="18"/>
    </row>
    <row r="719" spans="19:30" ht="15.75" customHeight="1" x14ac:dyDescent="0.25">
      <c r="S719" s="18"/>
      <c r="Z719" s="18"/>
      <c r="AA719" s="18"/>
      <c r="AB719" s="18"/>
      <c r="AC719" s="18"/>
      <c r="AD719" s="18"/>
    </row>
    <row r="720" spans="19:30" ht="15.75" customHeight="1" x14ac:dyDescent="0.25">
      <c r="S720" s="18"/>
      <c r="Z720" s="18"/>
      <c r="AA720" s="18"/>
      <c r="AB720" s="18"/>
      <c r="AC720" s="18"/>
      <c r="AD720" s="18"/>
    </row>
    <row r="721" spans="19:30" ht="15.75" customHeight="1" x14ac:dyDescent="0.25">
      <c r="S721" s="18"/>
      <c r="Z721" s="18"/>
      <c r="AA721" s="18"/>
      <c r="AB721" s="18"/>
      <c r="AC721" s="18"/>
      <c r="AD721" s="18"/>
    </row>
    <row r="722" spans="19:30" ht="15.75" customHeight="1" x14ac:dyDescent="0.25">
      <c r="S722" s="18"/>
      <c r="Z722" s="18"/>
      <c r="AA722" s="18"/>
      <c r="AB722" s="18"/>
      <c r="AC722" s="18"/>
      <c r="AD722" s="18"/>
    </row>
    <row r="723" spans="19:30" ht="15.75" customHeight="1" x14ac:dyDescent="0.25">
      <c r="S723" s="18"/>
      <c r="Z723" s="18"/>
      <c r="AA723" s="18"/>
      <c r="AB723" s="18"/>
      <c r="AC723" s="18"/>
      <c r="AD723" s="18"/>
    </row>
    <row r="724" spans="19:30" ht="15.75" customHeight="1" x14ac:dyDescent="0.25">
      <c r="S724" s="18"/>
      <c r="Z724" s="18"/>
      <c r="AA724" s="18"/>
      <c r="AB724" s="18"/>
      <c r="AC724" s="18"/>
      <c r="AD724" s="18"/>
    </row>
    <row r="725" spans="19:30" ht="15.75" customHeight="1" x14ac:dyDescent="0.25">
      <c r="S725" s="18"/>
      <c r="Z725" s="18"/>
      <c r="AA725" s="18"/>
      <c r="AB725" s="18"/>
      <c r="AC725" s="18"/>
      <c r="AD725" s="18"/>
    </row>
    <row r="726" spans="19:30" ht="15.75" customHeight="1" x14ac:dyDescent="0.25">
      <c r="S726" s="18"/>
      <c r="Z726" s="18"/>
      <c r="AA726" s="18"/>
      <c r="AB726" s="18"/>
      <c r="AC726" s="18"/>
      <c r="AD726" s="18"/>
    </row>
    <row r="727" spans="19:30" ht="15.75" customHeight="1" x14ac:dyDescent="0.25">
      <c r="S727" s="18"/>
      <c r="Z727" s="18"/>
      <c r="AA727" s="18"/>
      <c r="AB727" s="18"/>
      <c r="AC727" s="18"/>
      <c r="AD727" s="18"/>
    </row>
    <row r="728" spans="19:30" ht="15.75" customHeight="1" x14ac:dyDescent="0.25">
      <c r="S728" s="18"/>
      <c r="Z728" s="18"/>
      <c r="AA728" s="18"/>
      <c r="AB728" s="18"/>
      <c r="AC728" s="18"/>
      <c r="AD728" s="18"/>
    </row>
    <row r="729" spans="19:30" ht="15.75" customHeight="1" x14ac:dyDescent="0.25">
      <c r="S729" s="18"/>
      <c r="Z729" s="18"/>
      <c r="AA729" s="18"/>
      <c r="AB729" s="18"/>
      <c r="AC729" s="18"/>
      <c r="AD729" s="18"/>
    </row>
    <row r="730" spans="19:30" ht="15.75" customHeight="1" x14ac:dyDescent="0.25">
      <c r="S730" s="18"/>
      <c r="Z730" s="18"/>
      <c r="AA730" s="18"/>
      <c r="AB730" s="18"/>
      <c r="AC730" s="18"/>
      <c r="AD730" s="18"/>
    </row>
    <row r="731" spans="19:30" ht="15.75" customHeight="1" x14ac:dyDescent="0.25">
      <c r="S731" s="18"/>
      <c r="Z731" s="18"/>
      <c r="AA731" s="18"/>
      <c r="AB731" s="18"/>
      <c r="AC731" s="18"/>
      <c r="AD731" s="18"/>
    </row>
    <row r="732" spans="19:30" ht="15.75" customHeight="1" x14ac:dyDescent="0.25">
      <c r="S732" s="18"/>
      <c r="Z732" s="18"/>
      <c r="AA732" s="18"/>
      <c r="AB732" s="18"/>
      <c r="AC732" s="18"/>
      <c r="AD732" s="18"/>
    </row>
    <row r="733" spans="19:30" ht="15.75" customHeight="1" x14ac:dyDescent="0.25">
      <c r="S733" s="18"/>
      <c r="Z733" s="18"/>
      <c r="AA733" s="18"/>
      <c r="AB733" s="18"/>
      <c r="AC733" s="18"/>
      <c r="AD733" s="18"/>
    </row>
    <row r="734" spans="19:30" ht="15.75" customHeight="1" x14ac:dyDescent="0.25">
      <c r="S734" s="18"/>
      <c r="Z734" s="18"/>
      <c r="AA734" s="18"/>
      <c r="AB734" s="18"/>
      <c r="AC734" s="18"/>
      <c r="AD734" s="18"/>
    </row>
    <row r="735" spans="19:30" ht="15.75" customHeight="1" x14ac:dyDescent="0.25">
      <c r="S735" s="18"/>
      <c r="Z735" s="18"/>
      <c r="AA735" s="18"/>
      <c r="AB735" s="18"/>
      <c r="AC735" s="18"/>
      <c r="AD735" s="18"/>
    </row>
    <row r="736" spans="19:30" ht="15.75" customHeight="1" x14ac:dyDescent="0.25">
      <c r="S736" s="18"/>
      <c r="Z736" s="18"/>
      <c r="AA736" s="18"/>
      <c r="AB736" s="18"/>
      <c r="AC736" s="18"/>
      <c r="AD736" s="18"/>
    </row>
    <row r="737" spans="19:30" ht="15.75" customHeight="1" x14ac:dyDescent="0.25">
      <c r="S737" s="18"/>
      <c r="Z737" s="18"/>
      <c r="AA737" s="18"/>
      <c r="AB737" s="18"/>
      <c r="AC737" s="18"/>
      <c r="AD737" s="18"/>
    </row>
    <row r="738" spans="19:30" ht="15.75" customHeight="1" x14ac:dyDescent="0.25">
      <c r="S738" s="18"/>
      <c r="Z738" s="18"/>
      <c r="AA738" s="18"/>
      <c r="AB738" s="18"/>
      <c r="AC738" s="18"/>
      <c r="AD738" s="18"/>
    </row>
    <row r="739" spans="19:30" ht="15.75" customHeight="1" x14ac:dyDescent="0.25">
      <c r="S739" s="18"/>
      <c r="Z739" s="18"/>
      <c r="AA739" s="18"/>
      <c r="AB739" s="18"/>
      <c r="AC739" s="18"/>
      <c r="AD739" s="18"/>
    </row>
    <row r="740" spans="19:30" ht="15.75" customHeight="1" x14ac:dyDescent="0.25">
      <c r="S740" s="18"/>
      <c r="Z740" s="18"/>
      <c r="AA740" s="18"/>
      <c r="AB740" s="18"/>
      <c r="AC740" s="18"/>
      <c r="AD740" s="18"/>
    </row>
    <row r="741" spans="19:30" ht="15.75" customHeight="1" x14ac:dyDescent="0.25">
      <c r="S741" s="18"/>
      <c r="Z741" s="18"/>
      <c r="AA741" s="18"/>
      <c r="AB741" s="18"/>
      <c r="AC741" s="18"/>
      <c r="AD741" s="18"/>
    </row>
    <row r="742" spans="19:30" ht="15.75" customHeight="1" x14ac:dyDescent="0.25">
      <c r="S742" s="18"/>
      <c r="Z742" s="18"/>
      <c r="AA742" s="18"/>
      <c r="AB742" s="18"/>
      <c r="AC742" s="18"/>
      <c r="AD742" s="18"/>
    </row>
    <row r="743" spans="19:30" ht="15.75" customHeight="1" x14ac:dyDescent="0.25">
      <c r="S743" s="18"/>
      <c r="Z743" s="18"/>
      <c r="AA743" s="18"/>
      <c r="AB743" s="18"/>
      <c r="AC743" s="18"/>
      <c r="AD743" s="18"/>
    </row>
    <row r="744" spans="19:30" ht="15.75" customHeight="1" x14ac:dyDescent="0.25">
      <c r="S744" s="18"/>
      <c r="Z744" s="18"/>
      <c r="AA744" s="18"/>
      <c r="AB744" s="18"/>
      <c r="AC744" s="18"/>
      <c r="AD744" s="18"/>
    </row>
    <row r="745" spans="19:30" ht="15.75" customHeight="1" x14ac:dyDescent="0.25">
      <c r="S745" s="18"/>
      <c r="Z745" s="18"/>
      <c r="AA745" s="18"/>
      <c r="AB745" s="18"/>
      <c r="AC745" s="18"/>
      <c r="AD745" s="18"/>
    </row>
    <row r="746" spans="19:30" ht="15.75" customHeight="1" x14ac:dyDescent="0.25">
      <c r="S746" s="18"/>
      <c r="Z746" s="18"/>
      <c r="AA746" s="18"/>
      <c r="AB746" s="18"/>
      <c r="AC746" s="18"/>
      <c r="AD746" s="18"/>
    </row>
    <row r="747" spans="19:30" ht="15.75" customHeight="1" x14ac:dyDescent="0.25">
      <c r="S747" s="18"/>
      <c r="Z747" s="18"/>
      <c r="AA747" s="18"/>
      <c r="AB747" s="18"/>
      <c r="AC747" s="18"/>
      <c r="AD747" s="18"/>
    </row>
    <row r="748" spans="19:30" ht="15.75" customHeight="1" x14ac:dyDescent="0.25">
      <c r="S748" s="18"/>
      <c r="Z748" s="18"/>
      <c r="AA748" s="18"/>
      <c r="AB748" s="18"/>
      <c r="AC748" s="18"/>
      <c r="AD748" s="18"/>
    </row>
    <row r="749" spans="19:30" ht="15.75" customHeight="1" x14ac:dyDescent="0.25">
      <c r="S749" s="18"/>
      <c r="Z749" s="18"/>
      <c r="AA749" s="18"/>
      <c r="AB749" s="18"/>
      <c r="AC749" s="18"/>
      <c r="AD749" s="18"/>
    </row>
    <row r="750" spans="19:30" ht="15.75" customHeight="1" x14ac:dyDescent="0.25">
      <c r="S750" s="18"/>
      <c r="Z750" s="18"/>
      <c r="AA750" s="18"/>
      <c r="AB750" s="18"/>
      <c r="AC750" s="18"/>
      <c r="AD750" s="18"/>
    </row>
    <row r="751" spans="19:30" ht="15.75" customHeight="1" x14ac:dyDescent="0.25">
      <c r="S751" s="18"/>
      <c r="Z751" s="18"/>
      <c r="AA751" s="18"/>
      <c r="AB751" s="18"/>
      <c r="AC751" s="18"/>
      <c r="AD751" s="18"/>
    </row>
    <row r="752" spans="19:30" ht="15.75" customHeight="1" x14ac:dyDescent="0.25">
      <c r="S752" s="18"/>
      <c r="Z752" s="18"/>
      <c r="AA752" s="18"/>
      <c r="AB752" s="18"/>
      <c r="AC752" s="18"/>
      <c r="AD752" s="18"/>
    </row>
    <row r="753" spans="19:30" ht="15.75" customHeight="1" x14ac:dyDescent="0.25">
      <c r="S753" s="18"/>
      <c r="Z753" s="18"/>
      <c r="AA753" s="18"/>
      <c r="AB753" s="18"/>
      <c r="AC753" s="18"/>
      <c r="AD753" s="18"/>
    </row>
    <row r="754" spans="19:30" ht="15.75" customHeight="1" x14ac:dyDescent="0.25">
      <c r="S754" s="18"/>
      <c r="Z754" s="18"/>
      <c r="AA754" s="18"/>
      <c r="AB754" s="18"/>
      <c r="AC754" s="18"/>
      <c r="AD754" s="18"/>
    </row>
    <row r="755" spans="19:30" ht="15.75" customHeight="1" x14ac:dyDescent="0.25">
      <c r="S755" s="18"/>
      <c r="Z755" s="18"/>
      <c r="AA755" s="18"/>
      <c r="AB755" s="18"/>
      <c r="AC755" s="18"/>
      <c r="AD755" s="18"/>
    </row>
    <row r="756" spans="19:30" ht="15.75" customHeight="1" x14ac:dyDescent="0.25">
      <c r="S756" s="18"/>
      <c r="Z756" s="18"/>
      <c r="AA756" s="18"/>
      <c r="AB756" s="18"/>
      <c r="AC756" s="18"/>
      <c r="AD756" s="18"/>
    </row>
    <row r="757" spans="19:30" ht="15.75" customHeight="1" x14ac:dyDescent="0.25">
      <c r="S757" s="18"/>
      <c r="Z757" s="18"/>
      <c r="AA757" s="18"/>
      <c r="AB757" s="18"/>
      <c r="AC757" s="18"/>
      <c r="AD757" s="18"/>
    </row>
    <row r="758" spans="19:30" ht="15.75" customHeight="1" x14ac:dyDescent="0.25">
      <c r="S758" s="18"/>
      <c r="Z758" s="18"/>
      <c r="AA758" s="18"/>
      <c r="AB758" s="18"/>
      <c r="AC758" s="18"/>
      <c r="AD758" s="18"/>
    </row>
    <row r="759" spans="19:30" ht="15.75" customHeight="1" x14ac:dyDescent="0.25">
      <c r="S759" s="18"/>
      <c r="Z759" s="18"/>
      <c r="AA759" s="18"/>
      <c r="AB759" s="18"/>
      <c r="AC759" s="18"/>
      <c r="AD759" s="18"/>
    </row>
    <row r="760" spans="19:30" ht="15.75" customHeight="1" x14ac:dyDescent="0.25">
      <c r="S760" s="18"/>
      <c r="Z760" s="18"/>
      <c r="AA760" s="18"/>
      <c r="AB760" s="18"/>
      <c r="AC760" s="18"/>
      <c r="AD760" s="18"/>
    </row>
    <row r="761" spans="19:30" ht="15.75" customHeight="1" x14ac:dyDescent="0.25">
      <c r="S761" s="18"/>
      <c r="Z761" s="18"/>
      <c r="AA761" s="18"/>
      <c r="AB761" s="18"/>
      <c r="AC761" s="18"/>
      <c r="AD761" s="18"/>
    </row>
    <row r="762" spans="19:30" ht="15.75" customHeight="1" x14ac:dyDescent="0.25">
      <c r="S762" s="18"/>
      <c r="Z762" s="18"/>
      <c r="AA762" s="18"/>
      <c r="AB762" s="18"/>
      <c r="AC762" s="18"/>
      <c r="AD762" s="18"/>
    </row>
    <row r="763" spans="19:30" ht="15.75" customHeight="1" x14ac:dyDescent="0.25">
      <c r="S763" s="18"/>
      <c r="Z763" s="18"/>
      <c r="AA763" s="18"/>
      <c r="AB763" s="18"/>
      <c r="AC763" s="18"/>
      <c r="AD763" s="18"/>
    </row>
    <row r="764" spans="19:30" ht="15.75" customHeight="1" x14ac:dyDescent="0.25">
      <c r="S764" s="18"/>
      <c r="Z764" s="18"/>
      <c r="AA764" s="18"/>
      <c r="AB764" s="18"/>
      <c r="AC764" s="18"/>
      <c r="AD764" s="18"/>
    </row>
    <row r="765" spans="19:30" ht="15.75" customHeight="1" x14ac:dyDescent="0.25">
      <c r="S765" s="18"/>
      <c r="Z765" s="18"/>
      <c r="AA765" s="18"/>
      <c r="AB765" s="18"/>
      <c r="AC765" s="18"/>
      <c r="AD765" s="18"/>
    </row>
    <row r="766" spans="19:30" ht="15.75" customHeight="1" x14ac:dyDescent="0.25">
      <c r="S766" s="18"/>
      <c r="Z766" s="18"/>
      <c r="AA766" s="18"/>
      <c r="AB766" s="18"/>
      <c r="AC766" s="18"/>
      <c r="AD766" s="18"/>
    </row>
    <row r="767" spans="19:30" ht="15.75" customHeight="1" x14ac:dyDescent="0.25">
      <c r="S767" s="18"/>
      <c r="Z767" s="18"/>
      <c r="AA767" s="18"/>
      <c r="AB767" s="18"/>
      <c r="AC767" s="18"/>
      <c r="AD767" s="18"/>
    </row>
    <row r="768" spans="19:30" ht="15.75" customHeight="1" x14ac:dyDescent="0.25">
      <c r="S768" s="18"/>
      <c r="Z768" s="18"/>
      <c r="AA768" s="18"/>
      <c r="AB768" s="18"/>
      <c r="AC768" s="18"/>
      <c r="AD768" s="18"/>
    </row>
    <row r="769" spans="19:30" ht="15.75" customHeight="1" x14ac:dyDescent="0.25">
      <c r="S769" s="18"/>
      <c r="Z769" s="18"/>
      <c r="AA769" s="18"/>
      <c r="AB769" s="18"/>
      <c r="AC769" s="18"/>
      <c r="AD769" s="18"/>
    </row>
    <row r="770" spans="19:30" ht="15.75" customHeight="1" x14ac:dyDescent="0.25">
      <c r="S770" s="18"/>
      <c r="Z770" s="18"/>
      <c r="AA770" s="18"/>
      <c r="AB770" s="18"/>
      <c r="AC770" s="18"/>
      <c r="AD770" s="18"/>
    </row>
    <row r="771" spans="19:30" ht="15.75" customHeight="1" x14ac:dyDescent="0.25">
      <c r="S771" s="18"/>
      <c r="Z771" s="18"/>
      <c r="AA771" s="18"/>
      <c r="AB771" s="18"/>
      <c r="AC771" s="18"/>
      <c r="AD771" s="18"/>
    </row>
    <row r="772" spans="19:30" ht="15.75" customHeight="1" x14ac:dyDescent="0.25">
      <c r="S772" s="18"/>
      <c r="Z772" s="18"/>
      <c r="AA772" s="18"/>
      <c r="AB772" s="18"/>
      <c r="AC772" s="18"/>
      <c r="AD772" s="18"/>
    </row>
    <row r="773" spans="19:30" ht="15.75" customHeight="1" x14ac:dyDescent="0.25">
      <c r="S773" s="18"/>
      <c r="Z773" s="18"/>
      <c r="AA773" s="18"/>
      <c r="AB773" s="18"/>
      <c r="AC773" s="18"/>
      <c r="AD773" s="18"/>
    </row>
    <row r="774" spans="19:30" ht="15.75" customHeight="1" x14ac:dyDescent="0.25">
      <c r="S774" s="18"/>
      <c r="Z774" s="18"/>
      <c r="AA774" s="18"/>
      <c r="AB774" s="18"/>
      <c r="AC774" s="18"/>
      <c r="AD774" s="18"/>
    </row>
    <row r="775" spans="19:30" ht="15.75" customHeight="1" x14ac:dyDescent="0.25">
      <c r="S775" s="18"/>
      <c r="Z775" s="18"/>
      <c r="AA775" s="18"/>
      <c r="AB775" s="18"/>
      <c r="AC775" s="18"/>
      <c r="AD775" s="18"/>
    </row>
    <row r="776" spans="19:30" ht="15.75" customHeight="1" x14ac:dyDescent="0.25">
      <c r="S776" s="18"/>
      <c r="Z776" s="18"/>
      <c r="AA776" s="18"/>
      <c r="AB776" s="18"/>
      <c r="AC776" s="18"/>
      <c r="AD776" s="18"/>
    </row>
    <row r="777" spans="19:30" ht="15.75" customHeight="1" x14ac:dyDescent="0.25">
      <c r="S777" s="18"/>
      <c r="Z777" s="18"/>
      <c r="AA777" s="18"/>
      <c r="AB777" s="18"/>
      <c r="AC777" s="18"/>
      <c r="AD777" s="18"/>
    </row>
    <row r="778" spans="19:30" ht="15.75" customHeight="1" x14ac:dyDescent="0.25">
      <c r="S778" s="18"/>
      <c r="Z778" s="18"/>
      <c r="AA778" s="18"/>
      <c r="AB778" s="18"/>
      <c r="AC778" s="18"/>
      <c r="AD778" s="18"/>
    </row>
    <row r="779" spans="19:30" ht="15.75" customHeight="1" x14ac:dyDescent="0.25">
      <c r="S779" s="18"/>
      <c r="Z779" s="18"/>
      <c r="AA779" s="18"/>
      <c r="AB779" s="18"/>
      <c r="AC779" s="18"/>
      <c r="AD779" s="18"/>
    </row>
    <row r="780" spans="19:30" ht="15.75" customHeight="1" x14ac:dyDescent="0.25">
      <c r="S780" s="18"/>
      <c r="Z780" s="18"/>
      <c r="AA780" s="18"/>
      <c r="AB780" s="18"/>
      <c r="AC780" s="18"/>
      <c r="AD780" s="18"/>
    </row>
    <row r="781" spans="19:30" ht="15.75" customHeight="1" x14ac:dyDescent="0.25">
      <c r="S781" s="18"/>
      <c r="Z781" s="18"/>
      <c r="AA781" s="18"/>
      <c r="AB781" s="18"/>
      <c r="AC781" s="18"/>
      <c r="AD781" s="18"/>
    </row>
    <row r="782" spans="19:30" ht="15.75" customHeight="1" x14ac:dyDescent="0.25">
      <c r="S782" s="18"/>
      <c r="Z782" s="18"/>
      <c r="AA782" s="18"/>
      <c r="AB782" s="18"/>
      <c r="AC782" s="18"/>
      <c r="AD782" s="18"/>
    </row>
    <row r="783" spans="19:30" ht="15.75" customHeight="1" x14ac:dyDescent="0.25">
      <c r="S783" s="18"/>
      <c r="Z783" s="18"/>
      <c r="AA783" s="18"/>
      <c r="AB783" s="18"/>
      <c r="AC783" s="18"/>
      <c r="AD783" s="18"/>
    </row>
    <row r="784" spans="19:30" ht="15.75" customHeight="1" x14ac:dyDescent="0.25">
      <c r="S784" s="18"/>
      <c r="Z784" s="18"/>
      <c r="AA784" s="18"/>
      <c r="AB784" s="18"/>
      <c r="AC784" s="18"/>
      <c r="AD784" s="18"/>
    </row>
    <row r="785" spans="19:30" ht="15.75" customHeight="1" x14ac:dyDescent="0.25">
      <c r="S785" s="18"/>
      <c r="Z785" s="18"/>
      <c r="AA785" s="18"/>
      <c r="AB785" s="18"/>
      <c r="AC785" s="18"/>
      <c r="AD785" s="18"/>
    </row>
    <row r="786" spans="19:30" ht="15.75" customHeight="1" x14ac:dyDescent="0.25">
      <c r="S786" s="18"/>
      <c r="Z786" s="18"/>
      <c r="AA786" s="18"/>
      <c r="AB786" s="18"/>
      <c r="AC786" s="18"/>
      <c r="AD786" s="18"/>
    </row>
    <row r="787" spans="19:30" ht="15.75" customHeight="1" x14ac:dyDescent="0.25">
      <c r="S787" s="18"/>
      <c r="Z787" s="18"/>
      <c r="AA787" s="18"/>
      <c r="AB787" s="18"/>
      <c r="AC787" s="18"/>
      <c r="AD787" s="18"/>
    </row>
    <row r="788" spans="19:30" ht="15.75" customHeight="1" x14ac:dyDescent="0.25">
      <c r="S788" s="18"/>
      <c r="Z788" s="18"/>
      <c r="AA788" s="18"/>
      <c r="AB788" s="18"/>
      <c r="AC788" s="18"/>
      <c r="AD788" s="18"/>
    </row>
    <row r="789" spans="19:30" ht="15.75" customHeight="1" x14ac:dyDescent="0.25">
      <c r="S789" s="18"/>
      <c r="Z789" s="18"/>
      <c r="AA789" s="18"/>
      <c r="AB789" s="18"/>
      <c r="AC789" s="18"/>
      <c r="AD789" s="18"/>
    </row>
    <row r="790" spans="19:30" ht="15.75" customHeight="1" x14ac:dyDescent="0.25">
      <c r="S790" s="18"/>
      <c r="Z790" s="18"/>
      <c r="AA790" s="18"/>
      <c r="AB790" s="18"/>
      <c r="AC790" s="18"/>
      <c r="AD790" s="18"/>
    </row>
    <row r="791" spans="19:30" ht="15.75" customHeight="1" x14ac:dyDescent="0.25">
      <c r="S791" s="18"/>
      <c r="Z791" s="18"/>
      <c r="AA791" s="18"/>
      <c r="AB791" s="18"/>
      <c r="AC791" s="18"/>
      <c r="AD791" s="18"/>
    </row>
    <row r="792" spans="19:30" ht="15.75" customHeight="1" x14ac:dyDescent="0.25">
      <c r="S792" s="18"/>
      <c r="Z792" s="18"/>
      <c r="AA792" s="18"/>
      <c r="AB792" s="18"/>
      <c r="AC792" s="18"/>
      <c r="AD792" s="18"/>
    </row>
    <row r="793" spans="19:30" ht="15.75" customHeight="1" x14ac:dyDescent="0.25">
      <c r="S793" s="18"/>
      <c r="Z793" s="18"/>
      <c r="AA793" s="18"/>
      <c r="AB793" s="18"/>
      <c r="AC793" s="18"/>
      <c r="AD793" s="18"/>
    </row>
    <row r="794" spans="19:30" ht="15.75" customHeight="1" x14ac:dyDescent="0.25">
      <c r="S794" s="18"/>
      <c r="Z794" s="18"/>
      <c r="AA794" s="18"/>
      <c r="AB794" s="18"/>
      <c r="AC794" s="18"/>
      <c r="AD794" s="18"/>
    </row>
    <row r="795" spans="19:30" ht="15.75" customHeight="1" x14ac:dyDescent="0.25">
      <c r="S795" s="18"/>
      <c r="Z795" s="18"/>
      <c r="AA795" s="18"/>
      <c r="AB795" s="18"/>
      <c r="AC795" s="18"/>
      <c r="AD795" s="18"/>
    </row>
    <row r="796" spans="19:30" ht="15.75" customHeight="1" x14ac:dyDescent="0.25">
      <c r="S796" s="18"/>
      <c r="Z796" s="18"/>
      <c r="AA796" s="18"/>
      <c r="AB796" s="18"/>
      <c r="AC796" s="18"/>
      <c r="AD796" s="18"/>
    </row>
    <row r="797" spans="19:30" ht="15.75" customHeight="1" x14ac:dyDescent="0.25">
      <c r="S797" s="18"/>
      <c r="Z797" s="18"/>
      <c r="AA797" s="18"/>
      <c r="AB797" s="18"/>
      <c r="AC797" s="18"/>
      <c r="AD797" s="18"/>
    </row>
    <row r="798" spans="19:30" ht="15.75" customHeight="1" x14ac:dyDescent="0.25">
      <c r="S798" s="18"/>
      <c r="Z798" s="18"/>
      <c r="AA798" s="18"/>
      <c r="AB798" s="18"/>
      <c r="AC798" s="18"/>
      <c r="AD798" s="18"/>
    </row>
    <row r="799" spans="19:30" ht="15.75" customHeight="1" x14ac:dyDescent="0.25">
      <c r="S799" s="18"/>
      <c r="Z799" s="18"/>
      <c r="AA799" s="18"/>
      <c r="AB799" s="18"/>
      <c r="AC799" s="18"/>
      <c r="AD799" s="18"/>
    </row>
    <row r="800" spans="19:30" ht="15.75" customHeight="1" x14ac:dyDescent="0.25">
      <c r="S800" s="18"/>
      <c r="Z800" s="18"/>
      <c r="AA800" s="18"/>
      <c r="AB800" s="18"/>
      <c r="AC800" s="18"/>
      <c r="AD800" s="18"/>
    </row>
    <row r="801" spans="19:30" ht="15.75" customHeight="1" x14ac:dyDescent="0.25">
      <c r="S801" s="18"/>
      <c r="Z801" s="18"/>
      <c r="AA801" s="18"/>
      <c r="AB801" s="18"/>
      <c r="AC801" s="18"/>
      <c r="AD801" s="18"/>
    </row>
    <row r="802" spans="19:30" ht="15.75" customHeight="1" x14ac:dyDescent="0.25">
      <c r="S802" s="18"/>
      <c r="Z802" s="18"/>
      <c r="AA802" s="18"/>
      <c r="AB802" s="18"/>
      <c r="AC802" s="18"/>
      <c r="AD802" s="18"/>
    </row>
    <row r="803" spans="19:30" ht="15.75" customHeight="1" x14ac:dyDescent="0.25">
      <c r="S803" s="18"/>
      <c r="Z803" s="18"/>
      <c r="AA803" s="18"/>
      <c r="AB803" s="18"/>
      <c r="AC803" s="18"/>
      <c r="AD803" s="18"/>
    </row>
    <row r="804" spans="19:30" ht="15.75" customHeight="1" x14ac:dyDescent="0.25">
      <c r="S804" s="18"/>
      <c r="Z804" s="18"/>
      <c r="AA804" s="18"/>
      <c r="AB804" s="18"/>
      <c r="AC804" s="18"/>
      <c r="AD804" s="18"/>
    </row>
    <row r="805" spans="19:30" ht="15.75" customHeight="1" x14ac:dyDescent="0.25">
      <c r="S805" s="18"/>
      <c r="Z805" s="18"/>
      <c r="AA805" s="18"/>
      <c r="AB805" s="18"/>
      <c r="AC805" s="18"/>
      <c r="AD805" s="18"/>
    </row>
    <row r="806" spans="19:30" ht="15.75" customHeight="1" x14ac:dyDescent="0.25">
      <c r="S806" s="18"/>
      <c r="Z806" s="18"/>
      <c r="AA806" s="18"/>
      <c r="AB806" s="18"/>
      <c r="AC806" s="18"/>
      <c r="AD806" s="18"/>
    </row>
    <row r="807" spans="19:30" ht="15.75" customHeight="1" x14ac:dyDescent="0.25">
      <c r="S807" s="18"/>
      <c r="Z807" s="18"/>
      <c r="AA807" s="18"/>
      <c r="AB807" s="18"/>
      <c r="AC807" s="18"/>
      <c r="AD807" s="18"/>
    </row>
    <row r="808" spans="19:30" ht="15.75" customHeight="1" x14ac:dyDescent="0.25">
      <c r="S808" s="18"/>
      <c r="Z808" s="18"/>
      <c r="AA808" s="18"/>
      <c r="AB808" s="18"/>
      <c r="AC808" s="18"/>
      <c r="AD808" s="18"/>
    </row>
    <row r="809" spans="19:30" ht="15.75" customHeight="1" x14ac:dyDescent="0.25">
      <c r="S809" s="18"/>
      <c r="Z809" s="18"/>
      <c r="AA809" s="18"/>
      <c r="AB809" s="18"/>
      <c r="AC809" s="18"/>
      <c r="AD809" s="18"/>
    </row>
    <row r="810" spans="19:30" ht="15.75" customHeight="1" x14ac:dyDescent="0.25">
      <c r="S810" s="18"/>
      <c r="Z810" s="18"/>
      <c r="AA810" s="18"/>
      <c r="AB810" s="18"/>
      <c r="AC810" s="18"/>
      <c r="AD810" s="18"/>
    </row>
    <row r="811" spans="19:30" ht="15.75" customHeight="1" x14ac:dyDescent="0.25">
      <c r="S811" s="18"/>
      <c r="Z811" s="18"/>
      <c r="AA811" s="18"/>
      <c r="AB811" s="18"/>
      <c r="AC811" s="18"/>
      <c r="AD811" s="18"/>
    </row>
    <row r="812" spans="19:30" ht="15.75" customHeight="1" x14ac:dyDescent="0.25">
      <c r="S812" s="18"/>
      <c r="Z812" s="18"/>
      <c r="AA812" s="18"/>
      <c r="AB812" s="18"/>
      <c r="AC812" s="18"/>
      <c r="AD812" s="18"/>
    </row>
    <row r="813" spans="19:30" ht="15.75" customHeight="1" x14ac:dyDescent="0.25">
      <c r="S813" s="18"/>
      <c r="Z813" s="18"/>
      <c r="AA813" s="18"/>
      <c r="AB813" s="18"/>
      <c r="AC813" s="18"/>
      <c r="AD813" s="18"/>
    </row>
    <row r="814" spans="19:30" ht="15.75" customHeight="1" x14ac:dyDescent="0.25">
      <c r="S814" s="18"/>
      <c r="Z814" s="18"/>
      <c r="AA814" s="18"/>
      <c r="AB814" s="18"/>
      <c r="AC814" s="18"/>
      <c r="AD814" s="18"/>
    </row>
    <row r="815" spans="19:30" ht="15.75" customHeight="1" x14ac:dyDescent="0.25">
      <c r="S815" s="18"/>
      <c r="Z815" s="18"/>
      <c r="AA815" s="18"/>
      <c r="AB815" s="18"/>
      <c r="AC815" s="18"/>
      <c r="AD815" s="18"/>
    </row>
    <row r="816" spans="19:30" ht="15.75" customHeight="1" x14ac:dyDescent="0.25">
      <c r="S816" s="18"/>
      <c r="Z816" s="18"/>
      <c r="AA816" s="18"/>
      <c r="AB816" s="18"/>
      <c r="AC816" s="18"/>
      <c r="AD816" s="18"/>
    </row>
    <row r="817" spans="19:30" ht="15.75" customHeight="1" x14ac:dyDescent="0.25">
      <c r="S817" s="18"/>
      <c r="Z817" s="18"/>
      <c r="AA817" s="18"/>
      <c r="AB817" s="18"/>
      <c r="AC817" s="18"/>
      <c r="AD817" s="18"/>
    </row>
    <row r="818" spans="19:30" ht="15.75" customHeight="1" x14ac:dyDescent="0.25">
      <c r="S818" s="18"/>
      <c r="Z818" s="18"/>
      <c r="AA818" s="18"/>
      <c r="AB818" s="18"/>
      <c r="AC818" s="18"/>
      <c r="AD818" s="18"/>
    </row>
    <row r="819" spans="19:30" ht="15.75" customHeight="1" x14ac:dyDescent="0.25">
      <c r="S819" s="18"/>
      <c r="Z819" s="18"/>
      <c r="AA819" s="18"/>
      <c r="AB819" s="18"/>
      <c r="AC819" s="18"/>
      <c r="AD819" s="18"/>
    </row>
    <row r="820" spans="19:30" ht="15.75" customHeight="1" x14ac:dyDescent="0.25">
      <c r="S820" s="18"/>
      <c r="Z820" s="18"/>
      <c r="AA820" s="18"/>
      <c r="AB820" s="18"/>
      <c r="AC820" s="18"/>
      <c r="AD820" s="18"/>
    </row>
    <row r="821" spans="19:30" ht="15.75" customHeight="1" x14ac:dyDescent="0.25">
      <c r="S821" s="18"/>
      <c r="Z821" s="18"/>
      <c r="AA821" s="18"/>
      <c r="AB821" s="18"/>
      <c r="AC821" s="18"/>
      <c r="AD821" s="18"/>
    </row>
    <row r="822" spans="19:30" ht="15.75" customHeight="1" x14ac:dyDescent="0.25">
      <c r="S822" s="18"/>
      <c r="Z822" s="18"/>
      <c r="AA822" s="18"/>
      <c r="AB822" s="18"/>
      <c r="AC822" s="18"/>
      <c r="AD822" s="18"/>
    </row>
    <row r="823" spans="19:30" ht="15.75" customHeight="1" x14ac:dyDescent="0.25">
      <c r="S823" s="18"/>
      <c r="Z823" s="18"/>
      <c r="AA823" s="18"/>
      <c r="AB823" s="18"/>
      <c r="AC823" s="18"/>
      <c r="AD823" s="18"/>
    </row>
    <row r="824" spans="19:30" ht="15.75" customHeight="1" x14ac:dyDescent="0.25">
      <c r="S824" s="18"/>
      <c r="Z824" s="18"/>
      <c r="AA824" s="18"/>
      <c r="AB824" s="18"/>
      <c r="AC824" s="18"/>
      <c r="AD824" s="18"/>
    </row>
    <row r="825" spans="19:30" ht="15.75" customHeight="1" x14ac:dyDescent="0.25">
      <c r="S825" s="18"/>
      <c r="Z825" s="18"/>
      <c r="AA825" s="18"/>
      <c r="AB825" s="18"/>
      <c r="AC825" s="18"/>
      <c r="AD825" s="18"/>
    </row>
    <row r="826" spans="19:30" ht="15.75" customHeight="1" x14ac:dyDescent="0.25">
      <c r="S826" s="18"/>
      <c r="Z826" s="18"/>
      <c r="AA826" s="18"/>
      <c r="AB826" s="18"/>
      <c r="AC826" s="18"/>
      <c r="AD826" s="18"/>
    </row>
    <row r="827" spans="19:30" ht="15.75" customHeight="1" x14ac:dyDescent="0.25">
      <c r="S827" s="18"/>
      <c r="Z827" s="18"/>
      <c r="AA827" s="18"/>
      <c r="AB827" s="18"/>
      <c r="AC827" s="18"/>
      <c r="AD827" s="18"/>
    </row>
    <row r="828" spans="19:30" ht="15.75" customHeight="1" x14ac:dyDescent="0.25">
      <c r="S828" s="18"/>
      <c r="Z828" s="18"/>
      <c r="AA828" s="18"/>
      <c r="AB828" s="18"/>
      <c r="AC828" s="18"/>
      <c r="AD828" s="18"/>
    </row>
    <row r="829" spans="19:30" ht="15.75" customHeight="1" x14ac:dyDescent="0.25">
      <c r="S829" s="18"/>
      <c r="Z829" s="18"/>
      <c r="AA829" s="18"/>
      <c r="AB829" s="18"/>
      <c r="AC829" s="18"/>
      <c r="AD829" s="18"/>
    </row>
    <row r="830" spans="19:30" ht="15.75" customHeight="1" x14ac:dyDescent="0.25">
      <c r="S830" s="18"/>
      <c r="Z830" s="18"/>
      <c r="AA830" s="18"/>
      <c r="AB830" s="18"/>
      <c r="AC830" s="18"/>
      <c r="AD830" s="18"/>
    </row>
    <row r="831" spans="19:30" ht="15.75" customHeight="1" x14ac:dyDescent="0.25">
      <c r="S831" s="18"/>
      <c r="Z831" s="18"/>
      <c r="AA831" s="18"/>
      <c r="AB831" s="18"/>
      <c r="AC831" s="18"/>
      <c r="AD831" s="18"/>
    </row>
    <row r="832" spans="19:30" ht="15.75" customHeight="1" x14ac:dyDescent="0.25">
      <c r="S832" s="18"/>
      <c r="Z832" s="18"/>
      <c r="AA832" s="18"/>
      <c r="AB832" s="18"/>
      <c r="AC832" s="18"/>
      <c r="AD832" s="18"/>
    </row>
    <row r="833" spans="19:30" ht="15.75" customHeight="1" x14ac:dyDescent="0.25">
      <c r="S833" s="18"/>
      <c r="Z833" s="18"/>
      <c r="AA833" s="18"/>
      <c r="AB833" s="18"/>
      <c r="AC833" s="18"/>
      <c r="AD833" s="18"/>
    </row>
    <row r="834" spans="19:30" ht="15.75" customHeight="1" x14ac:dyDescent="0.25">
      <c r="S834" s="18"/>
      <c r="Z834" s="18"/>
      <c r="AA834" s="18"/>
      <c r="AB834" s="18"/>
      <c r="AC834" s="18"/>
      <c r="AD834" s="18"/>
    </row>
    <row r="835" spans="19:30" ht="15.75" customHeight="1" x14ac:dyDescent="0.25">
      <c r="S835" s="18"/>
      <c r="Z835" s="18"/>
      <c r="AA835" s="18"/>
      <c r="AB835" s="18"/>
      <c r="AC835" s="18"/>
      <c r="AD835" s="18"/>
    </row>
    <row r="836" spans="19:30" ht="15.75" customHeight="1" x14ac:dyDescent="0.25">
      <c r="S836" s="18"/>
      <c r="Z836" s="18"/>
      <c r="AA836" s="18"/>
      <c r="AB836" s="18"/>
      <c r="AC836" s="18"/>
      <c r="AD836" s="18"/>
    </row>
    <row r="837" spans="19:30" ht="15.75" customHeight="1" x14ac:dyDescent="0.25">
      <c r="S837" s="18"/>
      <c r="Z837" s="18"/>
      <c r="AA837" s="18"/>
      <c r="AB837" s="18"/>
      <c r="AC837" s="18"/>
      <c r="AD837" s="18"/>
    </row>
    <row r="838" spans="19:30" ht="15.75" customHeight="1" x14ac:dyDescent="0.25">
      <c r="S838" s="18"/>
      <c r="Z838" s="18"/>
      <c r="AA838" s="18"/>
      <c r="AB838" s="18"/>
      <c r="AC838" s="18"/>
      <c r="AD838" s="18"/>
    </row>
    <row r="839" spans="19:30" ht="15.75" customHeight="1" x14ac:dyDescent="0.25">
      <c r="S839" s="18"/>
      <c r="Z839" s="18"/>
      <c r="AA839" s="18"/>
      <c r="AB839" s="18"/>
      <c r="AC839" s="18"/>
      <c r="AD839" s="18"/>
    </row>
    <row r="840" spans="19:30" ht="15.75" customHeight="1" x14ac:dyDescent="0.25">
      <c r="S840" s="18"/>
      <c r="Z840" s="18"/>
      <c r="AA840" s="18"/>
      <c r="AB840" s="18"/>
      <c r="AC840" s="18"/>
      <c r="AD840" s="18"/>
    </row>
    <row r="841" spans="19:30" ht="15.75" customHeight="1" x14ac:dyDescent="0.25">
      <c r="S841" s="18"/>
      <c r="Z841" s="18"/>
      <c r="AA841" s="18"/>
      <c r="AB841" s="18"/>
      <c r="AC841" s="18"/>
      <c r="AD841" s="18"/>
    </row>
    <row r="842" spans="19:30" ht="15.75" customHeight="1" x14ac:dyDescent="0.25">
      <c r="S842" s="18"/>
      <c r="Z842" s="18"/>
      <c r="AA842" s="18"/>
      <c r="AB842" s="18"/>
      <c r="AC842" s="18"/>
      <c r="AD842" s="18"/>
    </row>
    <row r="843" spans="19:30" ht="15.75" customHeight="1" x14ac:dyDescent="0.25">
      <c r="S843" s="18"/>
      <c r="Z843" s="18"/>
      <c r="AA843" s="18"/>
      <c r="AB843" s="18"/>
      <c r="AC843" s="18"/>
      <c r="AD843" s="18"/>
    </row>
    <row r="844" spans="19:30" ht="15.75" customHeight="1" x14ac:dyDescent="0.25">
      <c r="S844" s="18"/>
      <c r="Z844" s="18"/>
      <c r="AA844" s="18"/>
      <c r="AB844" s="18"/>
      <c r="AC844" s="18"/>
      <c r="AD844" s="18"/>
    </row>
    <row r="845" spans="19:30" ht="15.75" customHeight="1" x14ac:dyDescent="0.25">
      <c r="S845" s="18"/>
      <c r="Z845" s="18"/>
      <c r="AA845" s="18"/>
      <c r="AB845" s="18"/>
      <c r="AC845" s="18"/>
      <c r="AD845" s="18"/>
    </row>
    <row r="846" spans="19:30" ht="15.75" customHeight="1" x14ac:dyDescent="0.25">
      <c r="S846" s="18"/>
      <c r="Z846" s="18"/>
      <c r="AA846" s="18"/>
      <c r="AB846" s="18"/>
      <c r="AC846" s="18"/>
      <c r="AD846" s="18"/>
    </row>
    <row r="847" spans="19:30" ht="15.75" customHeight="1" x14ac:dyDescent="0.25">
      <c r="S847" s="18"/>
      <c r="Z847" s="18"/>
      <c r="AA847" s="18"/>
      <c r="AB847" s="18"/>
      <c r="AC847" s="18"/>
      <c r="AD847" s="18"/>
    </row>
    <row r="848" spans="19:30" ht="15.75" customHeight="1" x14ac:dyDescent="0.25">
      <c r="S848" s="18"/>
      <c r="Z848" s="18"/>
      <c r="AA848" s="18"/>
      <c r="AB848" s="18"/>
      <c r="AC848" s="18"/>
      <c r="AD848" s="18"/>
    </row>
    <row r="849" spans="19:30" ht="15.75" customHeight="1" x14ac:dyDescent="0.25">
      <c r="S849" s="18"/>
      <c r="Z849" s="18"/>
      <c r="AA849" s="18"/>
      <c r="AB849" s="18"/>
      <c r="AC849" s="18"/>
      <c r="AD849" s="18"/>
    </row>
    <row r="850" spans="19:30" ht="15.75" customHeight="1" x14ac:dyDescent="0.25">
      <c r="S850" s="18"/>
      <c r="Z850" s="18"/>
      <c r="AA850" s="18"/>
      <c r="AB850" s="18"/>
      <c r="AC850" s="18"/>
      <c r="AD850" s="18"/>
    </row>
    <row r="851" spans="19:30" ht="15.75" customHeight="1" x14ac:dyDescent="0.25">
      <c r="S851" s="18"/>
      <c r="Z851" s="18"/>
      <c r="AA851" s="18"/>
      <c r="AB851" s="18"/>
      <c r="AC851" s="18"/>
      <c r="AD851" s="18"/>
    </row>
    <row r="852" spans="19:30" ht="15.75" customHeight="1" x14ac:dyDescent="0.25">
      <c r="S852" s="18"/>
      <c r="Z852" s="18"/>
      <c r="AA852" s="18"/>
      <c r="AB852" s="18"/>
      <c r="AC852" s="18"/>
      <c r="AD852" s="18"/>
    </row>
    <row r="853" spans="19:30" ht="15.75" customHeight="1" x14ac:dyDescent="0.25">
      <c r="S853" s="18"/>
      <c r="Z853" s="18"/>
      <c r="AA853" s="18"/>
      <c r="AB853" s="18"/>
      <c r="AC853" s="18"/>
      <c r="AD853" s="18"/>
    </row>
    <row r="854" spans="19:30" ht="15.75" customHeight="1" x14ac:dyDescent="0.25">
      <c r="S854" s="18"/>
      <c r="Z854" s="18"/>
      <c r="AA854" s="18"/>
      <c r="AB854" s="18"/>
      <c r="AC854" s="18"/>
      <c r="AD854" s="18"/>
    </row>
    <row r="855" spans="19:30" ht="15.75" customHeight="1" x14ac:dyDescent="0.25">
      <c r="S855" s="18"/>
      <c r="Z855" s="18"/>
      <c r="AA855" s="18"/>
      <c r="AB855" s="18"/>
      <c r="AC855" s="18"/>
      <c r="AD855" s="18"/>
    </row>
    <row r="856" spans="19:30" ht="15.75" customHeight="1" x14ac:dyDescent="0.25">
      <c r="S856" s="18"/>
      <c r="Z856" s="18"/>
      <c r="AA856" s="18"/>
      <c r="AB856" s="18"/>
      <c r="AC856" s="18"/>
      <c r="AD856" s="18"/>
    </row>
    <row r="857" spans="19:30" ht="15.75" customHeight="1" x14ac:dyDescent="0.25">
      <c r="S857" s="18"/>
      <c r="Z857" s="18"/>
      <c r="AA857" s="18"/>
      <c r="AB857" s="18"/>
      <c r="AC857" s="18"/>
      <c r="AD857" s="18"/>
    </row>
    <row r="858" spans="19:30" ht="15.75" customHeight="1" x14ac:dyDescent="0.25">
      <c r="S858" s="18"/>
      <c r="Z858" s="18"/>
      <c r="AA858" s="18"/>
      <c r="AB858" s="18"/>
      <c r="AC858" s="18"/>
      <c r="AD858" s="18"/>
    </row>
    <row r="859" spans="19:30" ht="15.75" customHeight="1" x14ac:dyDescent="0.25">
      <c r="S859" s="18"/>
      <c r="Z859" s="18"/>
      <c r="AA859" s="18"/>
      <c r="AB859" s="18"/>
      <c r="AC859" s="18"/>
      <c r="AD859" s="18"/>
    </row>
    <row r="860" spans="19:30" ht="15.75" customHeight="1" x14ac:dyDescent="0.25">
      <c r="S860" s="18"/>
      <c r="Z860" s="18"/>
      <c r="AA860" s="18"/>
      <c r="AB860" s="18"/>
      <c r="AC860" s="18"/>
      <c r="AD860" s="18"/>
    </row>
    <row r="861" spans="19:30" ht="15.75" customHeight="1" x14ac:dyDescent="0.25">
      <c r="S861" s="18"/>
      <c r="Z861" s="18"/>
      <c r="AA861" s="18"/>
      <c r="AB861" s="18"/>
      <c r="AC861" s="18"/>
      <c r="AD861" s="18"/>
    </row>
    <row r="862" spans="19:30" ht="15.75" customHeight="1" x14ac:dyDescent="0.25">
      <c r="S862" s="18"/>
      <c r="Z862" s="18"/>
      <c r="AA862" s="18"/>
      <c r="AB862" s="18"/>
      <c r="AC862" s="18"/>
      <c r="AD862" s="18"/>
    </row>
    <row r="863" spans="19:30" ht="15.75" customHeight="1" x14ac:dyDescent="0.25">
      <c r="S863" s="18"/>
      <c r="Z863" s="18"/>
      <c r="AA863" s="18"/>
      <c r="AB863" s="18"/>
      <c r="AC863" s="18"/>
      <c r="AD863" s="18"/>
    </row>
    <row r="864" spans="19:30" ht="15.75" customHeight="1" x14ac:dyDescent="0.25">
      <c r="S864" s="18"/>
      <c r="Z864" s="18"/>
      <c r="AA864" s="18"/>
      <c r="AB864" s="18"/>
      <c r="AC864" s="18"/>
      <c r="AD864" s="18"/>
    </row>
    <row r="865" spans="19:30" ht="15.75" customHeight="1" x14ac:dyDescent="0.25">
      <c r="S865" s="18"/>
      <c r="Z865" s="18"/>
      <c r="AA865" s="18"/>
      <c r="AB865" s="18"/>
      <c r="AC865" s="18"/>
      <c r="AD865" s="18"/>
    </row>
    <row r="866" spans="19:30" ht="15.75" customHeight="1" x14ac:dyDescent="0.25">
      <c r="S866" s="18"/>
      <c r="Z866" s="18"/>
      <c r="AA866" s="18"/>
      <c r="AB866" s="18"/>
      <c r="AC866" s="18"/>
      <c r="AD866" s="18"/>
    </row>
    <row r="867" spans="19:30" ht="15.75" customHeight="1" x14ac:dyDescent="0.25">
      <c r="S867" s="18"/>
      <c r="Z867" s="18"/>
      <c r="AA867" s="18"/>
      <c r="AB867" s="18"/>
      <c r="AC867" s="18"/>
      <c r="AD867" s="18"/>
    </row>
    <row r="868" spans="19:30" ht="15.75" customHeight="1" x14ac:dyDescent="0.25">
      <c r="S868" s="18"/>
      <c r="Z868" s="18"/>
      <c r="AA868" s="18"/>
      <c r="AB868" s="18"/>
      <c r="AC868" s="18"/>
      <c r="AD868" s="18"/>
    </row>
    <row r="869" spans="19:30" ht="15.75" customHeight="1" x14ac:dyDescent="0.25">
      <c r="S869" s="18"/>
      <c r="Z869" s="18"/>
      <c r="AA869" s="18"/>
      <c r="AB869" s="18"/>
      <c r="AC869" s="18"/>
      <c r="AD869" s="18"/>
    </row>
    <row r="870" spans="19:30" ht="15.75" customHeight="1" x14ac:dyDescent="0.25">
      <c r="S870" s="18"/>
      <c r="Z870" s="18"/>
      <c r="AA870" s="18"/>
      <c r="AB870" s="18"/>
      <c r="AC870" s="18"/>
      <c r="AD870" s="18"/>
    </row>
    <row r="871" spans="19:30" ht="15.75" customHeight="1" x14ac:dyDescent="0.25">
      <c r="S871" s="18"/>
      <c r="Z871" s="18"/>
      <c r="AA871" s="18"/>
      <c r="AB871" s="18"/>
      <c r="AC871" s="18"/>
      <c r="AD871" s="18"/>
    </row>
    <row r="872" spans="19:30" ht="15.75" customHeight="1" x14ac:dyDescent="0.25">
      <c r="S872" s="18"/>
      <c r="Z872" s="18"/>
      <c r="AA872" s="18"/>
      <c r="AB872" s="18"/>
      <c r="AC872" s="18"/>
      <c r="AD872" s="18"/>
    </row>
    <row r="873" spans="19:30" ht="15.75" customHeight="1" x14ac:dyDescent="0.25">
      <c r="S873" s="18"/>
      <c r="Z873" s="18"/>
      <c r="AA873" s="18"/>
      <c r="AB873" s="18"/>
      <c r="AC873" s="18"/>
      <c r="AD873" s="18"/>
    </row>
    <row r="874" spans="19:30" ht="15.75" customHeight="1" x14ac:dyDescent="0.25">
      <c r="S874" s="18"/>
      <c r="Z874" s="18"/>
      <c r="AA874" s="18"/>
      <c r="AB874" s="18"/>
      <c r="AC874" s="18"/>
      <c r="AD874" s="18"/>
    </row>
    <row r="875" spans="19:30" ht="15.75" customHeight="1" x14ac:dyDescent="0.25">
      <c r="S875" s="18"/>
      <c r="Z875" s="18"/>
      <c r="AA875" s="18"/>
      <c r="AB875" s="18"/>
      <c r="AC875" s="18"/>
      <c r="AD875" s="18"/>
    </row>
    <row r="876" spans="19:30" ht="15.75" customHeight="1" x14ac:dyDescent="0.25">
      <c r="S876" s="18"/>
      <c r="Z876" s="18"/>
      <c r="AA876" s="18"/>
      <c r="AB876" s="18"/>
      <c r="AC876" s="18"/>
      <c r="AD876" s="18"/>
    </row>
    <row r="877" spans="19:30" ht="15.75" customHeight="1" x14ac:dyDescent="0.25">
      <c r="S877" s="18"/>
      <c r="Z877" s="18"/>
      <c r="AA877" s="18"/>
      <c r="AB877" s="18"/>
      <c r="AC877" s="18"/>
      <c r="AD877" s="18"/>
    </row>
    <row r="878" spans="19:30" ht="15.75" customHeight="1" x14ac:dyDescent="0.25">
      <c r="S878" s="18"/>
      <c r="Z878" s="18"/>
      <c r="AA878" s="18"/>
      <c r="AB878" s="18"/>
      <c r="AC878" s="18"/>
      <c r="AD878" s="18"/>
    </row>
    <row r="879" spans="19:30" ht="15.75" customHeight="1" x14ac:dyDescent="0.25">
      <c r="S879" s="18"/>
      <c r="Z879" s="18"/>
      <c r="AA879" s="18"/>
      <c r="AB879" s="18"/>
      <c r="AC879" s="18"/>
      <c r="AD879" s="18"/>
    </row>
    <row r="880" spans="19:30" ht="15.75" customHeight="1" x14ac:dyDescent="0.25">
      <c r="S880" s="18"/>
      <c r="Z880" s="18"/>
      <c r="AA880" s="18"/>
      <c r="AB880" s="18"/>
      <c r="AC880" s="18"/>
      <c r="AD880" s="18"/>
    </row>
    <row r="881" spans="19:30" ht="15.75" customHeight="1" x14ac:dyDescent="0.25">
      <c r="S881" s="18"/>
      <c r="Z881" s="18"/>
      <c r="AA881" s="18"/>
      <c r="AB881" s="18"/>
      <c r="AC881" s="18"/>
      <c r="AD881" s="18"/>
    </row>
    <row r="882" spans="19:30" ht="15.75" customHeight="1" x14ac:dyDescent="0.25">
      <c r="S882" s="18"/>
      <c r="Z882" s="18"/>
      <c r="AA882" s="18"/>
      <c r="AB882" s="18"/>
      <c r="AC882" s="18"/>
      <c r="AD882" s="18"/>
    </row>
    <row r="883" spans="19:30" ht="15.75" customHeight="1" x14ac:dyDescent="0.25">
      <c r="S883" s="18"/>
      <c r="Z883" s="18"/>
      <c r="AA883" s="18"/>
      <c r="AB883" s="18"/>
      <c r="AC883" s="18"/>
      <c r="AD883" s="18"/>
    </row>
    <row r="884" spans="19:30" ht="15.75" customHeight="1" x14ac:dyDescent="0.25">
      <c r="S884" s="18"/>
      <c r="Z884" s="18"/>
      <c r="AA884" s="18"/>
      <c r="AB884" s="18"/>
      <c r="AC884" s="18"/>
      <c r="AD884" s="18"/>
    </row>
    <row r="885" spans="19:30" ht="15.75" customHeight="1" x14ac:dyDescent="0.25">
      <c r="S885" s="18"/>
      <c r="Z885" s="18"/>
      <c r="AA885" s="18"/>
      <c r="AB885" s="18"/>
      <c r="AC885" s="18"/>
      <c r="AD885" s="18"/>
    </row>
    <row r="886" spans="19:30" ht="15.75" customHeight="1" x14ac:dyDescent="0.25">
      <c r="S886" s="18"/>
      <c r="Z886" s="18"/>
      <c r="AA886" s="18"/>
      <c r="AB886" s="18"/>
      <c r="AC886" s="18"/>
      <c r="AD886" s="18"/>
    </row>
    <row r="887" spans="19:30" ht="15.75" customHeight="1" x14ac:dyDescent="0.25">
      <c r="S887" s="18"/>
      <c r="Z887" s="18"/>
      <c r="AA887" s="18"/>
      <c r="AB887" s="18"/>
      <c r="AC887" s="18"/>
      <c r="AD887" s="18"/>
    </row>
    <row r="888" spans="19:30" ht="15.75" customHeight="1" x14ac:dyDescent="0.25">
      <c r="S888" s="18"/>
      <c r="Z888" s="18"/>
      <c r="AA888" s="18"/>
      <c r="AB888" s="18"/>
      <c r="AC888" s="18"/>
      <c r="AD888" s="18"/>
    </row>
    <row r="889" spans="19:30" ht="15.75" customHeight="1" x14ac:dyDescent="0.25">
      <c r="S889" s="18"/>
      <c r="Z889" s="18"/>
      <c r="AA889" s="18"/>
      <c r="AB889" s="18"/>
      <c r="AC889" s="18"/>
      <c r="AD889" s="18"/>
    </row>
    <row r="890" spans="19:30" ht="15.75" customHeight="1" x14ac:dyDescent="0.25">
      <c r="S890" s="18"/>
      <c r="Z890" s="18"/>
      <c r="AA890" s="18"/>
      <c r="AB890" s="18"/>
      <c r="AC890" s="18"/>
      <c r="AD890" s="18"/>
    </row>
    <row r="891" spans="19:30" ht="15.75" customHeight="1" x14ac:dyDescent="0.25">
      <c r="S891" s="18"/>
      <c r="Z891" s="18"/>
      <c r="AA891" s="18"/>
      <c r="AB891" s="18"/>
      <c r="AC891" s="18"/>
      <c r="AD891" s="18"/>
    </row>
    <row r="892" spans="19:30" ht="15.75" customHeight="1" x14ac:dyDescent="0.25">
      <c r="S892" s="18"/>
      <c r="Z892" s="18"/>
      <c r="AA892" s="18"/>
      <c r="AB892" s="18"/>
      <c r="AC892" s="18"/>
      <c r="AD892" s="18"/>
    </row>
    <row r="893" spans="19:30" ht="15.75" customHeight="1" x14ac:dyDescent="0.25">
      <c r="S893" s="18"/>
      <c r="Z893" s="18"/>
      <c r="AA893" s="18"/>
      <c r="AB893" s="18"/>
      <c r="AC893" s="18"/>
      <c r="AD893" s="18"/>
    </row>
    <row r="894" spans="19:30" ht="15.75" customHeight="1" x14ac:dyDescent="0.25">
      <c r="S894" s="18"/>
      <c r="Z894" s="18"/>
      <c r="AA894" s="18"/>
      <c r="AB894" s="18"/>
      <c r="AC894" s="18"/>
      <c r="AD894" s="18"/>
    </row>
    <row r="895" spans="19:30" ht="15.75" customHeight="1" x14ac:dyDescent="0.25">
      <c r="S895" s="18"/>
      <c r="Z895" s="18"/>
      <c r="AA895" s="18"/>
      <c r="AB895" s="18"/>
      <c r="AC895" s="18"/>
      <c r="AD895" s="18"/>
    </row>
    <row r="896" spans="19:30" ht="15.75" customHeight="1" x14ac:dyDescent="0.25">
      <c r="S896" s="18"/>
      <c r="Z896" s="18"/>
      <c r="AA896" s="18"/>
      <c r="AB896" s="18"/>
      <c r="AC896" s="18"/>
      <c r="AD896" s="18"/>
    </row>
    <row r="897" spans="19:30" ht="15.75" customHeight="1" x14ac:dyDescent="0.25">
      <c r="S897" s="18"/>
      <c r="Z897" s="18"/>
      <c r="AA897" s="18"/>
      <c r="AB897" s="18"/>
      <c r="AC897" s="18"/>
      <c r="AD897" s="18"/>
    </row>
    <row r="898" spans="19:30" ht="15.75" customHeight="1" x14ac:dyDescent="0.25">
      <c r="S898" s="18"/>
      <c r="Z898" s="18"/>
      <c r="AA898" s="18"/>
      <c r="AB898" s="18"/>
      <c r="AC898" s="18"/>
      <c r="AD898" s="18"/>
    </row>
    <row r="899" spans="19:30" ht="15.75" customHeight="1" x14ac:dyDescent="0.25">
      <c r="S899" s="18"/>
      <c r="Z899" s="18"/>
      <c r="AA899" s="18"/>
      <c r="AB899" s="18"/>
      <c r="AC899" s="18"/>
      <c r="AD899" s="18"/>
    </row>
    <row r="900" spans="19:30" ht="15.75" customHeight="1" x14ac:dyDescent="0.25">
      <c r="S900" s="18"/>
      <c r="Z900" s="18"/>
      <c r="AA900" s="18"/>
      <c r="AB900" s="18"/>
      <c r="AC900" s="18"/>
      <c r="AD900" s="18"/>
    </row>
    <row r="901" spans="19:30" ht="15.75" customHeight="1" x14ac:dyDescent="0.25">
      <c r="S901" s="18"/>
      <c r="Z901" s="18"/>
      <c r="AA901" s="18"/>
      <c r="AB901" s="18"/>
      <c r="AC901" s="18"/>
      <c r="AD901" s="18"/>
    </row>
    <row r="902" spans="19:30" ht="15.75" customHeight="1" x14ac:dyDescent="0.25">
      <c r="S902" s="18"/>
      <c r="Z902" s="18"/>
      <c r="AA902" s="18"/>
      <c r="AB902" s="18"/>
      <c r="AC902" s="18"/>
      <c r="AD902" s="18"/>
    </row>
    <row r="903" spans="19:30" ht="15.75" customHeight="1" x14ac:dyDescent="0.25">
      <c r="S903" s="18"/>
      <c r="Z903" s="18"/>
      <c r="AA903" s="18"/>
      <c r="AB903" s="18"/>
      <c r="AC903" s="18"/>
      <c r="AD903" s="18"/>
    </row>
    <row r="904" spans="19:30" ht="15.75" customHeight="1" x14ac:dyDescent="0.25">
      <c r="S904" s="18"/>
      <c r="Z904" s="18"/>
      <c r="AA904" s="18"/>
      <c r="AB904" s="18"/>
      <c r="AC904" s="18"/>
      <c r="AD904" s="18"/>
    </row>
    <row r="905" spans="19:30" ht="15.75" customHeight="1" x14ac:dyDescent="0.25">
      <c r="S905" s="18"/>
      <c r="Z905" s="18"/>
      <c r="AA905" s="18"/>
      <c r="AB905" s="18"/>
      <c r="AC905" s="18"/>
      <c r="AD905" s="18"/>
    </row>
    <row r="906" spans="19:30" ht="15.75" customHeight="1" x14ac:dyDescent="0.25">
      <c r="S906" s="18"/>
      <c r="Z906" s="18"/>
      <c r="AA906" s="18"/>
      <c r="AB906" s="18"/>
      <c r="AC906" s="18"/>
      <c r="AD906" s="18"/>
    </row>
    <row r="907" spans="19:30" ht="15.75" customHeight="1" x14ac:dyDescent="0.25">
      <c r="S907" s="18"/>
      <c r="Z907" s="18"/>
      <c r="AA907" s="18"/>
      <c r="AB907" s="18"/>
      <c r="AC907" s="18"/>
      <c r="AD907" s="18"/>
    </row>
    <row r="908" spans="19:30" ht="15.75" customHeight="1" x14ac:dyDescent="0.25">
      <c r="S908" s="18"/>
      <c r="Z908" s="18"/>
      <c r="AA908" s="18"/>
      <c r="AB908" s="18"/>
      <c r="AC908" s="18"/>
      <c r="AD908" s="18"/>
    </row>
    <row r="909" spans="19:30" ht="15.75" customHeight="1" x14ac:dyDescent="0.25">
      <c r="S909" s="18"/>
      <c r="Z909" s="18"/>
      <c r="AA909" s="18"/>
      <c r="AB909" s="18"/>
      <c r="AC909" s="18"/>
      <c r="AD909" s="18"/>
    </row>
    <row r="910" spans="19:30" ht="15.75" customHeight="1" x14ac:dyDescent="0.25">
      <c r="S910" s="18"/>
      <c r="Z910" s="18"/>
      <c r="AA910" s="18"/>
      <c r="AB910" s="18"/>
      <c r="AC910" s="18"/>
      <c r="AD910" s="18"/>
    </row>
    <row r="911" spans="19:30" ht="15.75" customHeight="1" x14ac:dyDescent="0.25">
      <c r="S911" s="18"/>
      <c r="Z911" s="18"/>
      <c r="AA911" s="18"/>
      <c r="AB911" s="18"/>
      <c r="AC911" s="18"/>
      <c r="AD911" s="18"/>
    </row>
    <row r="912" spans="19:30" ht="15.75" customHeight="1" x14ac:dyDescent="0.25">
      <c r="S912" s="18"/>
      <c r="Z912" s="18"/>
      <c r="AA912" s="18"/>
      <c r="AB912" s="18"/>
      <c r="AC912" s="18"/>
      <c r="AD912" s="18"/>
    </row>
    <row r="913" spans="19:30" ht="15.75" customHeight="1" x14ac:dyDescent="0.25">
      <c r="S913" s="18"/>
      <c r="Z913" s="18"/>
      <c r="AA913" s="18"/>
      <c r="AB913" s="18"/>
      <c r="AC913" s="18"/>
      <c r="AD913" s="18"/>
    </row>
    <row r="914" spans="19:30" ht="15.75" customHeight="1" x14ac:dyDescent="0.25">
      <c r="S914" s="18"/>
      <c r="Z914" s="18"/>
      <c r="AA914" s="18"/>
      <c r="AB914" s="18"/>
      <c r="AC914" s="18"/>
      <c r="AD914" s="18"/>
    </row>
    <row r="915" spans="19:30" ht="15.75" customHeight="1" x14ac:dyDescent="0.25">
      <c r="S915" s="18"/>
      <c r="Z915" s="18"/>
      <c r="AA915" s="18"/>
      <c r="AB915" s="18"/>
      <c r="AC915" s="18"/>
      <c r="AD915" s="18"/>
    </row>
    <row r="916" spans="19:30" ht="15.75" customHeight="1" x14ac:dyDescent="0.25">
      <c r="S916" s="18"/>
      <c r="Z916" s="18"/>
      <c r="AA916" s="18"/>
      <c r="AB916" s="18"/>
      <c r="AC916" s="18"/>
      <c r="AD916" s="18"/>
    </row>
    <row r="917" spans="19:30" ht="15.75" customHeight="1" x14ac:dyDescent="0.25">
      <c r="S917" s="18"/>
      <c r="Z917" s="18"/>
      <c r="AA917" s="18"/>
      <c r="AB917" s="18"/>
      <c r="AC917" s="18"/>
      <c r="AD917" s="18"/>
    </row>
    <row r="918" spans="19:30" ht="15.75" customHeight="1" x14ac:dyDescent="0.25">
      <c r="S918" s="18"/>
      <c r="Z918" s="18"/>
      <c r="AA918" s="18"/>
      <c r="AB918" s="18"/>
      <c r="AC918" s="18"/>
      <c r="AD918" s="18"/>
    </row>
    <row r="919" spans="19:30" ht="15.75" customHeight="1" x14ac:dyDescent="0.25">
      <c r="S919" s="18"/>
      <c r="Z919" s="18"/>
      <c r="AA919" s="18"/>
      <c r="AB919" s="18"/>
      <c r="AC919" s="18"/>
      <c r="AD919" s="18"/>
    </row>
    <row r="920" spans="19:30" ht="15.75" customHeight="1" x14ac:dyDescent="0.25">
      <c r="S920" s="18"/>
      <c r="Z920" s="18"/>
      <c r="AA920" s="18"/>
      <c r="AB920" s="18"/>
      <c r="AC920" s="18"/>
      <c r="AD920" s="18"/>
    </row>
    <row r="921" spans="19:30" ht="15.75" customHeight="1" x14ac:dyDescent="0.25">
      <c r="S921" s="18"/>
      <c r="Z921" s="18"/>
      <c r="AA921" s="18"/>
      <c r="AB921" s="18"/>
      <c r="AC921" s="18"/>
      <c r="AD921" s="18"/>
    </row>
    <row r="922" spans="19:30" ht="15.75" customHeight="1" x14ac:dyDescent="0.25">
      <c r="S922" s="18"/>
      <c r="Z922" s="18"/>
      <c r="AA922" s="18"/>
      <c r="AB922" s="18"/>
      <c r="AC922" s="18"/>
      <c r="AD922" s="18"/>
    </row>
    <row r="923" spans="19:30" ht="15.75" customHeight="1" x14ac:dyDescent="0.25">
      <c r="S923" s="18"/>
      <c r="Z923" s="18"/>
      <c r="AA923" s="18"/>
      <c r="AB923" s="18"/>
      <c r="AC923" s="18"/>
      <c r="AD923" s="18"/>
    </row>
    <row r="924" spans="19:30" ht="15.75" customHeight="1" x14ac:dyDescent="0.25">
      <c r="S924" s="18"/>
      <c r="Z924" s="18"/>
      <c r="AA924" s="18"/>
      <c r="AB924" s="18"/>
      <c r="AC924" s="18"/>
      <c r="AD924" s="18"/>
    </row>
    <row r="925" spans="19:30" ht="15.75" customHeight="1" x14ac:dyDescent="0.25">
      <c r="S925" s="18"/>
      <c r="Z925" s="18"/>
      <c r="AA925" s="18"/>
      <c r="AB925" s="18"/>
      <c r="AC925" s="18"/>
      <c r="AD925" s="18"/>
    </row>
    <row r="926" spans="19:30" ht="15.75" customHeight="1" x14ac:dyDescent="0.25">
      <c r="S926" s="18"/>
      <c r="Z926" s="18"/>
      <c r="AA926" s="18"/>
      <c r="AB926" s="18"/>
      <c r="AC926" s="18"/>
      <c r="AD926" s="18"/>
    </row>
    <row r="927" spans="19:30" ht="15.75" customHeight="1" x14ac:dyDescent="0.25">
      <c r="S927" s="18"/>
      <c r="Z927" s="18"/>
      <c r="AA927" s="18"/>
      <c r="AB927" s="18"/>
      <c r="AC927" s="18"/>
      <c r="AD927" s="18"/>
    </row>
    <row r="928" spans="19:30" ht="15.75" customHeight="1" x14ac:dyDescent="0.25">
      <c r="S928" s="18"/>
      <c r="Z928" s="18"/>
      <c r="AA928" s="18"/>
      <c r="AB928" s="18"/>
      <c r="AC928" s="18"/>
      <c r="AD928" s="18"/>
    </row>
    <row r="929" spans="19:30" ht="15.75" customHeight="1" x14ac:dyDescent="0.25">
      <c r="S929" s="18"/>
      <c r="Z929" s="18"/>
      <c r="AA929" s="18"/>
      <c r="AB929" s="18"/>
      <c r="AC929" s="18"/>
      <c r="AD929" s="18"/>
    </row>
    <row r="930" spans="19:30" ht="15.75" customHeight="1" x14ac:dyDescent="0.25">
      <c r="S930" s="18"/>
      <c r="Z930" s="18"/>
      <c r="AA930" s="18"/>
      <c r="AB930" s="18"/>
      <c r="AC930" s="18"/>
      <c r="AD930" s="18"/>
    </row>
    <row r="931" spans="19:30" ht="15.75" customHeight="1" x14ac:dyDescent="0.25">
      <c r="S931" s="18"/>
      <c r="Z931" s="18"/>
      <c r="AA931" s="18"/>
      <c r="AB931" s="18"/>
      <c r="AC931" s="18"/>
      <c r="AD931" s="18"/>
    </row>
    <row r="932" spans="19:30" ht="15.75" customHeight="1" x14ac:dyDescent="0.25">
      <c r="S932" s="18"/>
      <c r="Z932" s="18"/>
      <c r="AA932" s="18"/>
      <c r="AB932" s="18"/>
      <c r="AC932" s="18"/>
      <c r="AD932" s="18"/>
    </row>
    <row r="933" spans="19:30" ht="15.75" customHeight="1" x14ac:dyDescent="0.25">
      <c r="S933" s="18"/>
      <c r="Z933" s="18"/>
      <c r="AA933" s="18"/>
      <c r="AB933" s="18"/>
      <c r="AC933" s="18"/>
      <c r="AD933" s="18"/>
    </row>
    <row r="934" spans="19:30" ht="15.75" customHeight="1" x14ac:dyDescent="0.25">
      <c r="S934" s="18"/>
      <c r="Z934" s="18"/>
      <c r="AA934" s="18"/>
      <c r="AB934" s="18"/>
      <c r="AC934" s="18"/>
      <c r="AD934" s="18"/>
    </row>
    <row r="935" spans="19:30" ht="15.75" customHeight="1" x14ac:dyDescent="0.25">
      <c r="S935" s="18"/>
      <c r="Z935" s="18"/>
      <c r="AA935" s="18"/>
      <c r="AB935" s="18"/>
      <c r="AC935" s="18"/>
      <c r="AD935" s="18"/>
    </row>
    <row r="936" spans="19:30" ht="15.75" customHeight="1" x14ac:dyDescent="0.25">
      <c r="S936" s="18"/>
      <c r="Z936" s="18"/>
      <c r="AA936" s="18"/>
      <c r="AB936" s="18"/>
      <c r="AC936" s="18"/>
      <c r="AD936" s="18"/>
    </row>
    <row r="937" spans="19:30" ht="15.75" customHeight="1" x14ac:dyDescent="0.25">
      <c r="S937" s="18"/>
      <c r="Z937" s="18"/>
      <c r="AA937" s="18"/>
      <c r="AB937" s="18"/>
      <c r="AC937" s="18"/>
      <c r="AD937" s="18"/>
    </row>
    <row r="938" spans="19:30" ht="15.75" customHeight="1" x14ac:dyDescent="0.25">
      <c r="S938" s="18"/>
      <c r="Z938" s="18"/>
      <c r="AA938" s="18"/>
      <c r="AB938" s="18"/>
      <c r="AC938" s="18"/>
      <c r="AD938" s="18"/>
    </row>
    <row r="939" spans="19:30" ht="15.75" customHeight="1" x14ac:dyDescent="0.25">
      <c r="S939" s="18"/>
      <c r="Z939" s="18"/>
      <c r="AA939" s="18"/>
      <c r="AB939" s="18"/>
      <c r="AC939" s="18"/>
      <c r="AD939" s="18"/>
    </row>
    <row r="940" spans="19:30" ht="15.75" customHeight="1" x14ac:dyDescent="0.25">
      <c r="S940" s="18"/>
      <c r="Z940" s="18"/>
      <c r="AA940" s="18"/>
      <c r="AB940" s="18"/>
      <c r="AC940" s="18"/>
      <c r="AD940" s="18"/>
    </row>
    <row r="941" spans="19:30" ht="15.75" customHeight="1" x14ac:dyDescent="0.25">
      <c r="S941" s="18"/>
      <c r="Z941" s="18"/>
      <c r="AA941" s="18"/>
      <c r="AB941" s="18"/>
      <c r="AC941" s="18"/>
      <c r="AD941" s="18"/>
    </row>
    <row r="942" spans="19:30" ht="15.75" customHeight="1" x14ac:dyDescent="0.25">
      <c r="S942" s="18"/>
      <c r="Z942" s="18"/>
      <c r="AA942" s="18"/>
      <c r="AB942" s="18"/>
      <c r="AC942" s="18"/>
      <c r="AD942" s="18"/>
    </row>
    <row r="943" spans="19:30" ht="15.75" customHeight="1" x14ac:dyDescent="0.25">
      <c r="S943" s="18"/>
      <c r="Z943" s="18"/>
      <c r="AA943" s="18"/>
      <c r="AB943" s="18"/>
      <c r="AC943" s="18"/>
      <c r="AD943" s="18"/>
    </row>
    <row r="944" spans="19:30" ht="15.75" customHeight="1" x14ac:dyDescent="0.25">
      <c r="S944" s="18"/>
      <c r="Z944" s="18"/>
      <c r="AA944" s="18"/>
      <c r="AB944" s="18"/>
      <c r="AC944" s="18"/>
      <c r="AD944" s="18"/>
    </row>
    <row r="945" spans="19:30" ht="15.75" customHeight="1" x14ac:dyDescent="0.25">
      <c r="S945" s="18"/>
      <c r="Z945" s="18"/>
      <c r="AA945" s="18"/>
      <c r="AB945" s="18"/>
      <c r="AC945" s="18"/>
      <c r="AD945" s="18"/>
    </row>
    <row r="946" spans="19:30" ht="15.75" customHeight="1" x14ac:dyDescent="0.25">
      <c r="S946" s="18"/>
      <c r="Z946" s="18"/>
      <c r="AA946" s="18"/>
      <c r="AB946" s="18"/>
      <c r="AC946" s="18"/>
      <c r="AD946" s="18"/>
    </row>
    <row r="947" spans="19:30" ht="15.75" customHeight="1" x14ac:dyDescent="0.25">
      <c r="S947" s="18"/>
      <c r="Z947" s="18"/>
      <c r="AA947" s="18"/>
      <c r="AB947" s="18"/>
      <c r="AC947" s="18"/>
      <c r="AD947" s="18"/>
    </row>
    <row r="948" spans="19:30" ht="15.75" customHeight="1" x14ac:dyDescent="0.25">
      <c r="S948" s="18"/>
      <c r="Z948" s="18"/>
      <c r="AA948" s="18"/>
      <c r="AB948" s="18"/>
      <c r="AC948" s="18"/>
      <c r="AD948" s="18"/>
    </row>
    <row r="949" spans="19:30" ht="15.75" customHeight="1" x14ac:dyDescent="0.25">
      <c r="S949" s="18"/>
      <c r="Z949" s="18"/>
      <c r="AA949" s="18"/>
      <c r="AB949" s="18"/>
      <c r="AC949" s="18"/>
      <c r="AD949" s="18"/>
    </row>
    <row r="950" spans="19:30" ht="15.75" customHeight="1" x14ac:dyDescent="0.25">
      <c r="S950" s="18"/>
      <c r="Z950" s="18"/>
      <c r="AA950" s="18"/>
      <c r="AB950" s="18"/>
      <c r="AC950" s="18"/>
      <c r="AD950" s="18"/>
    </row>
    <row r="951" spans="19:30" ht="15.75" customHeight="1" x14ac:dyDescent="0.25">
      <c r="S951" s="18"/>
      <c r="Z951" s="18"/>
      <c r="AA951" s="18"/>
      <c r="AB951" s="18"/>
      <c r="AC951" s="18"/>
      <c r="AD951" s="18"/>
    </row>
    <row r="952" spans="19:30" ht="15.75" customHeight="1" x14ac:dyDescent="0.25">
      <c r="S952" s="18"/>
      <c r="Z952" s="18"/>
      <c r="AA952" s="18"/>
      <c r="AB952" s="18"/>
      <c r="AC952" s="18"/>
      <c r="AD952" s="18"/>
    </row>
    <row r="953" spans="19:30" ht="15.75" customHeight="1" x14ac:dyDescent="0.25">
      <c r="S953" s="18"/>
      <c r="Z953" s="18"/>
      <c r="AA953" s="18"/>
      <c r="AB953" s="18"/>
      <c r="AC953" s="18"/>
      <c r="AD953" s="18"/>
    </row>
    <row r="954" spans="19:30" ht="15.75" customHeight="1" x14ac:dyDescent="0.25">
      <c r="S954" s="18"/>
      <c r="Z954" s="18"/>
      <c r="AA954" s="18"/>
      <c r="AB954" s="18"/>
      <c r="AC954" s="18"/>
      <c r="AD954" s="18"/>
    </row>
    <row r="955" spans="19:30" ht="15.75" customHeight="1" x14ac:dyDescent="0.25">
      <c r="S955" s="18"/>
      <c r="Z955" s="18"/>
      <c r="AA955" s="18"/>
      <c r="AB955" s="18"/>
      <c r="AC955" s="18"/>
      <c r="AD955" s="18"/>
    </row>
    <row r="956" spans="19:30" ht="15.75" customHeight="1" x14ac:dyDescent="0.25">
      <c r="S956" s="18"/>
      <c r="Z956" s="18"/>
      <c r="AA956" s="18"/>
      <c r="AB956" s="18"/>
      <c r="AC956" s="18"/>
      <c r="AD956" s="18"/>
    </row>
    <row r="957" spans="19:30" ht="15.75" customHeight="1" x14ac:dyDescent="0.25">
      <c r="S957" s="18"/>
      <c r="Z957" s="18"/>
      <c r="AA957" s="18"/>
      <c r="AB957" s="18"/>
      <c r="AC957" s="18"/>
      <c r="AD957" s="18"/>
    </row>
    <row r="958" spans="19:30" ht="15.75" customHeight="1" x14ac:dyDescent="0.25">
      <c r="S958" s="18"/>
      <c r="Z958" s="18"/>
      <c r="AA958" s="18"/>
      <c r="AB958" s="18"/>
      <c r="AC958" s="18"/>
      <c r="AD958" s="18"/>
    </row>
    <row r="959" spans="19:30" ht="15.75" customHeight="1" x14ac:dyDescent="0.25">
      <c r="S959" s="18"/>
      <c r="Z959" s="18"/>
      <c r="AA959" s="18"/>
      <c r="AB959" s="18"/>
      <c r="AC959" s="18"/>
      <c r="AD959" s="18"/>
    </row>
    <row r="960" spans="19:30" ht="15.75" customHeight="1" x14ac:dyDescent="0.25">
      <c r="S960" s="18"/>
      <c r="Z960" s="18"/>
      <c r="AA960" s="18"/>
      <c r="AB960" s="18"/>
      <c r="AC960" s="18"/>
      <c r="AD960" s="18"/>
    </row>
    <row r="961" spans="19:30" ht="15.75" customHeight="1" x14ac:dyDescent="0.25">
      <c r="S961" s="18"/>
      <c r="Z961" s="18"/>
      <c r="AA961" s="18"/>
      <c r="AB961" s="18"/>
      <c r="AC961" s="18"/>
      <c r="AD961" s="18"/>
    </row>
    <row r="962" spans="19:30" ht="15.75" customHeight="1" x14ac:dyDescent="0.25">
      <c r="S962" s="18"/>
      <c r="Z962" s="18"/>
      <c r="AA962" s="18"/>
      <c r="AB962" s="18"/>
      <c r="AC962" s="18"/>
      <c r="AD962" s="18"/>
    </row>
    <row r="963" spans="19:30" ht="15.75" customHeight="1" x14ac:dyDescent="0.25">
      <c r="S963" s="18"/>
      <c r="Z963" s="18"/>
      <c r="AA963" s="18"/>
      <c r="AB963" s="18"/>
      <c r="AC963" s="18"/>
      <c r="AD963" s="18"/>
    </row>
    <row r="964" spans="19:30" ht="15.75" customHeight="1" x14ac:dyDescent="0.25">
      <c r="S964" s="18"/>
      <c r="Z964" s="18"/>
      <c r="AA964" s="18"/>
      <c r="AB964" s="18"/>
      <c r="AC964" s="18"/>
      <c r="AD964" s="18"/>
    </row>
    <row r="965" spans="19:30" ht="15.75" customHeight="1" x14ac:dyDescent="0.25">
      <c r="S965" s="18"/>
      <c r="Z965" s="18"/>
      <c r="AA965" s="18"/>
      <c r="AB965" s="18"/>
      <c r="AC965" s="18"/>
      <c r="AD965" s="18"/>
    </row>
    <row r="966" spans="19:30" ht="15.75" customHeight="1" x14ac:dyDescent="0.25">
      <c r="S966" s="18"/>
      <c r="Z966" s="18"/>
      <c r="AA966" s="18"/>
      <c r="AB966" s="18"/>
      <c r="AC966" s="18"/>
      <c r="AD966" s="18"/>
    </row>
    <row r="967" spans="19:30" ht="15.75" customHeight="1" x14ac:dyDescent="0.25">
      <c r="S967" s="18"/>
      <c r="Z967" s="18"/>
      <c r="AA967" s="18"/>
      <c r="AB967" s="18"/>
      <c r="AC967" s="18"/>
      <c r="AD967" s="18"/>
    </row>
    <row r="968" spans="19:30" ht="15.75" customHeight="1" x14ac:dyDescent="0.25">
      <c r="S968" s="18"/>
      <c r="Z968" s="18"/>
      <c r="AA968" s="18"/>
      <c r="AB968" s="18"/>
      <c r="AC968" s="18"/>
      <c r="AD968" s="18"/>
    </row>
    <row r="969" spans="19:30" ht="15.75" customHeight="1" x14ac:dyDescent="0.25">
      <c r="S969" s="18"/>
      <c r="Z969" s="18"/>
      <c r="AA969" s="18"/>
      <c r="AB969" s="18"/>
      <c r="AC969" s="18"/>
      <c r="AD969" s="18"/>
    </row>
    <row r="970" spans="19:30" ht="15.75" customHeight="1" x14ac:dyDescent="0.25">
      <c r="S970" s="18"/>
      <c r="Z970" s="18"/>
      <c r="AA970" s="18"/>
      <c r="AB970" s="18"/>
      <c r="AC970" s="18"/>
      <c r="AD970" s="18"/>
    </row>
    <row r="971" spans="19:30" ht="15.75" customHeight="1" x14ac:dyDescent="0.25">
      <c r="S971" s="18"/>
      <c r="Z971" s="18"/>
      <c r="AA971" s="18"/>
      <c r="AB971" s="18"/>
      <c r="AC971" s="18"/>
      <c r="AD971" s="18"/>
    </row>
    <row r="972" spans="19:30" ht="15.75" customHeight="1" x14ac:dyDescent="0.25">
      <c r="S972" s="18"/>
      <c r="Z972" s="18"/>
      <c r="AA972" s="18"/>
      <c r="AB972" s="18"/>
      <c r="AC972" s="18"/>
      <c r="AD972" s="18"/>
    </row>
    <row r="973" spans="19:30" ht="15.75" customHeight="1" x14ac:dyDescent="0.25">
      <c r="S973" s="18"/>
      <c r="Z973" s="18"/>
      <c r="AA973" s="18"/>
      <c r="AB973" s="18"/>
      <c r="AC973" s="18"/>
      <c r="AD973" s="18"/>
    </row>
    <row r="974" spans="19:30" ht="15.75" customHeight="1" x14ac:dyDescent="0.25">
      <c r="S974" s="18"/>
      <c r="Z974" s="18"/>
      <c r="AA974" s="18"/>
      <c r="AB974" s="18"/>
      <c r="AC974" s="18"/>
      <c r="AD974" s="18"/>
    </row>
    <row r="975" spans="19:30" ht="15.75" customHeight="1" x14ac:dyDescent="0.25">
      <c r="S975" s="18"/>
      <c r="Z975" s="18"/>
      <c r="AA975" s="18"/>
      <c r="AB975" s="18"/>
      <c r="AC975" s="18"/>
      <c r="AD975" s="18"/>
    </row>
    <row r="976" spans="19:30" ht="15.75" customHeight="1" x14ac:dyDescent="0.25">
      <c r="S976" s="18"/>
      <c r="Z976" s="18"/>
      <c r="AA976" s="18"/>
      <c r="AB976" s="18"/>
      <c r="AC976" s="18"/>
      <c r="AD976" s="18"/>
    </row>
    <row r="977" spans="19:30" ht="15.75" customHeight="1" x14ac:dyDescent="0.25">
      <c r="S977" s="18"/>
      <c r="Z977" s="18"/>
      <c r="AA977" s="18"/>
      <c r="AB977" s="18"/>
      <c r="AC977" s="18"/>
      <c r="AD977" s="18"/>
    </row>
    <row r="978" spans="19:30" ht="15.75" customHeight="1" x14ac:dyDescent="0.25">
      <c r="S978" s="18"/>
      <c r="Z978" s="18"/>
      <c r="AA978" s="18"/>
      <c r="AB978" s="18"/>
      <c r="AC978" s="18"/>
      <c r="AD978" s="18"/>
    </row>
    <row r="979" spans="19:30" ht="15.75" customHeight="1" x14ac:dyDescent="0.25">
      <c r="S979" s="18"/>
      <c r="Z979" s="18"/>
      <c r="AA979" s="18"/>
      <c r="AB979" s="18"/>
      <c r="AC979" s="18"/>
      <c r="AD979" s="18"/>
    </row>
    <row r="980" spans="19:30" ht="15.75" customHeight="1" x14ac:dyDescent="0.25">
      <c r="S980" s="18"/>
      <c r="Z980" s="18"/>
      <c r="AA980" s="18"/>
      <c r="AB980" s="18"/>
      <c r="AC980" s="18"/>
      <c r="AD980" s="18"/>
    </row>
    <row r="981" spans="19:30" ht="15.75" customHeight="1" x14ac:dyDescent="0.25">
      <c r="S981" s="18"/>
      <c r="Z981" s="18"/>
      <c r="AA981" s="18"/>
      <c r="AB981" s="18"/>
      <c r="AC981" s="18"/>
      <c r="AD981" s="18"/>
    </row>
    <row r="982" spans="19:30" ht="15.75" customHeight="1" x14ac:dyDescent="0.25">
      <c r="S982" s="18"/>
      <c r="Z982" s="18"/>
      <c r="AA982" s="18"/>
      <c r="AB982" s="18"/>
      <c r="AC982" s="18"/>
      <c r="AD982" s="18"/>
    </row>
    <row r="983" spans="19:30" ht="15.75" customHeight="1" x14ac:dyDescent="0.25">
      <c r="S983" s="18"/>
      <c r="Z983" s="18"/>
      <c r="AA983" s="18"/>
      <c r="AB983" s="18"/>
      <c r="AC983" s="18"/>
      <c r="AD983" s="18"/>
    </row>
    <row r="984" spans="19:30" ht="15.75" customHeight="1" x14ac:dyDescent="0.25">
      <c r="S984" s="18"/>
      <c r="Z984" s="18"/>
      <c r="AA984" s="18"/>
      <c r="AB984" s="18"/>
      <c r="AC984" s="18"/>
      <c r="AD984" s="18"/>
    </row>
    <row r="985" spans="19:30" ht="15.75" customHeight="1" x14ac:dyDescent="0.25">
      <c r="S985" s="18"/>
      <c r="Z985" s="18"/>
      <c r="AA985" s="18"/>
      <c r="AB985" s="18"/>
      <c r="AC985" s="18"/>
      <c r="AD985" s="18"/>
    </row>
    <row r="986" spans="19:30" ht="15.75" customHeight="1" x14ac:dyDescent="0.25">
      <c r="S986" s="18"/>
      <c r="Z986" s="18"/>
      <c r="AA986" s="18"/>
      <c r="AB986" s="18"/>
      <c r="AC986" s="18"/>
      <c r="AD986" s="18"/>
    </row>
    <row r="987" spans="19:30" ht="15.75" customHeight="1" x14ac:dyDescent="0.25">
      <c r="S987" s="18"/>
      <c r="Z987" s="18"/>
      <c r="AA987" s="18"/>
      <c r="AB987" s="18"/>
      <c r="AC987" s="18"/>
      <c r="AD987" s="18"/>
    </row>
    <row r="988" spans="19:30" ht="15.75" customHeight="1" x14ac:dyDescent="0.25">
      <c r="S988" s="18"/>
      <c r="Z988" s="18"/>
      <c r="AA988" s="18"/>
      <c r="AB988" s="18"/>
      <c r="AC988" s="18"/>
      <c r="AD988" s="18"/>
    </row>
    <row r="989" spans="19:30" ht="15.75" customHeight="1" x14ac:dyDescent="0.25">
      <c r="S989" s="18"/>
      <c r="Z989" s="18"/>
      <c r="AA989" s="18"/>
      <c r="AB989" s="18"/>
      <c r="AC989" s="18"/>
      <c r="AD989" s="18"/>
    </row>
    <row r="990" spans="19:30" ht="15.75" customHeight="1" x14ac:dyDescent="0.25">
      <c r="S990" s="18"/>
      <c r="Z990" s="18"/>
      <c r="AA990" s="18"/>
      <c r="AB990" s="18"/>
      <c r="AC990" s="18"/>
      <c r="AD990" s="18"/>
    </row>
    <row r="991" spans="19:30" ht="15.75" customHeight="1" x14ac:dyDescent="0.25">
      <c r="S991" s="18"/>
      <c r="Z991" s="18"/>
      <c r="AA991" s="18"/>
      <c r="AB991" s="18"/>
      <c r="AC991" s="18"/>
      <c r="AD991" s="18"/>
    </row>
    <row r="992" spans="19:30" ht="15.75" customHeight="1" x14ac:dyDescent="0.25">
      <c r="S992" s="18"/>
      <c r="Z992" s="18"/>
      <c r="AA992" s="18"/>
      <c r="AB992" s="18"/>
      <c r="AC992" s="18"/>
      <c r="AD992" s="18"/>
    </row>
    <row r="993" spans="19:30" ht="15.75" customHeight="1" x14ac:dyDescent="0.25">
      <c r="S993" s="18"/>
      <c r="Z993" s="18"/>
      <c r="AA993" s="18"/>
      <c r="AB993" s="18"/>
      <c r="AC993" s="18"/>
      <c r="AD993" s="18"/>
    </row>
    <row r="994" spans="19:30" ht="15.75" customHeight="1" x14ac:dyDescent="0.25">
      <c r="S994" s="18"/>
      <c r="Z994" s="18"/>
      <c r="AA994" s="18"/>
      <c r="AB994" s="18"/>
      <c r="AC994" s="18"/>
      <c r="AD994" s="18"/>
    </row>
    <row r="995" spans="19:30" ht="15.75" customHeight="1" x14ac:dyDescent="0.25">
      <c r="S995" s="18"/>
      <c r="Z995" s="18"/>
      <c r="AA995" s="18"/>
      <c r="AB995" s="18"/>
      <c r="AC995" s="18"/>
      <c r="AD995" s="18"/>
    </row>
    <row r="996" spans="19:30" ht="15.75" customHeight="1" x14ac:dyDescent="0.25">
      <c r="S996" s="18"/>
      <c r="Z996" s="18"/>
      <c r="AA996" s="18"/>
      <c r="AB996" s="18"/>
      <c r="AC996" s="18"/>
      <c r="AD996" s="18"/>
    </row>
    <row r="997" spans="19:30" ht="15.75" customHeight="1" x14ac:dyDescent="0.25">
      <c r="S997" s="18"/>
      <c r="Z997" s="18"/>
      <c r="AA997" s="18"/>
      <c r="AB997" s="18"/>
      <c r="AC997" s="18"/>
      <c r="AD997" s="18"/>
    </row>
    <row r="998" spans="19:30" ht="15.75" customHeight="1" x14ac:dyDescent="0.25">
      <c r="S998" s="18"/>
      <c r="Z998" s="18"/>
      <c r="AA998" s="18"/>
      <c r="AB998" s="18"/>
      <c r="AC998" s="18"/>
      <c r="AD998" s="18"/>
    </row>
    <row r="999" spans="19:30" ht="15.75" customHeight="1" x14ac:dyDescent="0.25">
      <c r="S999" s="18"/>
      <c r="Z999" s="18"/>
      <c r="AA999" s="18"/>
      <c r="AB999" s="18"/>
      <c r="AC999" s="18"/>
      <c r="AD999" s="18"/>
    </row>
    <row r="1000" spans="19:30" ht="15.75" customHeight="1" x14ac:dyDescent="0.25">
      <c r="S1000" s="18"/>
      <c r="Z1000" s="18"/>
      <c r="AA1000" s="18"/>
      <c r="AB1000" s="18"/>
      <c r="AC1000" s="18"/>
      <c r="AD1000" s="18"/>
    </row>
    <row r="1001" spans="19:30" ht="15" customHeight="1" x14ac:dyDescent="0.25">
      <c r="S1001" s="18"/>
      <c r="Z1001" s="18"/>
      <c r="AA1001" s="18"/>
      <c r="AB1001" s="18"/>
      <c r="AC1001" s="18"/>
      <c r="AD1001" s="18"/>
    </row>
    <row r="1002" spans="19:30" ht="15" customHeight="1" x14ac:dyDescent="0.25">
      <c r="S1002" s="18"/>
      <c r="Z1002" s="18"/>
      <c r="AA1002" s="18"/>
      <c r="AB1002" s="18"/>
      <c r="AC1002" s="18"/>
      <c r="AD1002" s="18"/>
    </row>
    <row r="1003" spans="19:30" ht="15" customHeight="1" x14ac:dyDescent="0.25">
      <c r="S1003" s="18"/>
      <c r="Z1003" s="18"/>
      <c r="AA1003" s="18"/>
      <c r="AB1003" s="18"/>
      <c r="AC1003" s="18"/>
      <c r="AD1003" s="18"/>
    </row>
    <row r="1004" spans="19:30" ht="15" customHeight="1" x14ac:dyDescent="0.25">
      <c r="S1004" s="18"/>
      <c r="Z1004" s="18"/>
      <c r="AA1004" s="18"/>
      <c r="AB1004" s="18"/>
      <c r="AC1004" s="18"/>
      <c r="AD1004" s="18"/>
    </row>
    <row r="1005" spans="19:30" ht="15" customHeight="1" x14ac:dyDescent="0.25">
      <c r="S1005" s="18"/>
      <c r="Z1005" s="18"/>
      <c r="AA1005" s="18"/>
      <c r="AB1005" s="18"/>
      <c r="AC1005" s="18"/>
      <c r="AD1005" s="18"/>
    </row>
    <row r="1006" spans="19:30" ht="15" customHeight="1" x14ac:dyDescent="0.25">
      <c r="S1006" s="18"/>
      <c r="Z1006" s="18"/>
      <c r="AA1006" s="18"/>
      <c r="AB1006" s="18"/>
      <c r="AC1006" s="18"/>
      <c r="AD1006" s="18"/>
    </row>
    <row r="1007" spans="19:30" ht="15" customHeight="1" x14ac:dyDescent="0.25">
      <c r="S1007" s="18"/>
      <c r="Z1007" s="18"/>
      <c r="AA1007" s="18"/>
      <c r="AB1007" s="18"/>
      <c r="AC1007" s="18"/>
      <c r="AD1007" s="18"/>
    </row>
    <row r="1008" spans="19:30" ht="15" customHeight="1" x14ac:dyDescent="0.25">
      <c r="S1008" s="18"/>
      <c r="Z1008" s="18"/>
      <c r="AA1008" s="18"/>
      <c r="AB1008" s="18"/>
      <c r="AC1008" s="18"/>
      <c r="AD1008" s="18"/>
    </row>
    <row r="1009" spans="19:30" ht="15" customHeight="1" x14ac:dyDescent="0.25">
      <c r="S1009" s="18"/>
      <c r="Z1009" s="18"/>
      <c r="AA1009" s="18"/>
      <c r="AB1009" s="18"/>
      <c r="AC1009" s="18"/>
      <c r="AD1009" s="18"/>
    </row>
    <row r="1010" spans="19:30" ht="15" customHeight="1" x14ac:dyDescent="0.25">
      <c r="S1010" s="18"/>
      <c r="Z1010" s="18"/>
      <c r="AA1010" s="18"/>
      <c r="AB1010" s="18"/>
      <c r="AC1010" s="18"/>
      <c r="AD1010" s="18"/>
    </row>
    <row r="1011" spans="19:30" ht="15" customHeight="1" x14ac:dyDescent="0.25">
      <c r="S1011" s="18"/>
      <c r="Z1011" s="18"/>
      <c r="AA1011" s="18"/>
      <c r="AB1011" s="18"/>
      <c r="AC1011" s="18"/>
      <c r="AD1011" s="18"/>
    </row>
    <row r="1012" spans="19:30" ht="15" customHeight="1" x14ac:dyDescent="0.25">
      <c r="S1012" s="18"/>
      <c r="Z1012" s="18"/>
      <c r="AA1012" s="18"/>
      <c r="AB1012" s="18"/>
      <c r="AC1012" s="18"/>
      <c r="AD1012" s="18"/>
    </row>
    <row r="1013" spans="19:30" ht="15" customHeight="1" x14ac:dyDescent="0.25">
      <c r="S1013" s="18"/>
      <c r="Z1013" s="18"/>
      <c r="AA1013" s="18"/>
      <c r="AB1013" s="18"/>
      <c r="AC1013" s="18"/>
      <c r="AD1013" s="18"/>
    </row>
    <row r="1014" spans="19:30" ht="15" customHeight="1" x14ac:dyDescent="0.25">
      <c r="S1014" s="18"/>
      <c r="Z1014" s="18"/>
      <c r="AA1014" s="18"/>
      <c r="AB1014" s="18"/>
      <c r="AC1014" s="18"/>
      <c r="AD1014" s="18"/>
    </row>
    <row r="1015" spans="19:30" ht="15" customHeight="1" x14ac:dyDescent="0.25">
      <c r="S1015" s="18"/>
      <c r="Z1015" s="18"/>
      <c r="AA1015" s="18"/>
      <c r="AB1015" s="18"/>
      <c r="AC1015" s="18"/>
      <c r="AD1015" s="18"/>
    </row>
    <row r="1016" spans="19:30" ht="15" customHeight="1" x14ac:dyDescent="0.25">
      <c r="S1016" s="18"/>
      <c r="Z1016" s="18"/>
      <c r="AA1016" s="18"/>
      <c r="AB1016" s="18"/>
      <c r="AC1016" s="18"/>
      <c r="AD1016" s="18"/>
    </row>
    <row r="1017" spans="19:30" ht="15" customHeight="1" x14ac:dyDescent="0.25">
      <c r="S1017" s="18"/>
      <c r="Z1017" s="18"/>
      <c r="AA1017" s="18"/>
      <c r="AB1017" s="18"/>
      <c r="AC1017" s="18"/>
      <c r="AD1017" s="18"/>
    </row>
    <row r="1018" spans="19:30" ht="15" customHeight="1" x14ac:dyDescent="0.25">
      <c r="S1018" s="18"/>
      <c r="Z1018" s="18"/>
      <c r="AA1018" s="18"/>
      <c r="AB1018" s="18"/>
      <c r="AC1018" s="18"/>
      <c r="AD1018" s="18"/>
    </row>
    <row r="1019" spans="19:30" ht="15" customHeight="1" x14ac:dyDescent="0.25">
      <c r="S1019" s="18"/>
      <c r="Z1019" s="18"/>
      <c r="AA1019" s="18"/>
      <c r="AB1019" s="18"/>
      <c r="AC1019" s="18"/>
      <c r="AD1019" s="18"/>
    </row>
    <row r="1020" spans="19:30" ht="15" customHeight="1" x14ac:dyDescent="0.25">
      <c r="S1020" s="18"/>
      <c r="Z1020" s="18"/>
      <c r="AA1020" s="18"/>
      <c r="AB1020" s="18"/>
      <c r="AC1020" s="18"/>
      <c r="AD1020" s="18"/>
    </row>
    <row r="1021" spans="19:30" ht="15" customHeight="1" x14ac:dyDescent="0.25">
      <c r="S1021" s="18"/>
      <c r="Z1021" s="18"/>
      <c r="AA1021" s="18"/>
      <c r="AB1021" s="18"/>
      <c r="AC1021" s="18"/>
      <c r="AD1021" s="18"/>
    </row>
    <row r="1022" spans="19:30" ht="15" customHeight="1" x14ac:dyDescent="0.25">
      <c r="S1022" s="18"/>
      <c r="Z1022" s="18"/>
      <c r="AA1022" s="18"/>
      <c r="AB1022" s="18"/>
      <c r="AC1022" s="18"/>
      <c r="AD1022" s="18"/>
    </row>
  </sheetData>
  <mergeCells count="1">
    <mergeCell ref="J1:AG1"/>
  </mergeCells>
  <conditionalFormatting sqref="C3:C9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03:G106">
    <cfRule type="colorScale" priority="3">
      <colorScale>
        <cfvo type="min"/>
        <cfvo type="max"/>
        <color rgb="FFFCFCFF"/>
        <color rgb="FFF8696B"/>
      </colorScale>
    </cfRule>
  </conditionalFormatting>
  <conditionalFormatting sqref="I111:I11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1:G114">
    <cfRule type="colorScale" priority="5">
      <colorScale>
        <cfvo type="min"/>
        <cfvo type="max"/>
        <color rgb="FFFCFCFF"/>
        <color rgb="FFF8696B"/>
      </colorScale>
    </cfRule>
  </conditionalFormatting>
  <conditionalFormatting sqref="H111:H114">
    <cfRule type="colorScale" priority="6">
      <colorScale>
        <cfvo type="min"/>
        <cfvo type="max"/>
        <color rgb="FFFCFCFF"/>
        <color rgb="FFF8696B"/>
      </colorScale>
    </cfRule>
  </conditionalFormatting>
  <conditionalFormatting sqref="G3:G91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3:H91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3:I91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000"/>
  <sheetViews>
    <sheetView topLeftCell="BL1" zoomScale="60" zoomScaleNormal="60" workbookViewId="0">
      <selection activeCell="CB2" sqref="CB2:CL3"/>
    </sheetView>
  </sheetViews>
  <sheetFormatPr defaultColWidth="11.44140625" defaultRowHeight="15" x14ac:dyDescent="0.2"/>
  <cols>
    <col min="1" max="1" width="14.44140625" customWidth="1"/>
    <col min="2" max="51" width="11" customWidth="1"/>
  </cols>
  <sheetData>
    <row r="1" spans="1:101" ht="15.75" customHeight="1" x14ac:dyDescent="0.2"/>
    <row r="2" spans="1:101" ht="15.75" customHeight="1" x14ac:dyDescent="0.2">
      <c r="CB2" t="s">
        <v>39</v>
      </c>
    </row>
    <row r="3" spans="1:101" ht="15.75" customHeight="1" x14ac:dyDescent="0.2">
      <c r="CB3">
        <v>7</v>
      </c>
      <c r="CC3">
        <v>8</v>
      </c>
      <c r="CD3">
        <v>9</v>
      </c>
      <c r="CE3">
        <v>10</v>
      </c>
      <c r="CF3">
        <v>12</v>
      </c>
      <c r="CG3">
        <v>15</v>
      </c>
      <c r="CH3">
        <v>20</v>
      </c>
      <c r="CI3">
        <v>25</v>
      </c>
      <c r="CJ3">
        <v>30</v>
      </c>
      <c r="CK3">
        <v>35</v>
      </c>
      <c r="CL3">
        <v>40</v>
      </c>
    </row>
    <row r="4" spans="1:101" ht="15.75" customHeight="1" x14ac:dyDescent="0.2">
      <c r="B4" t="s">
        <v>40</v>
      </c>
    </row>
    <row r="5" spans="1:101" ht="15.75" customHeight="1" x14ac:dyDescent="0.25">
      <c r="A5" t="s">
        <v>41</v>
      </c>
      <c r="B5" s="10">
        <v>1</v>
      </c>
      <c r="C5" s="10">
        <v>2</v>
      </c>
      <c r="D5" s="10">
        <v>3</v>
      </c>
      <c r="E5" s="10">
        <v>4</v>
      </c>
      <c r="F5" s="10">
        <v>5</v>
      </c>
      <c r="G5" s="10">
        <v>6</v>
      </c>
      <c r="H5" s="10">
        <v>7</v>
      </c>
      <c r="I5" s="10">
        <v>8</v>
      </c>
      <c r="J5" s="10">
        <v>9</v>
      </c>
      <c r="K5" s="10">
        <v>10</v>
      </c>
      <c r="L5" s="10">
        <v>11</v>
      </c>
      <c r="M5" s="10">
        <v>12</v>
      </c>
      <c r="N5" s="10">
        <v>13</v>
      </c>
      <c r="O5" s="10">
        <v>14</v>
      </c>
      <c r="P5" s="10">
        <v>15</v>
      </c>
      <c r="Q5" s="10">
        <v>16</v>
      </c>
      <c r="R5" s="10">
        <v>17</v>
      </c>
      <c r="S5" s="10">
        <v>18</v>
      </c>
      <c r="T5" s="10">
        <v>19</v>
      </c>
      <c r="U5" s="10">
        <v>20</v>
      </c>
      <c r="V5" s="10">
        <v>21</v>
      </c>
      <c r="W5" s="10">
        <v>22</v>
      </c>
      <c r="X5" s="10">
        <v>23</v>
      </c>
      <c r="Y5" s="10">
        <v>24</v>
      </c>
      <c r="Z5" s="10">
        <v>25</v>
      </c>
      <c r="AA5" s="10">
        <v>26</v>
      </c>
      <c r="AB5" s="10">
        <v>27</v>
      </c>
      <c r="AC5" s="10">
        <v>28</v>
      </c>
      <c r="AD5" s="10">
        <v>29</v>
      </c>
      <c r="AE5" s="10">
        <v>30</v>
      </c>
      <c r="AF5" s="10">
        <v>31</v>
      </c>
      <c r="AG5" s="10">
        <v>32</v>
      </c>
      <c r="AH5" s="10">
        <v>33</v>
      </c>
      <c r="AI5" s="10">
        <v>34</v>
      </c>
      <c r="AJ5" s="10">
        <v>35</v>
      </c>
      <c r="AK5" s="10">
        <v>36</v>
      </c>
      <c r="AL5" s="10">
        <v>37</v>
      </c>
      <c r="AM5" s="10">
        <v>38</v>
      </c>
      <c r="AN5" s="10">
        <v>39</v>
      </c>
      <c r="AO5" s="10">
        <v>40</v>
      </c>
      <c r="AP5" s="10">
        <v>41</v>
      </c>
      <c r="AQ5" s="10">
        <v>42</v>
      </c>
      <c r="AR5" s="10">
        <v>43</v>
      </c>
      <c r="AS5" s="10">
        <v>44</v>
      </c>
      <c r="AT5" s="10">
        <v>45</v>
      </c>
      <c r="AU5" s="10">
        <v>46</v>
      </c>
      <c r="AV5" s="10">
        <v>47</v>
      </c>
      <c r="AW5" s="10">
        <v>48</v>
      </c>
      <c r="AX5" s="10">
        <v>49</v>
      </c>
      <c r="AY5" s="10">
        <v>50</v>
      </c>
      <c r="AZ5" s="10">
        <v>51</v>
      </c>
      <c r="BA5" s="10">
        <v>52</v>
      </c>
      <c r="BB5" s="10">
        <v>53</v>
      </c>
      <c r="BC5" s="10">
        <v>54</v>
      </c>
      <c r="BD5" s="10">
        <v>55</v>
      </c>
      <c r="BE5" s="10">
        <v>56</v>
      </c>
      <c r="BF5" s="10">
        <v>57</v>
      </c>
      <c r="BG5" s="10">
        <v>58</v>
      </c>
      <c r="BH5" s="10">
        <v>59</v>
      </c>
      <c r="BI5" s="10">
        <v>60</v>
      </c>
      <c r="BJ5" s="10">
        <v>61</v>
      </c>
      <c r="BK5" s="10">
        <v>62</v>
      </c>
      <c r="BL5" s="10">
        <v>63</v>
      </c>
      <c r="BM5" s="10">
        <v>64</v>
      </c>
      <c r="BN5" s="10">
        <v>65</v>
      </c>
      <c r="BO5" s="10">
        <v>66</v>
      </c>
      <c r="BP5" s="10">
        <v>67</v>
      </c>
      <c r="BQ5" s="10">
        <v>68</v>
      </c>
      <c r="BR5" s="10">
        <v>69</v>
      </c>
      <c r="BS5" s="10">
        <v>70</v>
      </c>
      <c r="BT5" s="10">
        <v>71</v>
      </c>
      <c r="BU5" s="10">
        <v>72</v>
      </c>
      <c r="BV5" s="10">
        <v>73</v>
      </c>
      <c r="BW5" s="10">
        <v>74</v>
      </c>
      <c r="BX5" s="10">
        <v>75</v>
      </c>
      <c r="BY5" s="10">
        <v>76</v>
      </c>
      <c r="BZ5" s="10">
        <v>77</v>
      </c>
      <c r="CA5" s="10">
        <v>78</v>
      </c>
      <c r="CB5" s="10">
        <v>79</v>
      </c>
      <c r="CC5" s="10">
        <v>80</v>
      </c>
      <c r="CD5" s="10">
        <v>81</v>
      </c>
      <c r="CE5" s="10">
        <v>82</v>
      </c>
      <c r="CF5" s="10">
        <v>83</v>
      </c>
      <c r="CG5" s="10">
        <v>84</v>
      </c>
      <c r="CH5" s="10">
        <v>85</v>
      </c>
      <c r="CI5" s="10">
        <v>86</v>
      </c>
      <c r="CJ5" s="10">
        <v>87</v>
      </c>
      <c r="CK5" s="10">
        <v>88</v>
      </c>
      <c r="CL5" s="10">
        <v>89</v>
      </c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</row>
    <row r="6" spans="1:101" ht="15.75" customHeight="1" x14ac:dyDescent="0.2"/>
    <row r="7" spans="1:101" ht="15.75" customHeight="1" x14ac:dyDescent="0.2"/>
    <row r="8" spans="1:101" ht="15.75" customHeight="1" x14ac:dyDescent="0.2"/>
    <row r="9" spans="1:101" ht="15.75" customHeight="1" x14ac:dyDescent="0.25">
      <c r="A9" s="26">
        <v>9.9999999399999995E-9</v>
      </c>
      <c r="B9">
        <v>6.6899110946012801</v>
      </c>
      <c r="C9">
        <v>1.18505880497192</v>
      </c>
      <c r="D9">
        <v>0.66949885603660597</v>
      </c>
      <c r="E9">
        <v>1.50235996563573</v>
      </c>
      <c r="F9">
        <v>21.8621698057736</v>
      </c>
      <c r="G9">
        <v>9.2841094884798405</v>
      </c>
      <c r="H9">
        <v>0.85542689757658896</v>
      </c>
      <c r="I9">
        <v>1.38798660822985</v>
      </c>
      <c r="J9">
        <v>3.8193014362057398</v>
      </c>
      <c r="K9">
        <v>2.1970614390432002</v>
      </c>
      <c r="L9">
        <v>1.02391715494791</v>
      </c>
      <c r="M9">
        <v>4.0068205705705697</v>
      </c>
      <c r="N9">
        <v>4.5169053301511504</v>
      </c>
      <c r="O9">
        <v>2.3365226337448499</v>
      </c>
      <c r="P9">
        <v>0.97928516085565098</v>
      </c>
      <c r="Q9">
        <v>0.817219480030143</v>
      </c>
      <c r="R9">
        <v>16.137046623031601</v>
      </c>
      <c r="S9">
        <v>18.2162222633136</v>
      </c>
      <c r="T9">
        <v>22.242432128628302</v>
      </c>
      <c r="U9">
        <v>28.971364989947201</v>
      </c>
      <c r="V9">
        <v>28.7820868047651</v>
      </c>
      <c r="W9">
        <v>31.779888787706302</v>
      </c>
      <c r="X9">
        <v>42.7775950443787</v>
      </c>
      <c r="Y9">
        <v>38.160958764842</v>
      </c>
      <c r="Z9">
        <v>46.487628243796898</v>
      </c>
      <c r="AA9">
        <v>21.239530985650699</v>
      </c>
      <c r="AB9">
        <v>23.6955385212507</v>
      </c>
      <c r="AC9">
        <v>22.912927604850299</v>
      </c>
      <c r="AD9">
        <v>19.7949877659352</v>
      </c>
      <c r="AE9">
        <v>11.5203863958554</v>
      </c>
      <c r="AF9">
        <v>7.5470135261535196</v>
      </c>
      <c r="AG9">
        <v>6.5755138888888798</v>
      </c>
      <c r="AH9">
        <v>9.7095954099237005</v>
      </c>
      <c r="AI9">
        <v>18.179450782426901</v>
      </c>
      <c r="AJ9">
        <v>16.920125724229901</v>
      </c>
      <c r="AK9">
        <v>5.0507562971766902</v>
      </c>
      <c r="AL9">
        <v>2.8560199688291399</v>
      </c>
      <c r="AM9">
        <v>4.9760025026857999</v>
      </c>
      <c r="AN9">
        <v>4.4331849229226696</v>
      </c>
      <c r="AO9">
        <v>5.5220911902373704</v>
      </c>
      <c r="AP9">
        <v>6.8144459040617003</v>
      </c>
      <c r="AQ9">
        <v>9.3467175149482191</v>
      </c>
      <c r="AR9">
        <v>10.4406961471103</v>
      </c>
      <c r="AS9">
        <v>3.2932994841096002</v>
      </c>
      <c r="AT9">
        <v>3.2809822424601398</v>
      </c>
      <c r="AU9">
        <v>13.7224067831764</v>
      </c>
      <c r="AV9">
        <v>13.791420562959701</v>
      </c>
      <c r="AW9">
        <v>15.3839345611003</v>
      </c>
      <c r="AX9">
        <v>44.992499288903197</v>
      </c>
      <c r="AY9">
        <v>34.944213881988603</v>
      </c>
      <c r="AZ9">
        <v>2.9765784900916801</v>
      </c>
      <c r="BA9">
        <v>11.629781515478699</v>
      </c>
      <c r="BB9">
        <v>1.9412797018058101</v>
      </c>
      <c r="BC9">
        <v>2.90127909909909</v>
      </c>
      <c r="BD9">
        <v>8.0847089137242101</v>
      </c>
      <c r="BE9">
        <v>11.041023642321999</v>
      </c>
      <c r="BF9">
        <v>1.2652923416925499</v>
      </c>
      <c r="BG9">
        <v>6.9475820280148302</v>
      </c>
      <c r="BH9">
        <v>1.61910051789077</v>
      </c>
      <c r="BI9">
        <v>3.6331626220588702</v>
      </c>
      <c r="BJ9">
        <v>4.7791515970870204</v>
      </c>
      <c r="BK9">
        <v>8.5835820100104403</v>
      </c>
      <c r="BL9">
        <v>1.7231980959981701</v>
      </c>
      <c r="BM9">
        <v>0.94691096749563697</v>
      </c>
      <c r="BN9">
        <v>1.7523465471304001</v>
      </c>
      <c r="BO9">
        <v>1.2652042478354899</v>
      </c>
      <c r="BP9">
        <v>3.9761838304156698</v>
      </c>
      <c r="BQ9">
        <v>6.1797804790203399</v>
      </c>
      <c r="BR9">
        <v>5.1370707317957596</v>
      </c>
      <c r="BS9">
        <v>27.722125787351899</v>
      </c>
      <c r="BT9">
        <v>13.1564605395864</v>
      </c>
      <c r="BU9">
        <v>30.255992621387101</v>
      </c>
      <c r="BV9">
        <v>1.0402898271633301</v>
      </c>
      <c r="BW9">
        <v>0.41674400152688401</v>
      </c>
      <c r="BX9">
        <v>2.6355505833423298</v>
      </c>
      <c r="BY9">
        <v>0.75744276185325399</v>
      </c>
      <c r="BZ9">
        <v>3.3139136212923899</v>
      </c>
      <c r="CA9">
        <v>2.89233838356559</v>
      </c>
      <c r="CB9" s="27">
        <v>0</v>
      </c>
      <c r="CC9" s="27">
        <v>0</v>
      </c>
      <c r="CD9" s="27">
        <v>0</v>
      </c>
      <c r="CE9" s="27">
        <v>0</v>
      </c>
      <c r="CF9" s="27">
        <v>0</v>
      </c>
      <c r="CG9" s="27">
        <v>0</v>
      </c>
      <c r="CH9" s="27">
        <v>0</v>
      </c>
      <c r="CI9" s="27">
        <v>0</v>
      </c>
      <c r="CJ9" s="27">
        <v>0</v>
      </c>
      <c r="CK9" s="27">
        <v>0</v>
      </c>
      <c r="CL9">
        <v>0</v>
      </c>
    </row>
    <row r="10" spans="1:101" ht="15.75" customHeight="1" x14ac:dyDescent="0.25">
      <c r="A10" s="26">
        <v>1.3396277E-8</v>
      </c>
      <c r="B10">
        <v>8.0659223625557193</v>
      </c>
      <c r="C10">
        <v>1.4634114928386599</v>
      </c>
      <c r="D10">
        <v>0.67549436818021802</v>
      </c>
      <c r="E10">
        <v>1.50235996563573</v>
      </c>
      <c r="F10">
        <v>24.117891354652699</v>
      </c>
      <c r="G10">
        <v>10.4451119615577</v>
      </c>
      <c r="H10">
        <v>0.91643609967992601</v>
      </c>
      <c r="I10">
        <v>1.3990462624786899</v>
      </c>
      <c r="J10">
        <v>3.82309418837675</v>
      </c>
      <c r="K10">
        <v>2.2036329089506101</v>
      </c>
      <c r="L10">
        <v>1.0636540120442699</v>
      </c>
      <c r="M10">
        <v>4.5363271187854499</v>
      </c>
      <c r="N10">
        <v>4.5214222354812996</v>
      </c>
      <c r="O10">
        <v>2.3388591563786001</v>
      </c>
      <c r="P10">
        <v>0.98597949300993704</v>
      </c>
      <c r="Q10">
        <v>0.91610351251779198</v>
      </c>
      <c r="R10">
        <v>18.1998224245873</v>
      </c>
      <c r="S10">
        <v>20.307582840236599</v>
      </c>
      <c r="T10">
        <v>24.956032546006401</v>
      </c>
      <c r="U10">
        <v>31.961332195288399</v>
      </c>
      <c r="V10">
        <v>31.4053374117914</v>
      </c>
      <c r="W10">
        <v>35.587675972301199</v>
      </c>
      <c r="X10">
        <v>45.358684171597602</v>
      </c>
      <c r="Y10">
        <v>40.865326163650799</v>
      </c>
      <c r="Z10">
        <v>49.9798386922376</v>
      </c>
      <c r="AA10">
        <v>22.773200636526902</v>
      </c>
      <c r="AB10">
        <v>25.991592153522301</v>
      </c>
      <c r="AC10">
        <v>25.523140589516</v>
      </c>
      <c r="AD10">
        <v>22.294553582963399</v>
      </c>
      <c r="AE10">
        <v>13.783756976150199</v>
      </c>
      <c r="AF10">
        <v>8.9427603569002407</v>
      </c>
      <c r="AG10">
        <v>8.1923875514403193</v>
      </c>
      <c r="AH10">
        <v>11.133930614278</v>
      </c>
      <c r="AI10">
        <v>20.1443269913009</v>
      </c>
      <c r="AJ10">
        <v>19.232310189237602</v>
      </c>
      <c r="AK10">
        <v>6.2675692272405001</v>
      </c>
      <c r="AL10">
        <v>3.6433058761932502</v>
      </c>
      <c r="AM10">
        <v>6.0711833064752403</v>
      </c>
      <c r="AN10">
        <v>5.4585813071813503</v>
      </c>
      <c r="AO10">
        <v>6.6574988193747897</v>
      </c>
      <c r="AP10">
        <v>8.6411397538472592</v>
      </c>
      <c r="AQ10">
        <v>10.5291335861163</v>
      </c>
      <c r="AR10">
        <v>11.489737521891399</v>
      </c>
      <c r="AS10">
        <v>4.0490617000048603</v>
      </c>
      <c r="AT10">
        <v>4.02226506737746</v>
      </c>
      <c r="AU10">
        <v>16.341425900876501</v>
      </c>
      <c r="AV10">
        <v>17.740332696089101</v>
      </c>
      <c r="AW10">
        <v>18.102811028299801</v>
      </c>
      <c r="AX10">
        <v>49.056095259955299</v>
      </c>
      <c r="AY10">
        <v>38.153981252474999</v>
      </c>
      <c r="AZ10">
        <v>3.8250502994676099</v>
      </c>
      <c r="BA10">
        <v>12.8626176565874</v>
      </c>
      <c r="BB10">
        <v>2.4237230485289301</v>
      </c>
      <c r="BC10">
        <v>3.5474172792792702</v>
      </c>
      <c r="BD10">
        <v>9.2730656876507194</v>
      </c>
      <c r="BE10">
        <v>12.0590846207865</v>
      </c>
      <c r="BF10">
        <v>1.6546453709868301</v>
      </c>
      <c r="BG10">
        <v>7.6866647491988003</v>
      </c>
      <c r="BH10">
        <v>2.0616080508474499</v>
      </c>
      <c r="BI10">
        <v>4.4602855727308697</v>
      </c>
      <c r="BJ10">
        <v>5.5578004181988598</v>
      </c>
      <c r="BK10">
        <v>9.3970841255266198</v>
      </c>
      <c r="BL10">
        <v>2.1612261619731599</v>
      </c>
      <c r="BM10">
        <v>1.18080024723676</v>
      </c>
      <c r="BN10">
        <v>2.0042003672499402</v>
      </c>
      <c r="BO10">
        <v>1.49030696248196</v>
      </c>
      <c r="BP10">
        <v>4.56457395900871</v>
      </c>
      <c r="BQ10">
        <v>6.7345701692778599</v>
      </c>
      <c r="BR10">
        <v>6.6261006128517499</v>
      </c>
      <c r="BS10">
        <v>30.2112376543209</v>
      </c>
      <c r="BT10">
        <v>15.4666638390605</v>
      </c>
      <c r="BU10">
        <v>34.258598945398198</v>
      </c>
      <c r="BV10">
        <v>1.37494068559822</v>
      </c>
      <c r="BW10">
        <v>0.471649352891991</v>
      </c>
      <c r="BX10">
        <v>3.08697372258831</v>
      </c>
      <c r="BY10">
        <v>0.84628875067604103</v>
      </c>
      <c r="BZ10">
        <v>3.7311454751865001</v>
      </c>
      <c r="CA10">
        <v>3.2728177595333201</v>
      </c>
      <c r="CB10" s="27">
        <v>0</v>
      </c>
      <c r="CC10" s="27">
        <v>0</v>
      </c>
      <c r="CD10" s="27">
        <v>0</v>
      </c>
      <c r="CE10" s="27">
        <v>0</v>
      </c>
      <c r="CF10" s="27">
        <v>0</v>
      </c>
      <c r="CG10" s="27">
        <v>0</v>
      </c>
      <c r="CH10" s="27">
        <v>0</v>
      </c>
      <c r="CI10" s="27">
        <v>0</v>
      </c>
      <c r="CJ10" s="27">
        <v>0</v>
      </c>
      <c r="CK10" s="27">
        <v>0</v>
      </c>
      <c r="CL10">
        <v>0</v>
      </c>
    </row>
    <row r="11" spans="1:101" ht="15.75" customHeight="1" x14ac:dyDescent="0.25">
      <c r="A11" s="26">
        <v>1.79460251E-8</v>
      </c>
      <c r="B11">
        <v>9.3186312530955906</v>
      </c>
      <c r="C11">
        <v>1.80624742885986</v>
      </c>
      <c r="D11">
        <v>0.67682670421213098</v>
      </c>
      <c r="E11">
        <v>1.50386082474226</v>
      </c>
      <c r="F11">
        <v>26.781551088729501</v>
      </c>
      <c r="G11">
        <v>11.6352639149762</v>
      </c>
      <c r="H11">
        <v>0.99172405121170504</v>
      </c>
      <c r="I11">
        <v>1.39628134891648</v>
      </c>
      <c r="J11">
        <v>3.8268869405477601</v>
      </c>
      <c r="K11">
        <v>2.2036329089506101</v>
      </c>
      <c r="L11">
        <v>1.1200249023437401</v>
      </c>
      <c r="M11">
        <v>5.0042631381381302</v>
      </c>
      <c r="N11">
        <v>4.5169053301511504</v>
      </c>
      <c r="O11">
        <v>2.3388591563786001</v>
      </c>
      <c r="P11">
        <v>0.99841182415361296</v>
      </c>
      <c r="Q11">
        <v>1.0178399690194999</v>
      </c>
      <c r="R11">
        <v>20.330459779927899</v>
      </c>
      <c r="S11">
        <v>22.3715927021696</v>
      </c>
      <c r="T11">
        <v>28.0276834471637</v>
      </c>
      <c r="U11">
        <v>34.818837951898601</v>
      </c>
      <c r="V11">
        <v>34.438080497382103</v>
      </c>
      <c r="W11">
        <v>38.999496376399101</v>
      </c>
      <c r="X11">
        <v>48.828348496055199</v>
      </c>
      <c r="Y11">
        <v>43.667478111604197</v>
      </c>
      <c r="Z11">
        <v>53.262887017224301</v>
      </c>
      <c r="AA11">
        <v>25.0407666442132</v>
      </c>
      <c r="AB11">
        <v>28.049527317578899</v>
      </c>
      <c r="AC11">
        <v>28.243426003187601</v>
      </c>
      <c r="AD11">
        <v>25.4745715498739</v>
      </c>
      <c r="AE11">
        <v>15.9447393781141</v>
      </c>
      <c r="AF11">
        <v>10.8489320766055</v>
      </c>
      <c r="AG11">
        <v>9.9138056241426593</v>
      </c>
      <c r="AH11">
        <v>12.484041454050599</v>
      </c>
      <c r="AI11">
        <v>22.188946104874301</v>
      </c>
      <c r="AJ11">
        <v>20.778184183652201</v>
      </c>
      <c r="AK11">
        <v>7.6273973372534298</v>
      </c>
      <c r="AL11">
        <v>4.3954722506331496</v>
      </c>
      <c r="AM11">
        <v>7.0884537796659801</v>
      </c>
      <c r="AN11">
        <v>6.9151992104273701</v>
      </c>
      <c r="AO11">
        <v>8.1970024134904698</v>
      </c>
      <c r="AP11">
        <v>10.507735620067001</v>
      </c>
      <c r="AQ11">
        <v>11.7805515288512</v>
      </c>
      <c r="AR11">
        <v>13.066614090776399</v>
      </c>
      <c r="AS11">
        <v>5.0198085608604597</v>
      </c>
      <c r="AT11">
        <v>5.1169534281060196</v>
      </c>
      <c r="AU11">
        <v>19.109951114597902</v>
      </c>
      <c r="AV11">
        <v>22.307218565654299</v>
      </c>
      <c r="AW11">
        <v>21.135687063440599</v>
      </c>
      <c r="AX11">
        <v>54.039816267012299</v>
      </c>
      <c r="AY11">
        <v>41.203086510422203</v>
      </c>
      <c r="AZ11">
        <v>4.7975811982401604</v>
      </c>
      <c r="BA11">
        <v>13.782543961483</v>
      </c>
      <c r="BB11">
        <v>3.1601272029819398</v>
      </c>
      <c r="BC11">
        <v>4.4100260720720703</v>
      </c>
      <c r="BD11">
        <v>10.5621722276212</v>
      </c>
      <c r="BE11">
        <v>13.387532537453099</v>
      </c>
      <c r="BF11">
        <v>2.2483352382009101</v>
      </c>
      <c r="BG11">
        <v>8.5312430953152507</v>
      </c>
      <c r="BH11">
        <v>2.5919179613935901</v>
      </c>
      <c r="BI11">
        <v>5.4383896605772302</v>
      </c>
      <c r="BJ11">
        <v>6.4312216904607302</v>
      </c>
      <c r="BK11">
        <v>10.240640227215399</v>
      </c>
      <c r="BL11">
        <v>2.7649712499524899</v>
      </c>
      <c r="BM11">
        <v>1.4836383526032499</v>
      </c>
      <c r="BN11">
        <v>2.3924068643335401</v>
      </c>
      <c r="BO11">
        <v>1.7553505591630501</v>
      </c>
      <c r="BP11">
        <v>5.3609560100136804</v>
      </c>
      <c r="BQ11">
        <v>7.6907797496848502</v>
      </c>
      <c r="BR11">
        <v>8.0809519872352702</v>
      </c>
      <c r="BS11">
        <v>32.661929732210297</v>
      </c>
      <c r="BT11">
        <v>18.2161657121244</v>
      </c>
      <c r="BU11">
        <v>38.491928364467398</v>
      </c>
      <c r="BV11">
        <v>1.8051128228711499</v>
      </c>
      <c r="BW11">
        <v>0.55875483513287505</v>
      </c>
      <c r="BX11">
        <v>3.5439169817435401</v>
      </c>
      <c r="BY11">
        <v>1.07577343609158</v>
      </c>
      <c r="BZ11">
        <v>4.0491338523083504</v>
      </c>
      <c r="CA11">
        <v>3.8207407727485498</v>
      </c>
      <c r="CB11" s="27">
        <v>0</v>
      </c>
      <c r="CC11" s="27">
        <v>0</v>
      </c>
      <c r="CD11" s="27">
        <v>0</v>
      </c>
      <c r="CE11" s="27">
        <v>0</v>
      </c>
      <c r="CF11" s="27">
        <v>0</v>
      </c>
      <c r="CG11" s="27">
        <v>0</v>
      </c>
      <c r="CH11" s="27">
        <v>0</v>
      </c>
      <c r="CI11" s="27">
        <v>0</v>
      </c>
      <c r="CJ11" s="27">
        <v>0</v>
      </c>
      <c r="CK11" s="27">
        <v>0</v>
      </c>
      <c r="CL11">
        <v>0</v>
      </c>
    </row>
    <row r="12" spans="1:101" ht="15.75" customHeight="1" x14ac:dyDescent="0.25">
      <c r="A12" s="26">
        <v>2.4040991400000001E-8</v>
      </c>
      <c r="B12">
        <v>10.769921867261001</v>
      </c>
      <c r="C12">
        <v>2.23255334721433</v>
      </c>
      <c r="D12">
        <v>0.68148988032382896</v>
      </c>
      <c r="E12">
        <v>1.50386082474226</v>
      </c>
      <c r="F12">
        <v>29.469980036796699</v>
      </c>
      <c r="G12">
        <v>12.6910438736538</v>
      </c>
      <c r="H12">
        <v>1.1020598422496499</v>
      </c>
      <c r="I12">
        <v>1.39628134891648</v>
      </c>
      <c r="J12">
        <v>3.8420579492317901</v>
      </c>
      <c r="K12">
        <v>2.2036329089506101</v>
      </c>
      <c r="L12">
        <v>1.13296248372395</v>
      </c>
      <c r="M12">
        <v>5.5721328620286901</v>
      </c>
      <c r="N12">
        <v>4.5169053301511504</v>
      </c>
      <c r="O12">
        <v>2.3458687242798302</v>
      </c>
      <c r="P12">
        <v>1.0146694879568801</v>
      </c>
      <c r="Q12">
        <v>1.12052723352591</v>
      </c>
      <c r="R12">
        <v>22.674376304306499</v>
      </c>
      <c r="S12">
        <v>24.532729906311602</v>
      </c>
      <c r="T12">
        <v>31.048492041358301</v>
      </c>
      <c r="U12">
        <v>37.859205123098498</v>
      </c>
      <c r="V12">
        <v>37.265323412246701</v>
      </c>
      <c r="W12">
        <v>43.149176531967299</v>
      </c>
      <c r="X12">
        <v>52.591333086784999</v>
      </c>
      <c r="Y12">
        <v>47.272152592845401</v>
      </c>
      <c r="Z12">
        <v>57.240198497609803</v>
      </c>
      <c r="AA12">
        <v>27.698139119514501</v>
      </c>
      <c r="AB12">
        <v>30.871867134506498</v>
      </c>
      <c r="AC12">
        <v>31.4704231306123</v>
      </c>
      <c r="AD12">
        <v>28.492861604259101</v>
      </c>
      <c r="AE12">
        <v>18.812673681906301</v>
      </c>
      <c r="AF12">
        <v>13.010078889062999</v>
      </c>
      <c r="AG12">
        <v>12.1252943415637</v>
      </c>
      <c r="AH12">
        <v>14.2041704087087</v>
      </c>
      <c r="AI12">
        <v>24.156857510813001</v>
      </c>
      <c r="AJ12">
        <v>23.161130486432398</v>
      </c>
      <c r="AK12">
        <v>9.4217169293965508</v>
      </c>
      <c r="AL12">
        <v>5.2491257792713801</v>
      </c>
      <c r="AM12">
        <v>8.7248479832014798</v>
      </c>
      <c r="AN12">
        <v>8.6334438108367806</v>
      </c>
      <c r="AO12">
        <v>9.7614209085589998</v>
      </c>
      <c r="AP12">
        <v>12.9974168198363</v>
      </c>
      <c r="AQ12">
        <v>13.308528972825799</v>
      </c>
      <c r="AR12">
        <v>14.514777315625601</v>
      </c>
      <c r="AS12">
        <v>6.2829124324718899</v>
      </c>
      <c r="AT12">
        <v>6.2539607705217399</v>
      </c>
      <c r="AU12">
        <v>22.053582783248501</v>
      </c>
      <c r="AV12">
        <v>26.882787906925898</v>
      </c>
      <c r="AW12">
        <v>24.451285365809699</v>
      </c>
      <c r="AX12">
        <v>59.278048642615303</v>
      </c>
      <c r="AY12">
        <v>44.644240027720699</v>
      </c>
      <c r="AZ12">
        <v>6.28503078785862</v>
      </c>
      <c r="BA12">
        <v>15.6456961933045</v>
      </c>
      <c r="BB12">
        <v>3.9094759617124399</v>
      </c>
      <c r="BC12">
        <v>5.3745274594594497</v>
      </c>
      <c r="BD12">
        <v>12.186225758557301</v>
      </c>
      <c r="BE12">
        <v>14.900208801498099</v>
      </c>
      <c r="BF12">
        <v>3.0766029553188301</v>
      </c>
      <c r="BG12">
        <v>9.4019908987792995</v>
      </c>
      <c r="BH12">
        <v>3.1475198917137401</v>
      </c>
      <c r="BI12">
        <v>6.3270916387417504</v>
      </c>
      <c r="BJ12">
        <v>7.5164993060061898</v>
      </c>
      <c r="BK12">
        <v>11.1183392927874</v>
      </c>
      <c r="BL12">
        <v>3.7931504294455198</v>
      </c>
      <c r="BM12">
        <v>1.79989464259744</v>
      </c>
      <c r="BN12">
        <v>2.7454519514653901</v>
      </c>
      <c r="BO12">
        <v>2.10887857142857</v>
      </c>
      <c r="BP12">
        <v>6.1757444258338703</v>
      </c>
      <c r="BQ12">
        <v>8.3934179272465297</v>
      </c>
      <c r="BR12">
        <v>9.7143139958659592</v>
      </c>
      <c r="BS12">
        <v>35.747365772234801</v>
      </c>
      <c r="BT12">
        <v>20.9247645522656</v>
      </c>
      <c r="BU12">
        <v>42.9782561818378</v>
      </c>
      <c r="BV12">
        <v>2.4176239844408598</v>
      </c>
      <c r="BW12">
        <v>0.66650142690951397</v>
      </c>
      <c r="BX12">
        <v>4.0080159518922596</v>
      </c>
      <c r="BY12">
        <v>1.3068958355867999</v>
      </c>
      <c r="BZ12">
        <v>4.5641768028976104</v>
      </c>
      <c r="CA12">
        <v>4.2437455169061202</v>
      </c>
      <c r="CB12" s="27">
        <v>0</v>
      </c>
      <c r="CC12" s="27">
        <v>0</v>
      </c>
      <c r="CD12" s="27">
        <v>0</v>
      </c>
      <c r="CE12" s="27">
        <v>0</v>
      </c>
      <c r="CF12" s="27">
        <v>0</v>
      </c>
      <c r="CG12" s="27">
        <v>0</v>
      </c>
      <c r="CH12" s="27">
        <v>0</v>
      </c>
      <c r="CI12" s="27">
        <v>0</v>
      </c>
      <c r="CJ12" s="27">
        <v>0</v>
      </c>
      <c r="CK12" s="27">
        <v>0</v>
      </c>
      <c r="CL12">
        <v>0</v>
      </c>
    </row>
    <row r="13" spans="1:101" ht="15.75" customHeight="1" x14ac:dyDescent="0.25">
      <c r="A13" s="26">
        <v>3.2205978300000002E-8</v>
      </c>
      <c r="B13">
        <v>12.5277378652798</v>
      </c>
      <c r="C13">
        <v>2.7222677929206802</v>
      </c>
      <c r="D13">
        <v>0.69547940865892199</v>
      </c>
      <c r="E13">
        <v>1.50686254295532</v>
      </c>
      <c r="F13">
        <v>32.725947061947501</v>
      </c>
      <c r="G13">
        <v>14.160959742048499</v>
      </c>
      <c r="H13">
        <v>1.24225120027434</v>
      </c>
      <c r="I13">
        <v>1.40734100316532</v>
      </c>
      <c r="J13">
        <v>3.8799854709418802</v>
      </c>
      <c r="K13">
        <v>2.2102043788580201</v>
      </c>
      <c r="L13">
        <v>1.2281461181640601</v>
      </c>
      <c r="M13">
        <v>6.3218724557891202</v>
      </c>
      <c r="N13">
        <v>4.5169053301511504</v>
      </c>
      <c r="O13">
        <v>2.3435322016460902</v>
      </c>
      <c r="P13">
        <v>1.0357088175846301</v>
      </c>
      <c r="Q13">
        <v>1.33540984258561</v>
      </c>
      <c r="R13">
        <v>24.694065405046398</v>
      </c>
      <c r="S13">
        <v>26.9124574704142</v>
      </c>
      <c r="T13">
        <v>34.3961132612407</v>
      </c>
      <c r="U13">
        <v>40.987018388907799</v>
      </c>
      <c r="V13">
        <v>40.787906527430003</v>
      </c>
      <c r="W13">
        <v>47.794784613925202</v>
      </c>
      <c r="X13">
        <v>56.272911612426</v>
      </c>
      <c r="Y13">
        <v>50.688796432229402</v>
      </c>
      <c r="Z13">
        <v>60.354796997116601</v>
      </c>
      <c r="AA13">
        <v>29.801991154416498</v>
      </c>
      <c r="AB13">
        <v>33.622150232357001</v>
      </c>
      <c r="AC13">
        <v>34.7140405442006</v>
      </c>
      <c r="AD13">
        <v>31.498729251317901</v>
      </c>
      <c r="AE13">
        <v>21.399898662100998</v>
      </c>
      <c r="AF13">
        <v>15.067562334744199</v>
      </c>
      <c r="AG13">
        <v>14.550485013717401</v>
      </c>
      <c r="AH13">
        <v>16.0335664576954</v>
      </c>
      <c r="AI13">
        <v>26.735671307770801</v>
      </c>
      <c r="AJ13">
        <v>25.819787628694002</v>
      </c>
      <c r="AK13">
        <v>11.5309540535468</v>
      </c>
      <c r="AL13">
        <v>6.4711196059809</v>
      </c>
      <c r="AM13">
        <v>10.4227941205195</v>
      </c>
      <c r="AN13">
        <v>10.7926349479884</v>
      </c>
      <c r="AO13">
        <v>12.073286432213299</v>
      </c>
      <c r="AP13">
        <v>15.561786409341501</v>
      </c>
      <c r="AQ13">
        <v>14.980030309659201</v>
      </c>
      <c r="AR13">
        <v>16.148552916423402</v>
      </c>
      <c r="AS13">
        <v>7.7060113033532804</v>
      </c>
      <c r="AT13">
        <v>7.5151224764302196</v>
      </c>
      <c r="AU13">
        <v>25.081183629116602</v>
      </c>
      <c r="AV13">
        <v>32.013685938751699</v>
      </c>
      <c r="AW13">
        <v>28.174510711456701</v>
      </c>
      <c r="AX13">
        <v>64.195126512205604</v>
      </c>
      <c r="AY13">
        <v>48.217438996291897</v>
      </c>
      <c r="AZ13">
        <v>7.6901941455930096</v>
      </c>
      <c r="BA13">
        <v>16.883846283297299</v>
      </c>
      <c r="BB13">
        <v>5.0093563854811203</v>
      </c>
      <c r="BC13">
        <v>6.5160109639639598</v>
      </c>
      <c r="BD13">
        <v>13.665591998704199</v>
      </c>
      <c r="BE13">
        <v>16.368923806179701</v>
      </c>
      <c r="BF13">
        <v>3.9993738348868102</v>
      </c>
      <c r="BG13">
        <v>10.3265087591372</v>
      </c>
      <c r="BH13">
        <v>3.8252637711864401</v>
      </c>
      <c r="BI13">
        <v>7.5746295445537397</v>
      </c>
      <c r="BJ13">
        <v>8.65724848583171</v>
      </c>
      <c r="BK13">
        <v>12.0365192376939</v>
      </c>
      <c r="BL13">
        <v>5.0017194922661803</v>
      </c>
      <c r="BM13">
        <v>2.2230835423938302</v>
      </c>
      <c r="BN13">
        <v>3.2189044250018002</v>
      </c>
      <c r="BO13">
        <v>2.5031667658730101</v>
      </c>
      <c r="BP13">
        <v>7.1099696977883404</v>
      </c>
      <c r="BQ13">
        <v>9.3596476679272396</v>
      </c>
      <c r="BR13">
        <v>11.893090848926599</v>
      </c>
      <c r="BS13">
        <v>38.535048446891899</v>
      </c>
      <c r="BT13">
        <v>24.2898570708162</v>
      </c>
      <c r="BU13">
        <v>47.6824323777129</v>
      </c>
      <c r="BV13">
        <v>3.24750589215911</v>
      </c>
      <c r="BW13">
        <v>0.76372105282291702</v>
      </c>
      <c r="BX13">
        <v>4.3893131234021103</v>
      </c>
      <c r="BY13">
        <v>1.6209275103659599</v>
      </c>
      <c r="BZ13">
        <v>5.1594330378058801</v>
      </c>
      <c r="CA13">
        <v>4.8591366623456098</v>
      </c>
      <c r="CB13" s="27">
        <v>0</v>
      </c>
      <c r="CC13" s="27">
        <v>0</v>
      </c>
      <c r="CD13" s="27">
        <v>0</v>
      </c>
      <c r="CE13" s="27">
        <v>0</v>
      </c>
      <c r="CF13" s="27">
        <v>0</v>
      </c>
      <c r="CG13" s="27">
        <v>0</v>
      </c>
      <c r="CH13" s="27">
        <v>0</v>
      </c>
      <c r="CI13" s="27">
        <v>0</v>
      </c>
      <c r="CJ13" s="27">
        <v>0</v>
      </c>
      <c r="CK13" s="27">
        <v>0</v>
      </c>
      <c r="CL13">
        <v>0</v>
      </c>
    </row>
    <row r="14" spans="1:101" ht="15.75" customHeight="1" x14ac:dyDescent="0.25">
      <c r="A14" s="26">
        <v>4.3144023499999998E-8</v>
      </c>
      <c r="B14">
        <v>14.4062604011887</v>
      </c>
      <c r="C14">
        <v>3.3821463657013</v>
      </c>
      <c r="D14">
        <v>0.69881024873870601</v>
      </c>
      <c r="E14">
        <v>1.5113651202749101</v>
      </c>
      <c r="F14">
        <v>35.895760299305699</v>
      </c>
      <c r="G14">
        <v>15.7268556066867</v>
      </c>
      <c r="H14">
        <v>1.3947742055326899</v>
      </c>
      <c r="I14">
        <v>1.4197831141952699</v>
      </c>
      <c r="J14">
        <v>3.8989492317969199</v>
      </c>
      <c r="K14">
        <v>2.2211568287037</v>
      </c>
      <c r="L14">
        <v>1.2946822509765601</v>
      </c>
      <c r="M14">
        <v>7.1009764556222796</v>
      </c>
      <c r="N14">
        <v>4.5169053301511504</v>
      </c>
      <c r="O14">
        <v>2.3458687242798302</v>
      </c>
      <c r="P14">
        <v>1.0863944753242301</v>
      </c>
      <c r="Q14">
        <v>1.57406265176253</v>
      </c>
      <c r="R14">
        <v>27.424900502750901</v>
      </c>
      <c r="S14">
        <v>29.3875894970414</v>
      </c>
      <c r="T14">
        <v>38.321311705558699</v>
      </c>
      <c r="U14">
        <v>44.667723587875997</v>
      </c>
      <c r="V14">
        <v>44.721920802033502</v>
      </c>
      <c r="W14">
        <v>53.012368649212597</v>
      </c>
      <c r="X14">
        <v>60.188155695266197</v>
      </c>
      <c r="Y14">
        <v>53.922794241493101</v>
      </c>
      <c r="Z14">
        <v>64.528130652932603</v>
      </c>
      <c r="AA14">
        <v>32.686049076278799</v>
      </c>
      <c r="AB14">
        <v>36.760107944421797</v>
      </c>
      <c r="AC14">
        <v>37.861366762505902</v>
      </c>
      <c r="AD14">
        <v>35.533586305244697</v>
      </c>
      <c r="AE14">
        <v>24.721300146454801</v>
      </c>
      <c r="AF14">
        <v>17.6248491795997</v>
      </c>
      <c r="AG14">
        <v>17.417817661179601</v>
      </c>
      <c r="AH14">
        <v>17.9843703892695</v>
      </c>
      <c r="AI14">
        <v>29.2030105943529</v>
      </c>
      <c r="AJ14">
        <v>28.592279031720199</v>
      </c>
      <c r="AK14">
        <v>13.757160546728301</v>
      </c>
      <c r="AL14">
        <v>7.93729097262809</v>
      </c>
      <c r="AM14">
        <v>12.4373722775661</v>
      </c>
      <c r="AN14">
        <v>13.216773520073501</v>
      </c>
      <c r="AO14">
        <v>14.384914671096601</v>
      </c>
      <c r="AP14">
        <v>19.177727601182099</v>
      </c>
      <c r="AQ14">
        <v>17.018069588255301</v>
      </c>
      <c r="AR14">
        <v>18.051632187682401</v>
      </c>
      <c r="AS14">
        <v>9.6389387988514095</v>
      </c>
      <c r="AT14">
        <v>9.1624799225035698</v>
      </c>
      <c r="AU14">
        <v>28.4727191772174</v>
      </c>
      <c r="AV14">
        <v>37.467526418323502</v>
      </c>
      <c r="AW14">
        <v>31.883630607762601</v>
      </c>
      <c r="AX14">
        <v>69.979382876071099</v>
      </c>
      <c r="AY14">
        <v>52.133833495337797</v>
      </c>
      <c r="AZ14">
        <v>9.8560853205412595</v>
      </c>
      <c r="BA14">
        <v>18.7100052555795</v>
      </c>
      <c r="BB14">
        <v>6.2579970234864097</v>
      </c>
      <c r="BC14">
        <v>7.8766249279279199</v>
      </c>
      <c r="BD14">
        <v>15.497071518554501</v>
      </c>
      <c r="BE14">
        <v>17.973612008426901</v>
      </c>
      <c r="BF14">
        <v>4.9912370265571804</v>
      </c>
      <c r="BG14">
        <v>11.419696950055799</v>
      </c>
      <c r="BH14">
        <v>4.7657979048964201</v>
      </c>
      <c r="BI14">
        <v>8.9555545796850708</v>
      </c>
      <c r="BJ14">
        <v>10.0954153147306</v>
      </c>
      <c r="BK14">
        <v>12.914831649922499</v>
      </c>
      <c r="BL14">
        <v>6.5384859385094796</v>
      </c>
      <c r="BM14">
        <v>2.85559612238219</v>
      </c>
      <c r="BN14">
        <v>3.70952874990998</v>
      </c>
      <c r="BO14">
        <v>3.00724117965368</v>
      </c>
      <c r="BP14">
        <v>8.1914458882645302</v>
      </c>
      <c r="BQ14">
        <v>10.2639160093643</v>
      </c>
      <c r="BR14">
        <v>14.320588401145899</v>
      </c>
      <c r="BS14">
        <v>42.0737562538242</v>
      </c>
      <c r="BT14">
        <v>28.282402114400899</v>
      </c>
      <c r="BU14">
        <v>52.778776527012901</v>
      </c>
      <c r="BV14">
        <v>4.3141239077948903</v>
      </c>
      <c r="BW14">
        <v>0.96001800450794295</v>
      </c>
      <c r="BX14">
        <v>4.9918239890533203</v>
      </c>
      <c r="BY14">
        <v>2.0039478907517498</v>
      </c>
      <c r="BZ14">
        <v>5.7571447814178098</v>
      </c>
      <c r="CA14">
        <v>5.5571251575384304</v>
      </c>
      <c r="CB14" s="27">
        <v>0</v>
      </c>
      <c r="CC14" s="27">
        <v>0</v>
      </c>
      <c r="CD14" s="27">
        <v>0</v>
      </c>
      <c r="CE14" s="27">
        <v>0</v>
      </c>
      <c r="CF14" s="27">
        <v>0</v>
      </c>
      <c r="CG14" s="27">
        <v>0</v>
      </c>
      <c r="CH14" s="27">
        <v>0</v>
      </c>
      <c r="CI14" s="27">
        <v>0</v>
      </c>
      <c r="CJ14" s="27">
        <v>0</v>
      </c>
      <c r="CK14" s="27">
        <v>0</v>
      </c>
      <c r="CL14">
        <v>0</v>
      </c>
    </row>
    <row r="15" spans="1:101" ht="15.75" customHeight="1" x14ac:dyDescent="0.25">
      <c r="A15" s="26">
        <v>5.7796928100000003E-8</v>
      </c>
      <c r="B15">
        <v>16.392077637444199</v>
      </c>
      <c r="C15">
        <v>4.2999579310997502</v>
      </c>
      <c r="D15">
        <v>0.71546444913762697</v>
      </c>
      <c r="E15">
        <v>1.51736855670103</v>
      </c>
      <c r="F15">
        <v>39.450896352566197</v>
      </c>
      <c r="G15">
        <v>17.2532930284247</v>
      </c>
      <c r="H15">
        <v>1.6349168095564699</v>
      </c>
      <c r="I15">
        <v>1.4308427684441101</v>
      </c>
      <c r="J15">
        <v>3.9141202404809601</v>
      </c>
      <c r="K15">
        <v>2.2364902584876498</v>
      </c>
      <c r="L15">
        <v>1.40003112792968</v>
      </c>
      <c r="M15">
        <v>7.9790669210877496</v>
      </c>
      <c r="N15">
        <v>4.5169053301511504</v>
      </c>
      <c r="O15">
        <v>2.3458687242798302</v>
      </c>
      <c r="P15">
        <v>1.1036084722924</v>
      </c>
      <c r="Q15">
        <v>1.84932156911998</v>
      </c>
      <c r="R15">
        <v>30.2244588882564</v>
      </c>
      <c r="S15">
        <v>32.804490631163702</v>
      </c>
      <c r="T15">
        <v>42.034308148358903</v>
      </c>
      <c r="U15">
        <v>48.198305811615597</v>
      </c>
      <c r="V15">
        <v>48.622546684118603</v>
      </c>
      <c r="W15">
        <v>57.707311003604602</v>
      </c>
      <c r="X15">
        <v>63.929388929980199</v>
      </c>
      <c r="Y15">
        <v>57.697837838094102</v>
      </c>
      <c r="Z15">
        <v>68.240919900978795</v>
      </c>
      <c r="AA15">
        <v>35.459640090753297</v>
      </c>
      <c r="AB15">
        <v>40.347858131974597</v>
      </c>
      <c r="AC15">
        <v>41.719402441819199</v>
      </c>
      <c r="AD15">
        <v>38.614934865391398</v>
      </c>
      <c r="AE15">
        <v>28.433729777763801</v>
      </c>
      <c r="AF15">
        <v>20.176261569211398</v>
      </c>
      <c r="AG15">
        <v>20.334277194787301</v>
      </c>
      <c r="AH15">
        <v>19.951729941196401</v>
      </c>
      <c r="AI15">
        <v>32.198474170190003</v>
      </c>
      <c r="AJ15">
        <v>31.973700898253501</v>
      </c>
      <c r="AK15">
        <v>16.535775011468299</v>
      </c>
      <c r="AL15">
        <v>9.5198822082602703</v>
      </c>
      <c r="AM15">
        <v>14.9138671989452</v>
      </c>
      <c r="AN15">
        <v>15.810269718427501</v>
      </c>
      <c r="AO15">
        <v>17.1618583458709</v>
      </c>
      <c r="AP15">
        <v>22.5689897466392</v>
      </c>
      <c r="AQ15">
        <v>18.551291174468901</v>
      </c>
      <c r="AR15">
        <v>19.8917358313874</v>
      </c>
      <c r="AS15">
        <v>11.7133471918041</v>
      </c>
      <c r="AT15">
        <v>10.8827044893627</v>
      </c>
      <c r="AU15">
        <v>31.960307271940199</v>
      </c>
      <c r="AV15">
        <v>42.561623070060399</v>
      </c>
      <c r="AW15">
        <v>35.639973095340899</v>
      </c>
      <c r="AX15">
        <v>75.697609382875996</v>
      </c>
      <c r="AY15">
        <v>55.648572713035897</v>
      </c>
      <c r="AZ15">
        <v>11.9894398476782</v>
      </c>
      <c r="BA15">
        <v>20.544135151187898</v>
      </c>
      <c r="BB15">
        <v>7.7079981724749302</v>
      </c>
      <c r="BC15">
        <v>9.3436327657657596</v>
      </c>
      <c r="BD15">
        <v>17.7070268329554</v>
      </c>
      <c r="BE15">
        <v>19.455413155430701</v>
      </c>
      <c r="BF15">
        <v>6.4619162413078799</v>
      </c>
      <c r="BG15">
        <v>12.3928736451694</v>
      </c>
      <c r="BH15">
        <v>5.7834418549905804</v>
      </c>
      <c r="BI15">
        <v>10.4823462148236</v>
      </c>
      <c r="BJ15">
        <v>11.630606208089899</v>
      </c>
      <c r="BK15">
        <v>14.3052885203989</v>
      </c>
      <c r="BL15">
        <v>8.0666212898567196</v>
      </c>
      <c r="BM15">
        <v>3.6295157249854499</v>
      </c>
      <c r="BN15">
        <v>4.3704406009217198</v>
      </c>
      <c r="BO15">
        <v>3.77799779040404</v>
      </c>
      <c r="BP15">
        <v>9.4649618183127995</v>
      </c>
      <c r="BQ15">
        <v>11.1563237529263</v>
      </c>
      <c r="BR15">
        <v>17.119931634392199</v>
      </c>
      <c r="BS15">
        <v>45.466141885325499</v>
      </c>
      <c r="BT15">
        <v>32.721608277501602</v>
      </c>
      <c r="BU15">
        <v>58.590995788791702</v>
      </c>
      <c r="BV15">
        <v>5.6092096746378397</v>
      </c>
      <c r="BW15">
        <v>1.1686996219144199</v>
      </c>
      <c r="BX15">
        <v>5.5407692466961898</v>
      </c>
      <c r="BY15">
        <v>2.4829792590589501</v>
      </c>
      <c r="BZ15">
        <v>6.5013685443471303</v>
      </c>
      <c r="CA15">
        <v>6.3438444690504401</v>
      </c>
      <c r="CB15" s="27">
        <v>0</v>
      </c>
      <c r="CC15" s="27">
        <v>0</v>
      </c>
      <c r="CD15" s="27">
        <v>0</v>
      </c>
      <c r="CE15" s="27">
        <v>0</v>
      </c>
      <c r="CF15" s="27">
        <v>0</v>
      </c>
      <c r="CG15" s="27">
        <v>0</v>
      </c>
      <c r="CH15" s="27">
        <v>0</v>
      </c>
      <c r="CI15" s="27">
        <v>0</v>
      </c>
      <c r="CJ15" s="27">
        <v>0</v>
      </c>
      <c r="CK15" s="27">
        <v>0</v>
      </c>
      <c r="CL15">
        <v>0</v>
      </c>
    </row>
    <row r="16" spans="1:101" ht="15.75" customHeight="1" x14ac:dyDescent="0.25">
      <c r="A16" s="26">
        <v>7.7426371099999999E-8</v>
      </c>
      <c r="B16">
        <v>18.794959757305499</v>
      </c>
      <c r="C16">
        <v>5.1482708845983902</v>
      </c>
      <c r="D16">
        <v>0.73078631350463397</v>
      </c>
      <c r="E16">
        <v>1.51736855670103</v>
      </c>
      <c r="F16">
        <v>42.511509663897399</v>
      </c>
      <c r="G16">
        <v>19.3300157619584</v>
      </c>
      <c r="H16">
        <v>1.8516941872427899</v>
      </c>
      <c r="I16">
        <v>1.45572699050401</v>
      </c>
      <c r="J16">
        <v>3.9406695056780201</v>
      </c>
      <c r="K16">
        <v>2.2342997685185102</v>
      </c>
      <c r="L16">
        <v>1.56821968587239</v>
      </c>
      <c r="M16">
        <v>8.9054665707373992</v>
      </c>
      <c r="N16">
        <v>4.5214222354812996</v>
      </c>
      <c r="O16">
        <v>2.3435322016460902</v>
      </c>
      <c r="P16">
        <v>1.14281813205322</v>
      </c>
      <c r="Q16">
        <v>2.2034975508666101</v>
      </c>
      <c r="R16">
        <v>32.708838057294599</v>
      </c>
      <c r="S16">
        <v>35.957360453648903</v>
      </c>
      <c r="T16">
        <v>45.686983210016997</v>
      </c>
      <c r="U16">
        <v>52.5120259663897</v>
      </c>
      <c r="V16">
        <v>52.518433568555999</v>
      </c>
      <c r="W16">
        <v>62.834197533674804</v>
      </c>
      <c r="X16">
        <v>68.132569280078798</v>
      </c>
      <c r="Y16">
        <v>62.016081066727303</v>
      </c>
      <c r="Z16">
        <v>71.987097541543307</v>
      </c>
      <c r="AA16">
        <v>38.047755803934997</v>
      </c>
      <c r="AB16">
        <v>43.6968390927656</v>
      </c>
      <c r="AC16">
        <v>45.194461776256801</v>
      </c>
      <c r="AD16">
        <v>42.723084122543803</v>
      </c>
      <c r="AE16">
        <v>32.711780114453603</v>
      </c>
      <c r="AF16">
        <v>23.289485496681799</v>
      </c>
      <c r="AG16">
        <v>23.189028566529402</v>
      </c>
      <c r="AH16">
        <v>22.0995457549691</v>
      </c>
      <c r="AI16">
        <v>34.765147178889002</v>
      </c>
      <c r="AJ16">
        <v>35.393698616147702</v>
      </c>
      <c r="AK16">
        <v>19.603024417198299</v>
      </c>
      <c r="AL16">
        <v>11.2224882256964</v>
      </c>
      <c r="AM16">
        <v>17.365408633655601</v>
      </c>
      <c r="AN16">
        <v>18.969477315452998</v>
      </c>
      <c r="AO16">
        <v>20.429981496572999</v>
      </c>
      <c r="AP16">
        <v>26.531362291418802</v>
      </c>
      <c r="AQ16">
        <v>20.969944776627202</v>
      </c>
      <c r="AR16">
        <v>22.307182598754601</v>
      </c>
      <c r="AS16">
        <v>13.765649194529599</v>
      </c>
      <c r="AT16">
        <v>12.6715923046547</v>
      </c>
      <c r="AU16">
        <v>35.931844551455399</v>
      </c>
      <c r="AV16">
        <v>47.363996422329002</v>
      </c>
      <c r="AW16">
        <v>39.532259406279202</v>
      </c>
      <c r="AX16">
        <v>81.559956785122694</v>
      </c>
      <c r="AY16">
        <v>60.3112488569679</v>
      </c>
      <c r="AZ16">
        <v>14.4502599914965</v>
      </c>
      <c r="BA16">
        <v>22.592458063354901</v>
      </c>
      <c r="BB16">
        <v>9.5529124868816204</v>
      </c>
      <c r="BC16">
        <v>11.3818938648648</v>
      </c>
      <c r="BD16">
        <v>19.972159504013199</v>
      </c>
      <c r="BE16">
        <v>21.346360720973699</v>
      </c>
      <c r="BF16">
        <v>8.2469759764758095</v>
      </c>
      <c r="BG16">
        <v>13.9358493842497</v>
      </c>
      <c r="BH16">
        <v>6.8950569679849298</v>
      </c>
      <c r="BI16">
        <v>12.110405685871701</v>
      </c>
      <c r="BJ16">
        <v>13.5479572878361</v>
      </c>
      <c r="BK16">
        <v>15.4912965053473</v>
      </c>
      <c r="BL16">
        <v>10.3529983278227</v>
      </c>
      <c r="BM16">
        <v>4.39641658486038</v>
      </c>
      <c r="BN16">
        <v>5.2224915118456101</v>
      </c>
      <c r="BO16">
        <v>4.5102472943722898</v>
      </c>
      <c r="BP16">
        <v>10.804331631366599</v>
      </c>
      <c r="BQ16">
        <v>12.271628939312</v>
      </c>
      <c r="BR16">
        <v>20.343829571003699</v>
      </c>
      <c r="BS16">
        <v>49.067179669222099</v>
      </c>
      <c r="BT16">
        <v>37.06407876774</v>
      </c>
      <c r="BU16">
        <v>64.118540762336593</v>
      </c>
      <c r="BV16">
        <v>7.2311131198743004</v>
      </c>
      <c r="BW16">
        <v>1.47088546551786</v>
      </c>
      <c r="BX16">
        <v>6.3552936066400196</v>
      </c>
      <c r="BY16">
        <v>2.9499324860284801</v>
      </c>
      <c r="BZ16">
        <v>7.2453876815511498</v>
      </c>
      <c r="CA16">
        <v>7.2303348367001501</v>
      </c>
      <c r="CB16" s="27">
        <v>0</v>
      </c>
      <c r="CC16" s="27">
        <v>0</v>
      </c>
      <c r="CD16" s="27">
        <v>0</v>
      </c>
      <c r="CE16" s="27">
        <v>0</v>
      </c>
      <c r="CF16" s="27">
        <v>0</v>
      </c>
      <c r="CG16" s="27">
        <v>0</v>
      </c>
      <c r="CH16" s="27">
        <v>0</v>
      </c>
      <c r="CI16" s="27">
        <v>0</v>
      </c>
      <c r="CJ16" s="27">
        <v>0</v>
      </c>
      <c r="CK16" s="27">
        <v>0</v>
      </c>
      <c r="CL16">
        <v>0</v>
      </c>
    </row>
    <row r="17" spans="1:90" ht="15.75" customHeight="1" x14ac:dyDescent="0.25">
      <c r="A17" s="26">
        <v>1.03722513E-7</v>
      </c>
      <c r="B17">
        <v>21.032573427439299</v>
      </c>
      <c r="C17">
        <v>6.4121425484257601</v>
      </c>
      <c r="D17">
        <v>0.74344350580781404</v>
      </c>
      <c r="E17">
        <v>1.52787457044673</v>
      </c>
      <c r="F17">
        <v>46.259414817343803</v>
      </c>
      <c r="G17">
        <v>21.0565892499373</v>
      </c>
      <c r="H17">
        <v>2.1690718449931401</v>
      </c>
      <c r="I17">
        <v>1.44190242269296</v>
      </c>
      <c r="J17">
        <v>4.0013535404141596</v>
      </c>
      <c r="K17">
        <v>2.25620466820987</v>
      </c>
      <c r="L17">
        <v>1.74749759928385</v>
      </c>
      <c r="M17">
        <v>10.2964869035702</v>
      </c>
      <c r="N17">
        <v>4.5214222354812996</v>
      </c>
      <c r="O17">
        <v>2.3622243827160401</v>
      </c>
      <c r="P17">
        <v>1.18394045814384</v>
      </c>
      <c r="Q17">
        <v>2.7735069496776301</v>
      </c>
      <c r="R17">
        <v>36.297960235249398</v>
      </c>
      <c r="S17">
        <v>39.424009738658697</v>
      </c>
      <c r="T17">
        <v>49.784313024094097</v>
      </c>
      <c r="U17">
        <v>56.531100166913198</v>
      </c>
      <c r="V17">
        <v>56.949180960239701</v>
      </c>
      <c r="W17">
        <v>69.022740371845899</v>
      </c>
      <c r="X17">
        <v>72.423401134122201</v>
      </c>
      <c r="Y17">
        <v>65.882447678388502</v>
      </c>
      <c r="Z17">
        <v>75.630094278776795</v>
      </c>
      <c r="AA17">
        <v>41.145513529460899</v>
      </c>
      <c r="AB17">
        <v>47.895119116834898</v>
      </c>
      <c r="AC17">
        <v>49.965311962205902</v>
      </c>
      <c r="AD17">
        <v>46.777107176345503</v>
      </c>
      <c r="AE17">
        <v>37.035697987679001</v>
      </c>
      <c r="AF17">
        <v>26.353221589068198</v>
      </c>
      <c r="AG17">
        <v>26.752764780521201</v>
      </c>
      <c r="AH17">
        <v>24.784039595178999</v>
      </c>
      <c r="AI17">
        <v>38.495128444379603</v>
      </c>
      <c r="AJ17">
        <v>39.019355320745198</v>
      </c>
      <c r="AK17">
        <v>23.422760978355999</v>
      </c>
      <c r="AL17">
        <v>13.2693762784921</v>
      </c>
      <c r="AM17">
        <v>20.225632727805401</v>
      </c>
      <c r="AN17">
        <v>22.584811964740702</v>
      </c>
      <c r="AO17">
        <v>23.743188753761199</v>
      </c>
      <c r="AP17">
        <v>30.327783372977201</v>
      </c>
      <c r="AQ17">
        <v>23.387218341354298</v>
      </c>
      <c r="AR17">
        <v>24.501938460790001</v>
      </c>
      <c r="AS17">
        <v>16.8080411495595</v>
      </c>
      <c r="AT17">
        <v>14.9189824645836</v>
      </c>
      <c r="AU17">
        <v>39.046896223352398</v>
      </c>
      <c r="AV17">
        <v>51.791946744592501</v>
      </c>
      <c r="AW17">
        <v>44.002664713401003</v>
      </c>
      <c r="AX17">
        <v>86.544699926189907</v>
      </c>
      <c r="AY17">
        <v>64.127076232134499</v>
      </c>
      <c r="AZ17">
        <v>16.952643078970699</v>
      </c>
      <c r="BA17">
        <v>24.763614947804101</v>
      </c>
      <c r="BB17">
        <v>11.7851375800673</v>
      </c>
      <c r="BC17">
        <v>13.4680322072072</v>
      </c>
      <c r="BD17">
        <v>22.621285705287399</v>
      </c>
      <c r="BE17">
        <v>23.051444171348301</v>
      </c>
      <c r="BF17">
        <v>10.230492352788801</v>
      </c>
      <c r="BG17">
        <v>14.961364994058499</v>
      </c>
      <c r="BH17">
        <v>8.4814629237288095</v>
      </c>
      <c r="BI17">
        <v>13.436502882571199</v>
      </c>
      <c r="BJ17">
        <v>15.335124179825501</v>
      </c>
      <c r="BK17">
        <v>16.775644404234601</v>
      </c>
      <c r="BL17">
        <v>12.8611945046174</v>
      </c>
      <c r="BM17">
        <v>5.6063239710587496</v>
      </c>
      <c r="BN17">
        <v>6.0968249441924103</v>
      </c>
      <c r="BO17">
        <v>5.3039443091630503</v>
      </c>
      <c r="BP17">
        <v>12.352715942655401</v>
      </c>
      <c r="BQ17">
        <v>13.3098402395101</v>
      </c>
      <c r="BR17">
        <v>23.704853323542199</v>
      </c>
      <c r="BS17">
        <v>53.302348333513201</v>
      </c>
      <c r="BT17">
        <v>42.130532940710303</v>
      </c>
      <c r="BU17">
        <v>70.227491586581706</v>
      </c>
      <c r="BV17">
        <v>9.3854552195907104</v>
      </c>
      <c r="BW17">
        <v>1.8477921256407399</v>
      </c>
      <c r="BX17">
        <v>6.9535110456951497</v>
      </c>
      <c r="BY17">
        <v>3.6052228321615201</v>
      </c>
      <c r="BZ17">
        <v>7.9364087559015299</v>
      </c>
      <c r="CA17">
        <v>8.2415390245219804</v>
      </c>
      <c r="CB17" s="27">
        <v>0</v>
      </c>
      <c r="CC17" s="27">
        <v>0</v>
      </c>
      <c r="CD17" s="27">
        <v>0</v>
      </c>
      <c r="CE17" s="27">
        <v>0</v>
      </c>
      <c r="CF17" s="27">
        <v>0</v>
      </c>
      <c r="CG17" s="27">
        <v>0</v>
      </c>
      <c r="CH17" s="27">
        <v>0</v>
      </c>
      <c r="CI17" s="27">
        <v>0</v>
      </c>
      <c r="CJ17" s="27">
        <v>0</v>
      </c>
      <c r="CK17" s="27">
        <v>0</v>
      </c>
      <c r="CL17">
        <v>0</v>
      </c>
    </row>
    <row r="18" spans="1:90" ht="15.75" customHeight="1" x14ac:dyDescent="0.25">
      <c r="A18" s="26">
        <v>1.38949559E-7</v>
      </c>
      <c r="B18">
        <v>23.767506686478399</v>
      </c>
      <c r="C18">
        <v>7.5803640608240199</v>
      </c>
      <c r="D18">
        <v>0.76542705033438896</v>
      </c>
      <c r="E18">
        <v>1.5263737113402001</v>
      </c>
      <c r="F18">
        <v>50.680827206858602</v>
      </c>
      <c r="G18">
        <v>23.327404864763299</v>
      </c>
      <c r="H18">
        <v>2.58380461248285</v>
      </c>
      <c r="I18">
        <v>1.46955155831507</v>
      </c>
      <c r="J18">
        <v>4.1189288577154297</v>
      </c>
      <c r="K18">
        <v>2.2956334876543201</v>
      </c>
      <c r="L18">
        <v>1.91476204427083</v>
      </c>
      <c r="M18">
        <v>11.6387244327661</v>
      </c>
      <c r="N18">
        <v>4.5304560461415999</v>
      </c>
      <c r="O18">
        <v>2.3692339506172799</v>
      </c>
      <c r="P18">
        <v>1.28913710628263</v>
      </c>
      <c r="Q18">
        <v>3.3682373566105599</v>
      </c>
      <c r="R18">
        <v>39.535494934547501</v>
      </c>
      <c r="S18">
        <v>43.180102810650801</v>
      </c>
      <c r="T18">
        <v>54.058082878011703</v>
      </c>
      <c r="U18">
        <v>60.584851267023197</v>
      </c>
      <c r="V18">
        <v>61.129623112527497</v>
      </c>
      <c r="W18">
        <v>74.342224454562697</v>
      </c>
      <c r="X18">
        <v>76.619905325443696</v>
      </c>
      <c r="Y18">
        <v>69.822906547551298</v>
      </c>
      <c r="Z18">
        <v>79.188004467334395</v>
      </c>
      <c r="AA18">
        <v>44.973847082106197</v>
      </c>
      <c r="AB18">
        <v>52.274250857011801</v>
      </c>
      <c r="AC18">
        <v>54.084481319144899</v>
      </c>
      <c r="AD18">
        <v>51.169374635348198</v>
      </c>
      <c r="AE18">
        <v>41.767393056684803</v>
      </c>
      <c r="AF18">
        <v>29.760820995976299</v>
      </c>
      <c r="AG18">
        <v>30.416552091906699</v>
      </c>
      <c r="AH18">
        <v>26.851836577246399</v>
      </c>
      <c r="AI18">
        <v>41.860334208096397</v>
      </c>
      <c r="AJ18">
        <v>42.551530667750399</v>
      </c>
      <c r="AK18">
        <v>26.982749770632601</v>
      </c>
      <c r="AL18">
        <v>15.8375266900448</v>
      </c>
      <c r="AM18">
        <v>23.494262220431601</v>
      </c>
      <c r="AN18">
        <v>26.3007175293478</v>
      </c>
      <c r="AO18">
        <v>27.714861250417901</v>
      </c>
      <c r="AP18">
        <v>34.647023182686397</v>
      </c>
      <c r="AQ18">
        <v>25.4818391546351</v>
      </c>
      <c r="AR18">
        <v>27.143047893559</v>
      </c>
      <c r="AS18">
        <v>20.085589830632198</v>
      </c>
      <c r="AT18">
        <v>16.7818584332889</v>
      </c>
      <c r="AU18">
        <v>42.416313061356902</v>
      </c>
      <c r="AV18">
        <v>56.1427795681305</v>
      </c>
      <c r="AW18">
        <v>47.464632606034399</v>
      </c>
      <c r="AX18">
        <v>91.657823098941407</v>
      </c>
      <c r="AY18">
        <v>68.641558951650595</v>
      </c>
      <c r="AZ18">
        <v>20.073642302573202</v>
      </c>
      <c r="BA18">
        <v>27.7502586033117</v>
      </c>
      <c r="BB18">
        <v>14.1102350721962</v>
      </c>
      <c r="BC18">
        <v>15.8942217387387</v>
      </c>
      <c r="BD18">
        <v>25.197659540006399</v>
      </c>
      <c r="BE18">
        <v>24.848335088951298</v>
      </c>
      <c r="BF18">
        <v>12.337702868397599</v>
      </c>
      <c r="BG18">
        <v>16.265339985956501</v>
      </c>
      <c r="BH18">
        <v>10.1168079096045</v>
      </c>
      <c r="BI18">
        <v>15.538373076784399</v>
      </c>
      <c r="BJ18">
        <v>17.710371530031001</v>
      </c>
      <c r="BK18">
        <v>18.124393702063301</v>
      </c>
      <c r="BL18">
        <v>15.378669108425401</v>
      </c>
      <c r="BM18">
        <v>6.8228372327661404</v>
      </c>
      <c r="BN18">
        <v>7.18682865269676</v>
      </c>
      <c r="BO18">
        <v>6.1998490169552598</v>
      </c>
      <c r="BP18">
        <v>13.661408481017199</v>
      </c>
      <c r="BQ18">
        <v>14.7770779938771</v>
      </c>
      <c r="BR18">
        <v>27.129292618581299</v>
      </c>
      <c r="BS18">
        <v>57.236698223733903</v>
      </c>
      <c r="BT18">
        <v>47.424407976730699</v>
      </c>
      <c r="BU18">
        <v>76.494821860490205</v>
      </c>
      <c r="BV18">
        <v>11.291964206330899</v>
      </c>
      <c r="BW18">
        <v>2.14564333624168</v>
      </c>
      <c r="BX18">
        <v>7.8888646969860599</v>
      </c>
      <c r="BY18">
        <v>4.3344150261402499</v>
      </c>
      <c r="BZ18">
        <v>8.9634252712004905</v>
      </c>
      <c r="CA18">
        <v>9.1497009740376605</v>
      </c>
      <c r="CB18" s="27">
        <v>0</v>
      </c>
      <c r="CC18" s="27">
        <v>0</v>
      </c>
      <c r="CD18" s="27">
        <v>0</v>
      </c>
      <c r="CE18" s="27">
        <v>0</v>
      </c>
      <c r="CF18" s="27">
        <v>0</v>
      </c>
      <c r="CG18" s="27">
        <v>0</v>
      </c>
      <c r="CH18" s="27">
        <v>0</v>
      </c>
      <c r="CI18" s="27">
        <v>0</v>
      </c>
      <c r="CJ18" s="27">
        <v>0</v>
      </c>
      <c r="CK18" s="27">
        <v>0</v>
      </c>
      <c r="CL18">
        <v>0</v>
      </c>
    </row>
    <row r="19" spans="1:90" ht="15.75" customHeight="1" x14ac:dyDescent="0.25">
      <c r="A19" s="26">
        <v>1.8614069600000001E-7</v>
      </c>
      <c r="B19">
        <v>26.2473987122337</v>
      </c>
      <c r="C19">
        <v>9.1713090889015003</v>
      </c>
      <c r="D19">
        <v>0.77608573858969798</v>
      </c>
      <c r="E19">
        <v>1.5383805841924301</v>
      </c>
      <c r="F19">
        <v>54.150886394673897</v>
      </c>
      <c r="G19">
        <v>25.5616058884297</v>
      </c>
      <c r="H19">
        <v>3.1607958962048399</v>
      </c>
      <c r="I19">
        <v>1.4999656074993899</v>
      </c>
      <c r="J19">
        <v>4.16823463593854</v>
      </c>
      <c r="K19">
        <v>2.3219193672839502</v>
      </c>
      <c r="L19">
        <v>2.2492909342447902</v>
      </c>
      <c r="M19">
        <v>13.165673548548501</v>
      </c>
      <c r="N19">
        <v>4.5214222354812996</v>
      </c>
      <c r="O19">
        <v>2.37624351851851</v>
      </c>
      <c r="P19">
        <v>1.3656437594744799</v>
      </c>
      <c r="Q19">
        <v>4.0670812400569298</v>
      </c>
      <c r="R19">
        <v>43.180198956554698</v>
      </c>
      <c r="S19">
        <v>46.781567430966398</v>
      </c>
      <c r="T19">
        <v>58.626781199013401</v>
      </c>
      <c r="U19">
        <v>65.687309349038301</v>
      </c>
      <c r="V19">
        <v>66.061842618939195</v>
      </c>
      <c r="W19">
        <v>79.303442619996204</v>
      </c>
      <c r="X19">
        <v>80.126826923076905</v>
      </c>
      <c r="Y19">
        <v>73.394196436022895</v>
      </c>
      <c r="Z19">
        <v>83.329673002503895</v>
      </c>
      <c r="AA19">
        <v>48.721361313887598</v>
      </c>
      <c r="AB19">
        <v>56.770696615193799</v>
      </c>
      <c r="AC19">
        <v>58.841254536741801</v>
      </c>
      <c r="AD19">
        <v>56.2788882316475</v>
      </c>
      <c r="AE19">
        <v>46.421616376884103</v>
      </c>
      <c r="AF19">
        <v>33.386902667607202</v>
      </c>
      <c r="AG19">
        <v>34.306682544581598</v>
      </c>
      <c r="AH19">
        <v>29.6765013364436</v>
      </c>
      <c r="AI19">
        <v>45.854653545220302</v>
      </c>
      <c r="AJ19">
        <v>46.924801571422599</v>
      </c>
      <c r="AK19">
        <v>31.365312627715898</v>
      </c>
      <c r="AL19">
        <v>18.372216759205099</v>
      </c>
      <c r="AM19">
        <v>26.368349362730701</v>
      </c>
      <c r="AN19">
        <v>30.4715641684421</v>
      </c>
      <c r="AO19">
        <v>31.7914136158475</v>
      </c>
      <c r="AP19">
        <v>38.973015641330598</v>
      </c>
      <c r="AQ19">
        <v>28.096458072043099</v>
      </c>
      <c r="AR19">
        <v>29.9697697022767</v>
      </c>
      <c r="AS19">
        <v>23.519264892685001</v>
      </c>
      <c r="AT19">
        <v>19.261302347104898</v>
      </c>
      <c r="AU19">
        <v>46.345456146520903</v>
      </c>
      <c r="AV19">
        <v>59.710445943485503</v>
      </c>
      <c r="AW19">
        <v>51.806862308273899</v>
      </c>
      <c r="AX19">
        <v>98.386735715057199</v>
      </c>
      <c r="AY19">
        <v>72.995175153904299</v>
      </c>
      <c r="AZ19">
        <v>22.845554782238899</v>
      </c>
      <c r="BA19">
        <v>30.354706704463599</v>
      </c>
      <c r="BB19">
        <v>16.4885492707994</v>
      </c>
      <c r="BC19">
        <v>18.845219513513499</v>
      </c>
      <c r="BD19">
        <v>28.134525438217601</v>
      </c>
      <c r="BE19">
        <v>26.887524110486801</v>
      </c>
      <c r="BF19">
        <v>14.732833018937701</v>
      </c>
      <c r="BG19">
        <v>17.835711875697601</v>
      </c>
      <c r="BH19">
        <v>12.1000723870056</v>
      </c>
      <c r="BI19">
        <v>17.3816522718264</v>
      </c>
      <c r="BJ19">
        <v>19.722904445165401</v>
      </c>
      <c r="BK19">
        <v>19.798216727881599</v>
      </c>
      <c r="BL19">
        <v>18.2021160262987</v>
      </c>
      <c r="BM19">
        <v>8.20160731166375</v>
      </c>
      <c r="BN19">
        <v>8.4604076294376007</v>
      </c>
      <c r="BO19">
        <v>7.5203560245310204</v>
      </c>
      <c r="BP19">
        <v>15.6762918827894</v>
      </c>
      <c r="BQ19">
        <v>16.061907932649</v>
      </c>
      <c r="BR19">
        <v>31.891841039309501</v>
      </c>
      <c r="BS19">
        <v>61.4577660079905</v>
      </c>
      <c r="BT19">
        <v>52.973313423024202</v>
      </c>
      <c r="BU19">
        <v>81.687419843069506</v>
      </c>
      <c r="BV19">
        <v>13.4260705909404</v>
      </c>
      <c r="BW19">
        <v>2.4849831770094801</v>
      </c>
      <c r="BX19">
        <v>8.6222228493752393</v>
      </c>
      <c r="BY19">
        <v>5.1471306381827997</v>
      </c>
      <c r="BZ19">
        <v>10.1946582603524</v>
      </c>
      <c r="CA19">
        <v>10.2892990619711</v>
      </c>
      <c r="CB19" s="27">
        <v>0</v>
      </c>
      <c r="CC19" s="27">
        <v>0</v>
      </c>
      <c r="CD19" s="27">
        <v>0</v>
      </c>
      <c r="CE19" s="27">
        <v>0</v>
      </c>
      <c r="CF19" s="27">
        <v>0</v>
      </c>
      <c r="CG19" s="27">
        <v>0</v>
      </c>
      <c r="CH19" s="27">
        <v>0</v>
      </c>
      <c r="CI19" s="27">
        <v>0</v>
      </c>
      <c r="CJ19" s="27">
        <v>0</v>
      </c>
      <c r="CK19" s="27">
        <v>0</v>
      </c>
      <c r="CL19">
        <v>0</v>
      </c>
    </row>
    <row r="20" spans="1:90" ht="15.75" customHeight="1" x14ac:dyDescent="0.25">
      <c r="A20" s="26">
        <v>2.4935926000000002E-7</v>
      </c>
      <c r="B20">
        <v>29.6066313769192</v>
      </c>
      <c r="C20">
        <v>10.8274538456684</v>
      </c>
      <c r="D20">
        <v>0.83137768391411404</v>
      </c>
      <c r="E20">
        <v>1.5518883161512</v>
      </c>
      <c r="F20">
        <v>59.400452069344801</v>
      </c>
      <c r="G20">
        <v>27.989544311920799</v>
      </c>
      <c r="H20">
        <v>3.8442287665752102</v>
      </c>
      <c r="I20">
        <v>1.59120775505234</v>
      </c>
      <c r="J20">
        <v>4.3578722444889699</v>
      </c>
      <c r="K20">
        <v>2.3525862268518498</v>
      </c>
      <c r="L20">
        <v>2.6152396647135401</v>
      </c>
      <c r="M20">
        <v>14.821920774941599</v>
      </c>
      <c r="N20">
        <v>4.5394898568019002</v>
      </c>
      <c r="O20">
        <v>2.37624351851851</v>
      </c>
      <c r="P20">
        <v>1.4737094071079599</v>
      </c>
      <c r="Q20">
        <v>4.8657599639956404</v>
      </c>
      <c r="R20">
        <v>47.008236890533098</v>
      </c>
      <c r="S20">
        <v>51.1346383136094</v>
      </c>
      <c r="T20">
        <v>63.634963868336101</v>
      </c>
      <c r="U20">
        <v>70.106998662797295</v>
      </c>
      <c r="V20">
        <v>70.598571230745804</v>
      </c>
      <c r="W20">
        <v>84.256474312274705</v>
      </c>
      <c r="X20">
        <v>84.707964003944696</v>
      </c>
      <c r="Y20">
        <v>77.603024354159501</v>
      </c>
      <c r="Z20">
        <v>87.192386903406899</v>
      </c>
      <c r="AA20">
        <v>52.150460466403402</v>
      </c>
      <c r="AB20">
        <v>61.496446021276803</v>
      </c>
      <c r="AC20">
        <v>64.148271605516996</v>
      </c>
      <c r="AD20">
        <v>61.431052093100703</v>
      </c>
      <c r="AE20">
        <v>52.018343592991002</v>
      </c>
      <c r="AF20">
        <v>37.293771432303899</v>
      </c>
      <c r="AG20">
        <v>38.010550205761298</v>
      </c>
      <c r="AH20">
        <v>32.287598593089299</v>
      </c>
      <c r="AI20">
        <v>50.011217961801997</v>
      </c>
      <c r="AJ20">
        <v>51.495684965195203</v>
      </c>
      <c r="AK20">
        <v>35.921672077651202</v>
      </c>
      <c r="AL20">
        <v>21.1344924629846</v>
      </c>
      <c r="AM20">
        <v>30.0351255982029</v>
      </c>
      <c r="AN20">
        <v>34.806550131595401</v>
      </c>
      <c r="AO20">
        <v>35.738171211551297</v>
      </c>
      <c r="AP20">
        <v>43.470279832053897</v>
      </c>
      <c r="AQ20">
        <v>31.107975754703201</v>
      </c>
      <c r="AR20">
        <v>33.232072934909503</v>
      </c>
      <c r="AS20">
        <v>27.838024553462699</v>
      </c>
      <c r="AT20">
        <v>21.869384754923701</v>
      </c>
      <c r="AU20">
        <v>49.403982225949498</v>
      </c>
      <c r="AV20">
        <v>63.912212502731002</v>
      </c>
      <c r="AW20">
        <v>56.038701537408997</v>
      </c>
      <c r="AX20">
        <v>103.92874631849899</v>
      </c>
      <c r="AY20">
        <v>77.238412805558497</v>
      </c>
      <c r="AZ20">
        <v>26.177937259686399</v>
      </c>
      <c r="BA20">
        <v>33.2812618610511</v>
      </c>
      <c r="BB20">
        <v>19.471355942170501</v>
      </c>
      <c r="BC20">
        <v>22.1293119549549</v>
      </c>
      <c r="BD20">
        <v>31.365670571932402</v>
      </c>
      <c r="BE20">
        <v>29.060028206928799</v>
      </c>
      <c r="BF20">
        <v>16.947987146767201</v>
      </c>
      <c r="BG20">
        <v>19.988967538079201</v>
      </c>
      <c r="BH20">
        <v>14.232621468926499</v>
      </c>
      <c r="BI20">
        <v>19.6985376085468</v>
      </c>
      <c r="BJ20">
        <v>22.5024187306222</v>
      </c>
      <c r="BK20">
        <v>21.7044981365453</v>
      </c>
      <c r="BL20">
        <v>21.2538554041728</v>
      </c>
      <c r="BM20">
        <v>9.9614538339877807</v>
      </c>
      <c r="BN20">
        <v>9.6338174731763502</v>
      </c>
      <c r="BO20">
        <v>8.8281638798701199</v>
      </c>
      <c r="BP20">
        <v>17.5860544899502</v>
      </c>
      <c r="BQ20">
        <v>17.606648559337199</v>
      </c>
      <c r="BR20">
        <v>35.821545728169397</v>
      </c>
      <c r="BS20">
        <v>65.556013083540293</v>
      </c>
      <c r="BT20">
        <v>59.286083009149202</v>
      </c>
      <c r="BU20">
        <v>88.018510618003802</v>
      </c>
      <c r="BV20">
        <v>15.547339263815401</v>
      </c>
      <c r="BW20">
        <v>2.8874848129566999</v>
      </c>
      <c r="BX20">
        <v>9.5561453584674592</v>
      </c>
      <c r="BY20">
        <v>6.3885179105822898</v>
      </c>
      <c r="BZ20">
        <v>11.314574854939201</v>
      </c>
      <c r="CA20">
        <v>11.661764430521</v>
      </c>
      <c r="CB20" s="27">
        <v>1.16252140077821E-2</v>
      </c>
      <c r="CC20" s="27">
        <v>1.16252140077821E-2</v>
      </c>
      <c r="CD20" s="27">
        <v>1.16252140077821E-2</v>
      </c>
      <c r="CE20" s="27">
        <v>1.16252140077821E-2</v>
      </c>
      <c r="CF20" s="27">
        <v>1.16252140077821E-2</v>
      </c>
      <c r="CG20" s="27">
        <v>1.16252140077821E-2</v>
      </c>
      <c r="CH20" s="27">
        <v>1.16252140077821E-2</v>
      </c>
      <c r="CI20" s="27">
        <v>1.16252140077821E-2</v>
      </c>
      <c r="CJ20" s="27">
        <v>1.16252140077821E-2</v>
      </c>
      <c r="CK20" s="27">
        <v>1.16252140077821E-2</v>
      </c>
      <c r="CL20">
        <v>1.16252140077821E-2</v>
      </c>
    </row>
    <row r="21" spans="1:90" ht="15.75" customHeight="1" x14ac:dyDescent="0.25">
      <c r="A21" s="26">
        <v>3.3404856499999999E-7</v>
      </c>
      <c r="B21">
        <v>32.816603268945002</v>
      </c>
      <c r="C21">
        <v>12.6938856394725</v>
      </c>
      <c r="D21">
        <v>0.86002290860025798</v>
      </c>
      <c r="E21">
        <v>1.5759020618556701</v>
      </c>
      <c r="F21">
        <v>63.718049144569598</v>
      </c>
      <c r="G21">
        <v>30.9332863448534</v>
      </c>
      <c r="H21">
        <v>4.6613626543209801</v>
      </c>
      <c r="I21">
        <v>1.62300426101777</v>
      </c>
      <c r="J21">
        <v>4.4147635270540997</v>
      </c>
      <c r="K21">
        <v>2.4139199459876499</v>
      </c>
      <c r="L21">
        <v>3.1003989664713498</v>
      </c>
      <c r="M21">
        <v>16.815385051718302</v>
      </c>
      <c r="N21">
        <v>4.5304560461415999</v>
      </c>
      <c r="O21">
        <v>2.3925991769547301</v>
      </c>
      <c r="P21">
        <v>1.6525437089439099</v>
      </c>
      <c r="Q21">
        <v>5.9644186134137103</v>
      </c>
      <c r="R21">
        <v>50.762165699108301</v>
      </c>
      <c r="S21">
        <v>55.145286858974302</v>
      </c>
      <c r="T21">
        <v>68.2999609656611</v>
      </c>
      <c r="U21">
        <v>74.784933955464496</v>
      </c>
      <c r="V21">
        <v>75.596705886258405</v>
      </c>
      <c r="W21">
        <v>89.863131255928593</v>
      </c>
      <c r="X21">
        <v>89.852913461538407</v>
      </c>
      <c r="Y21">
        <v>82.635697868062607</v>
      </c>
      <c r="Z21">
        <v>90.023937997951194</v>
      </c>
      <c r="AA21">
        <v>56.009508918687402</v>
      </c>
      <c r="AB21">
        <v>66.129728553864098</v>
      </c>
      <c r="AC21">
        <v>69.212253955976394</v>
      </c>
      <c r="AD21">
        <v>66.511284300702201</v>
      </c>
      <c r="AE21">
        <v>57.7968838055329</v>
      </c>
      <c r="AF21">
        <v>41.166580224173003</v>
      </c>
      <c r="AG21">
        <v>41.613108641975302</v>
      </c>
      <c r="AH21">
        <v>35.8357439617048</v>
      </c>
      <c r="AI21">
        <v>53.993672437673098</v>
      </c>
      <c r="AJ21">
        <v>56.529951898628603</v>
      </c>
      <c r="AK21">
        <v>40.364613860044201</v>
      </c>
      <c r="AL21">
        <v>24.211184772550101</v>
      </c>
      <c r="AM21">
        <v>34.097830488817202</v>
      </c>
      <c r="AN21">
        <v>39.367109067552299</v>
      </c>
      <c r="AO21">
        <v>39.912247617853502</v>
      </c>
      <c r="AP21">
        <v>48.240310114606899</v>
      </c>
      <c r="AQ21">
        <v>34.104037018132303</v>
      </c>
      <c r="AR21">
        <v>36.582210595446497</v>
      </c>
      <c r="AS21">
        <v>31.941523239402301</v>
      </c>
      <c r="AT21">
        <v>24.491199812428999</v>
      </c>
      <c r="AU21">
        <v>53.199389036179298</v>
      </c>
      <c r="AV21">
        <v>67.678151482047895</v>
      </c>
      <c r="AW21">
        <v>59.894191023979197</v>
      </c>
      <c r="AX21">
        <v>109.051681977748</v>
      </c>
      <c r="AY21">
        <v>82.622228813406707</v>
      </c>
      <c r="AZ21">
        <v>29.638577103667501</v>
      </c>
      <c r="BA21">
        <v>36.635181137508901</v>
      </c>
      <c r="BB21">
        <v>22.202872914631001</v>
      </c>
      <c r="BC21">
        <v>25.903020819819801</v>
      </c>
      <c r="BD21">
        <v>34.996340639959598</v>
      </c>
      <c r="BE21">
        <v>31.502842930711601</v>
      </c>
      <c r="BF21">
        <v>19.187082075750801</v>
      </c>
      <c r="BG21">
        <v>22.1244361474199</v>
      </c>
      <c r="BH21">
        <v>16.462842984933999</v>
      </c>
      <c r="BI21">
        <v>22.052861357330698</v>
      </c>
      <c r="BJ21">
        <v>25.498497278102199</v>
      </c>
      <c r="BK21">
        <v>23.832811034892501</v>
      </c>
      <c r="BL21">
        <v>24.264381303918199</v>
      </c>
      <c r="BM21">
        <v>11.8280265325043</v>
      </c>
      <c r="BN21">
        <v>11.1484156495283</v>
      </c>
      <c r="BO21">
        <v>10.537223980880199</v>
      </c>
      <c r="BP21">
        <v>19.725283111807499</v>
      </c>
      <c r="BQ21">
        <v>19.294534332792999</v>
      </c>
      <c r="BR21">
        <v>40.082946647447002</v>
      </c>
      <c r="BS21">
        <v>70.814415172947406</v>
      </c>
      <c r="BT21">
        <v>64.931724128304793</v>
      </c>
      <c r="BU21">
        <v>93.479434042400001</v>
      </c>
      <c r="BV21">
        <v>17.476042260672902</v>
      </c>
      <c r="BW21">
        <v>3.3983522739666201</v>
      </c>
      <c r="BX21">
        <v>10.550175839904901</v>
      </c>
      <c r="BY21">
        <v>7.6778083198125104</v>
      </c>
      <c r="BZ21">
        <v>12.5842774804483</v>
      </c>
      <c r="CA21">
        <v>13.0626481941593</v>
      </c>
      <c r="CB21" s="27">
        <v>3.25014785992217E-2</v>
      </c>
      <c r="CC21" s="27">
        <v>3.25014785992217E-2</v>
      </c>
      <c r="CD21" s="27">
        <v>3.25014785992217E-2</v>
      </c>
      <c r="CE21" s="27">
        <v>3.25014785992217E-2</v>
      </c>
      <c r="CF21" s="27">
        <v>3.25014785992217E-2</v>
      </c>
      <c r="CG21" s="27">
        <v>3.25014785992217E-2</v>
      </c>
      <c r="CH21" s="27">
        <v>3.25014785992217E-2</v>
      </c>
      <c r="CI21" s="27">
        <v>3.25014785992217E-2</v>
      </c>
      <c r="CJ21" s="27">
        <v>3.25014785992217E-2</v>
      </c>
      <c r="CK21" s="27">
        <v>3.25014785992217E-2</v>
      </c>
      <c r="CL21">
        <v>3.25014785992217E-2</v>
      </c>
    </row>
    <row r="22" spans="1:90" ht="15.75" customHeight="1" x14ac:dyDescent="0.25">
      <c r="A22" s="26">
        <v>4.4750072399999998E-7</v>
      </c>
      <c r="B22">
        <v>36.192276250619102</v>
      </c>
      <c r="C22">
        <v>15.033911066944199</v>
      </c>
      <c r="D22">
        <v>0.91598102194063102</v>
      </c>
      <c r="E22">
        <v>1.58040463917525</v>
      </c>
      <c r="F22">
        <v>68.287861433557097</v>
      </c>
      <c r="G22">
        <v>33.842191193964403</v>
      </c>
      <c r="H22">
        <v>5.4213815443529896</v>
      </c>
      <c r="I22">
        <v>1.6935095568541501</v>
      </c>
      <c r="J22">
        <v>4.5740591182364696</v>
      </c>
      <c r="K22">
        <v>2.4599202353395002</v>
      </c>
      <c r="L22">
        <v>3.6557908528645799</v>
      </c>
      <c r="M22">
        <v>18.6634481564898</v>
      </c>
      <c r="N22">
        <v>4.5349729514717501</v>
      </c>
      <c r="O22">
        <v>2.3855896090534898</v>
      </c>
      <c r="P22">
        <v>1.8065133484925</v>
      </c>
      <c r="Q22">
        <v>7.1843052834296204</v>
      </c>
      <c r="R22">
        <v>55.630962891291901</v>
      </c>
      <c r="S22">
        <v>60.277314718934903</v>
      </c>
      <c r="T22">
        <v>73.3518766363118</v>
      </c>
      <c r="U22">
        <v>78.998500331929705</v>
      </c>
      <c r="V22">
        <v>81.010364471887002</v>
      </c>
      <c r="W22">
        <v>94.709307930183996</v>
      </c>
      <c r="X22">
        <v>93.956597509861894</v>
      </c>
      <c r="Y22">
        <v>85.982341754865104</v>
      </c>
      <c r="Z22">
        <v>94.037222778662994</v>
      </c>
      <c r="AA22">
        <v>60.114454453599798</v>
      </c>
      <c r="AB22">
        <v>72.438418544799006</v>
      </c>
      <c r="AC22">
        <v>74.659271798237398</v>
      </c>
      <c r="AD22">
        <v>71.404115620637199</v>
      </c>
      <c r="AE22">
        <v>63.478066472783297</v>
      </c>
      <c r="AF22">
        <v>45.400460330772802</v>
      </c>
      <c r="AG22">
        <v>45.757380864197501</v>
      </c>
      <c r="AH22">
        <v>38.769399888224697</v>
      </c>
      <c r="AI22">
        <v>58.508666034893302</v>
      </c>
      <c r="AJ22">
        <v>62.479389489808597</v>
      </c>
      <c r="AK22">
        <v>45.021131291963798</v>
      </c>
      <c r="AL22">
        <v>27.155418371322799</v>
      </c>
      <c r="AM22">
        <v>38.054344430608403</v>
      </c>
      <c r="AN22">
        <v>44.788925063708902</v>
      </c>
      <c r="AO22">
        <v>44.239372701437603</v>
      </c>
      <c r="AP22">
        <v>52.816969086748102</v>
      </c>
      <c r="AQ22">
        <v>37.768312405814001</v>
      </c>
      <c r="AR22">
        <v>40.297220203346903</v>
      </c>
      <c r="AS22">
        <v>36.485491750620497</v>
      </c>
      <c r="AT22">
        <v>27.208022385112699</v>
      </c>
      <c r="AU22">
        <v>56.757224515745001</v>
      </c>
      <c r="AV22">
        <v>71.797011561430296</v>
      </c>
      <c r="AW22">
        <v>63.959831263051697</v>
      </c>
      <c r="AX22">
        <v>115.306733266724</v>
      </c>
      <c r="AY22">
        <v>86.444188330273207</v>
      </c>
      <c r="AZ22">
        <v>33.138680752735802</v>
      </c>
      <c r="BA22">
        <v>40.400727069834403</v>
      </c>
      <c r="BB22">
        <v>25.6457267126262</v>
      </c>
      <c r="BC22">
        <v>29.5639930990991</v>
      </c>
      <c r="BD22">
        <v>38.866725668574297</v>
      </c>
      <c r="BE22">
        <v>33.939523525280897</v>
      </c>
      <c r="BF22">
        <v>21.708846463973899</v>
      </c>
      <c r="BG22">
        <v>23.6804966151741</v>
      </c>
      <c r="BH22">
        <v>18.970454213747601</v>
      </c>
      <c r="BI22">
        <v>24.6344751378229</v>
      </c>
      <c r="BJ22">
        <v>28.310762302617299</v>
      </c>
      <c r="BK22">
        <v>25.5250344604083</v>
      </c>
      <c r="BL22">
        <v>27.6022414775966</v>
      </c>
      <c r="BM22">
        <v>13.5092218495491</v>
      </c>
      <c r="BN22">
        <v>13.0021578904731</v>
      </c>
      <c r="BO22">
        <v>12.1647637175324</v>
      </c>
      <c r="BP22">
        <v>22.300333549455999</v>
      </c>
      <c r="BQ22">
        <v>21.0149345038717</v>
      </c>
      <c r="BR22">
        <v>44.165631037859001</v>
      </c>
      <c r="BS22">
        <v>75.578060297663995</v>
      </c>
      <c r="BT22">
        <v>70.864709053742502</v>
      </c>
      <c r="BU22">
        <v>99.589202308965895</v>
      </c>
      <c r="BV22">
        <v>19.5326871982064</v>
      </c>
      <c r="BW22">
        <v>3.9529788871923501</v>
      </c>
      <c r="BX22">
        <v>12.0318169133268</v>
      </c>
      <c r="BY22">
        <v>8.9881842978186395</v>
      </c>
      <c r="BZ22">
        <v>14.204503973402501</v>
      </c>
      <c r="CA22">
        <v>14.4355224604803</v>
      </c>
      <c r="CB22" s="27">
        <v>6.0500233463035E-2</v>
      </c>
      <c r="CC22" s="27">
        <v>6.0500233463035E-2</v>
      </c>
      <c r="CD22" s="27">
        <v>6.0500233463035E-2</v>
      </c>
      <c r="CE22" s="27">
        <v>6.0500233463035E-2</v>
      </c>
      <c r="CF22" s="27">
        <v>6.0500233463035E-2</v>
      </c>
      <c r="CG22" s="27">
        <v>6.0500233463035E-2</v>
      </c>
      <c r="CH22" s="27">
        <v>6.0500233463035E-2</v>
      </c>
      <c r="CI22" s="27">
        <v>6.0500233463035E-2</v>
      </c>
      <c r="CJ22" s="27">
        <v>6.0500233463035E-2</v>
      </c>
      <c r="CK22" s="27">
        <v>6.0500233463035E-2</v>
      </c>
      <c r="CL22">
        <v>6.0500233463035E-2</v>
      </c>
    </row>
    <row r="23" spans="1:90" ht="15.75" customHeight="1" x14ac:dyDescent="0.25">
      <c r="A23" s="26">
        <v>5.9948439499999997E-7</v>
      </c>
      <c r="B23">
        <v>40.1199977711738</v>
      </c>
      <c r="C23">
        <v>17.0794629945106</v>
      </c>
      <c r="D23">
        <v>1.0145738883022399</v>
      </c>
      <c r="E23">
        <v>1.6374372852233601</v>
      </c>
      <c r="F23">
        <v>73.429088720078894</v>
      </c>
      <c r="G23">
        <v>36.959408183070302</v>
      </c>
      <c r="H23">
        <v>6.2865439529035196</v>
      </c>
      <c r="I23">
        <v>1.7750745069393701</v>
      </c>
      <c r="J23">
        <v>4.8585155310621202</v>
      </c>
      <c r="K23">
        <v>2.5387778742283902</v>
      </c>
      <c r="L23">
        <v>4.4967336425781204</v>
      </c>
      <c r="M23">
        <v>20.571187312312301</v>
      </c>
      <c r="N23">
        <v>4.5485236674622103</v>
      </c>
      <c r="O23">
        <v>2.40895483539094</v>
      </c>
      <c r="P23">
        <v>2.0226446437594698</v>
      </c>
      <c r="Q23">
        <v>8.3818479653353393</v>
      </c>
      <c r="R23">
        <v>59.7948616581293</v>
      </c>
      <c r="S23">
        <v>64.524213141025598</v>
      </c>
      <c r="T23">
        <v>78.324512777461507</v>
      </c>
      <c r="U23">
        <v>84.559511949470803</v>
      </c>
      <c r="V23">
        <v>86.622199322786201</v>
      </c>
      <c r="W23">
        <v>99.834686425725593</v>
      </c>
      <c r="X23">
        <v>98.828901257396396</v>
      </c>
      <c r="Y23">
        <v>90.589415557072897</v>
      </c>
      <c r="Z23">
        <v>97.531371907959596</v>
      </c>
      <c r="AA23">
        <v>64.886885751508999</v>
      </c>
      <c r="AB23">
        <v>77.288936112239895</v>
      </c>
      <c r="AC23">
        <v>80.572367416192606</v>
      </c>
      <c r="AD23">
        <v>77.353383952199295</v>
      </c>
      <c r="AE23">
        <v>69.405217503700399</v>
      </c>
      <c r="AF23">
        <v>49.8139563567957</v>
      </c>
      <c r="AG23">
        <v>50.063352434842201</v>
      </c>
      <c r="AH23">
        <v>43.3635845361325</v>
      </c>
      <c r="AI23">
        <v>63.787149657384397</v>
      </c>
      <c r="AJ23">
        <v>67.903911508482295</v>
      </c>
      <c r="AK23">
        <v>50.273624233704403</v>
      </c>
      <c r="AL23">
        <v>30.441445219657101</v>
      </c>
      <c r="AM23">
        <v>42.380447236058203</v>
      </c>
      <c r="AN23">
        <v>49.691994381083603</v>
      </c>
      <c r="AO23">
        <v>48.679208051236998</v>
      </c>
      <c r="AP23">
        <v>57.204758514433898</v>
      </c>
      <c r="AQ23">
        <v>41.389530625638002</v>
      </c>
      <c r="AR23">
        <v>43.984608921969198</v>
      </c>
      <c r="AS23">
        <v>41.646504879057701</v>
      </c>
      <c r="AT23">
        <v>30.088515721407699</v>
      </c>
      <c r="AU23">
        <v>59.941294755257303</v>
      </c>
      <c r="AV23">
        <v>75.158755607748802</v>
      </c>
      <c r="AW23">
        <v>68.508327608554694</v>
      </c>
      <c r="AX23">
        <v>121.371463202995</v>
      </c>
      <c r="AY23">
        <v>91.423078581200201</v>
      </c>
      <c r="AZ23">
        <v>36.818260749408402</v>
      </c>
      <c r="BA23">
        <v>44.105980120590303</v>
      </c>
      <c r="BB23">
        <v>29.233231326674598</v>
      </c>
      <c r="BC23">
        <v>33.670796630630598</v>
      </c>
      <c r="BD23">
        <v>43.075531818018199</v>
      </c>
      <c r="BE23">
        <v>37.018447448501803</v>
      </c>
      <c r="BF23">
        <v>24.0842359539133</v>
      </c>
      <c r="BG23">
        <v>26.060894989377399</v>
      </c>
      <c r="BH23">
        <v>22.0135160075329</v>
      </c>
      <c r="BI23">
        <v>27.5295077559182</v>
      </c>
      <c r="BJ23">
        <v>31.6486766890186</v>
      </c>
      <c r="BK23">
        <v>27.9375313096395</v>
      </c>
      <c r="BL23">
        <v>30.607372943031901</v>
      </c>
      <c r="BM23">
        <v>15.4426790375945</v>
      </c>
      <c r="BN23">
        <v>15.2124204741844</v>
      </c>
      <c r="BO23">
        <v>14.066154527417</v>
      </c>
      <c r="BP23">
        <v>24.429131897918001</v>
      </c>
      <c r="BQ23">
        <v>23.0173306140824</v>
      </c>
      <c r="BR23">
        <v>48.707666322164201</v>
      </c>
      <c r="BS23">
        <v>81.040618606701898</v>
      </c>
      <c r="BT23">
        <v>76.637354090123097</v>
      </c>
      <c r="BU23">
        <v>106.52193063204101</v>
      </c>
      <c r="BV23">
        <v>21.902659337395502</v>
      </c>
      <c r="BW23">
        <v>4.5912019940378803</v>
      </c>
      <c r="BX23">
        <v>13.213531471679</v>
      </c>
      <c r="BY23">
        <v>10.5403278168379</v>
      </c>
      <c r="BZ23">
        <v>15.56751592965</v>
      </c>
      <c r="CA23">
        <v>16.360204268841599</v>
      </c>
      <c r="CB23" s="27">
        <v>9.7586303501945304E-2</v>
      </c>
      <c r="CC23" s="27">
        <v>9.7586303501945304E-2</v>
      </c>
      <c r="CD23" s="27">
        <v>9.7586303501945304E-2</v>
      </c>
      <c r="CE23" s="27">
        <v>9.7586303501945304E-2</v>
      </c>
      <c r="CF23" s="27">
        <v>9.7586303501945304E-2</v>
      </c>
      <c r="CG23" s="27">
        <v>9.7586303501945304E-2</v>
      </c>
      <c r="CH23" s="27">
        <v>9.7586303501945304E-2</v>
      </c>
      <c r="CI23" s="27">
        <v>9.7586303501945304E-2</v>
      </c>
      <c r="CJ23" s="27">
        <v>9.7586303501945304E-2</v>
      </c>
      <c r="CK23" s="27">
        <v>9.7586303501945304E-2</v>
      </c>
      <c r="CL23">
        <v>9.7586303501945304E-2</v>
      </c>
    </row>
    <row r="24" spans="1:90" ht="15.75" customHeight="1" x14ac:dyDescent="0.25">
      <c r="A24" s="26">
        <v>8.0308592499999996E-7</v>
      </c>
      <c r="B24">
        <v>43.865145245170801</v>
      </c>
      <c r="C24">
        <v>19.6276260174143</v>
      </c>
      <c r="D24">
        <v>1.0898508741053601</v>
      </c>
      <c r="E24">
        <v>1.6374372852233601</v>
      </c>
      <c r="F24">
        <v>78.603915983839698</v>
      </c>
      <c r="G24">
        <v>40.400824270598498</v>
      </c>
      <c r="H24">
        <v>7.4346852137631396</v>
      </c>
      <c r="I24">
        <v>1.8856710494278</v>
      </c>
      <c r="J24">
        <v>5.3060602872411398</v>
      </c>
      <c r="K24">
        <v>2.6154450231481401</v>
      </c>
      <c r="L24">
        <v>5.18150134277343</v>
      </c>
      <c r="M24">
        <v>23.303024315982601</v>
      </c>
      <c r="N24">
        <v>4.5846589101034203</v>
      </c>
      <c r="O24">
        <v>2.47671399176954</v>
      </c>
      <c r="P24">
        <v>2.2837235977766501</v>
      </c>
      <c r="Q24">
        <v>9.9483041530603593</v>
      </c>
      <c r="R24">
        <v>64.6714144564598</v>
      </c>
      <c r="S24">
        <v>69.430113042406305</v>
      </c>
      <c r="T24">
        <v>84.368499734395698</v>
      </c>
      <c r="U24">
        <v>88.835755206555106</v>
      </c>
      <c r="V24">
        <v>90.536395970862699</v>
      </c>
      <c r="W24">
        <v>104.857087706317</v>
      </c>
      <c r="X24">
        <v>102.389878205128</v>
      </c>
      <c r="Y24">
        <v>96.576457655248205</v>
      </c>
      <c r="Z24">
        <v>101.962550117611</v>
      </c>
      <c r="AA24">
        <v>69.485345011696594</v>
      </c>
      <c r="AB24">
        <v>83.062643417940393</v>
      </c>
      <c r="AC24">
        <v>86.176656934287493</v>
      </c>
      <c r="AD24">
        <v>83.183397173428304</v>
      </c>
      <c r="AE24">
        <v>75.306860265911894</v>
      </c>
      <c r="AF24">
        <v>53.9801318832627</v>
      </c>
      <c r="AG24">
        <v>54.179945850480102</v>
      </c>
      <c r="AH24">
        <v>46.801083175389998</v>
      </c>
      <c r="AI24">
        <v>68.454454961850601</v>
      </c>
      <c r="AJ24">
        <v>73.7743041036221</v>
      </c>
      <c r="AK24">
        <v>55.6390612827891</v>
      </c>
      <c r="AL24">
        <v>34.3311408898305</v>
      </c>
      <c r="AM24">
        <v>46.843516957222299</v>
      </c>
      <c r="AN24">
        <v>54.5749020762835</v>
      </c>
      <c r="AO24">
        <v>52.799420814526897</v>
      </c>
      <c r="AP24">
        <v>61.675421360867801</v>
      </c>
      <c r="AQ24">
        <v>45.852847686062802</v>
      </c>
      <c r="AR24">
        <v>47.360434009534899</v>
      </c>
      <c r="AS24">
        <v>46.428393415097098</v>
      </c>
      <c r="AT24">
        <v>32.549462596870498</v>
      </c>
      <c r="AU24">
        <v>63.4450622768098</v>
      </c>
      <c r="AV24">
        <v>79.116144463258294</v>
      </c>
      <c r="AW24">
        <v>72.504462734931906</v>
      </c>
      <c r="AX24">
        <v>126.694532701447</v>
      </c>
      <c r="AY24">
        <v>96.593700462612901</v>
      </c>
      <c r="AZ24">
        <v>40.5895731015232</v>
      </c>
      <c r="BA24">
        <v>48.367358360331103</v>
      </c>
      <c r="BB24">
        <v>32.595335450367301</v>
      </c>
      <c r="BC24">
        <v>38.2567818018018</v>
      </c>
      <c r="BD24">
        <v>46.593803566929402</v>
      </c>
      <c r="BE24">
        <v>39.583126872659101</v>
      </c>
      <c r="BF24">
        <v>26.7107938489421</v>
      </c>
      <c r="BG24">
        <v>28.812572539699602</v>
      </c>
      <c r="BH24">
        <v>24.776720574387902</v>
      </c>
      <c r="BI24">
        <v>30.535423539797499</v>
      </c>
      <c r="BJ24">
        <v>35.012791666666601</v>
      </c>
      <c r="BK24">
        <v>30.281537782218798</v>
      </c>
      <c r="BL24">
        <v>33.503968390149304</v>
      </c>
      <c r="BM24">
        <v>17.978096631399001</v>
      </c>
      <c r="BN24">
        <v>17.245649447324801</v>
      </c>
      <c r="BO24">
        <v>16.0607407287157</v>
      </c>
      <c r="BP24">
        <v>27.381308299113801</v>
      </c>
      <c r="BQ24">
        <v>24.833024554294902</v>
      </c>
      <c r="BR24">
        <v>52.560160529083198</v>
      </c>
      <c r="BS24">
        <v>85.393090244034099</v>
      </c>
      <c r="BT24">
        <v>82.147606170304698</v>
      </c>
      <c r="BU24">
        <v>112.17679224705699</v>
      </c>
      <c r="BV24">
        <v>23.828098509235801</v>
      </c>
      <c r="BW24">
        <v>5.2614188206638302</v>
      </c>
      <c r="BX24">
        <v>14.589881369054</v>
      </c>
      <c r="BY24">
        <v>12.4271791508923</v>
      </c>
      <c r="BZ24">
        <v>17.2268259361372</v>
      </c>
      <c r="CA24">
        <v>17.836529671239699</v>
      </c>
      <c r="CB24" s="27">
        <v>0.17295144654087999</v>
      </c>
      <c r="CC24" s="27">
        <v>0.17295144654087999</v>
      </c>
      <c r="CD24" s="27">
        <v>0.17295144654087999</v>
      </c>
      <c r="CE24" s="27">
        <v>0.17295144654087999</v>
      </c>
      <c r="CF24" s="27">
        <v>0.17295144654087999</v>
      </c>
      <c r="CG24" s="27">
        <v>0.17295144654087999</v>
      </c>
      <c r="CH24" s="27">
        <v>0.17295144654087999</v>
      </c>
      <c r="CI24" s="27">
        <v>0.17295144654087999</v>
      </c>
      <c r="CJ24" s="27">
        <v>0.17295144654087999</v>
      </c>
      <c r="CK24" s="27">
        <v>0.17295144654087999</v>
      </c>
      <c r="CL24">
        <v>0.17295144654087999</v>
      </c>
    </row>
    <row r="25" spans="1:90" ht="15.75" customHeight="1" x14ac:dyDescent="0.25">
      <c r="A25" s="26">
        <v>1.0758361700000001E-6</v>
      </c>
      <c r="B25">
        <v>47.215725111441301</v>
      </c>
      <c r="C25">
        <v>22.348819089532402</v>
      </c>
      <c r="D25">
        <v>1.1897760764988801</v>
      </c>
      <c r="E25">
        <v>1.6974716494845301</v>
      </c>
      <c r="F25">
        <v>85.100126967869102</v>
      </c>
      <c r="G25">
        <v>44.266685230403198</v>
      </c>
      <c r="H25">
        <v>8.7178255601280199</v>
      </c>
      <c r="I25">
        <v>2.0322114682249799</v>
      </c>
      <c r="J25">
        <v>5.7346412825651196</v>
      </c>
      <c r="K25">
        <v>2.85858940972222</v>
      </c>
      <c r="L25">
        <v>6.3542006835937501</v>
      </c>
      <c r="M25">
        <v>25.0790972639305</v>
      </c>
      <c r="N25">
        <v>4.5891758154335696</v>
      </c>
      <c r="O25">
        <v>2.50942530864197</v>
      </c>
      <c r="P25">
        <v>2.6672131969007902</v>
      </c>
      <c r="Q25">
        <v>11.4648429205392</v>
      </c>
      <c r="R25">
        <v>69.751767349649</v>
      </c>
      <c r="S25">
        <v>74.234363042406301</v>
      </c>
      <c r="T25">
        <v>89.579405331056705</v>
      </c>
      <c r="U25">
        <v>93.8305210538295</v>
      </c>
      <c r="V25">
        <v>95.939068698307807</v>
      </c>
      <c r="W25">
        <v>110.57232313602699</v>
      </c>
      <c r="X25">
        <v>107.140072855029</v>
      </c>
      <c r="Y25">
        <v>100.50873191457001</v>
      </c>
      <c r="Z25">
        <v>105.7823976307</v>
      </c>
      <c r="AA25">
        <v>74.094951764417104</v>
      </c>
      <c r="AB25">
        <v>88.945855639085906</v>
      </c>
      <c r="AC25">
        <v>93.000970091880703</v>
      </c>
      <c r="AD25">
        <v>89.332607108624501</v>
      </c>
      <c r="AE25">
        <v>81.387711932161594</v>
      </c>
      <c r="AF25">
        <v>59.019287061712902</v>
      </c>
      <c r="AG25">
        <v>58.152214060356599</v>
      </c>
      <c r="AH25">
        <v>52.628661539583</v>
      </c>
      <c r="AI25">
        <v>73.653195679642295</v>
      </c>
      <c r="AJ25">
        <v>80.328412248343099</v>
      </c>
      <c r="AK25">
        <v>61.262351859960702</v>
      </c>
      <c r="AL25">
        <v>37.839775801188303</v>
      </c>
      <c r="AM25">
        <v>51.680888978415801</v>
      </c>
      <c r="AN25">
        <v>60.288705800643299</v>
      </c>
      <c r="AO25">
        <v>57.361457821380803</v>
      </c>
      <c r="AP25">
        <v>66.601785697552799</v>
      </c>
      <c r="AQ25">
        <v>51.048964622526803</v>
      </c>
      <c r="AR25">
        <v>51.837503952617197</v>
      </c>
      <c r="AS25">
        <v>51.662357631284301</v>
      </c>
      <c r="AT25">
        <v>35.913120995606803</v>
      </c>
      <c r="AU25">
        <v>66.561547568805594</v>
      </c>
      <c r="AV25">
        <v>82.426614676643993</v>
      </c>
      <c r="AW25">
        <v>76.264689331749096</v>
      </c>
      <c r="AX25">
        <v>132.721239252538</v>
      </c>
      <c r="AY25">
        <v>101.175432336105</v>
      </c>
      <c r="AZ25">
        <v>43.628496007098398</v>
      </c>
      <c r="BA25">
        <v>52.165809899208</v>
      </c>
      <c r="BB25">
        <v>36.479333143343098</v>
      </c>
      <c r="BC25">
        <v>42.977191540540503</v>
      </c>
      <c r="BD25">
        <v>51.364192590792896</v>
      </c>
      <c r="BE25">
        <v>43.004539676966203</v>
      </c>
      <c r="BF25">
        <v>29.744975384672198</v>
      </c>
      <c r="BG25">
        <v>32.102155107846301</v>
      </c>
      <c r="BH25">
        <v>27.841373116760799</v>
      </c>
      <c r="BI25">
        <v>33.3019789842539</v>
      </c>
      <c r="BJ25">
        <v>38.828866843319602</v>
      </c>
      <c r="BK25">
        <v>33.680704953008501</v>
      </c>
      <c r="BL25">
        <v>36.353308592710803</v>
      </c>
      <c r="BM25">
        <v>19.849417302937699</v>
      </c>
      <c r="BN25">
        <v>19.468995346367102</v>
      </c>
      <c r="BO25">
        <v>18.274284893578599</v>
      </c>
      <c r="BP25">
        <v>30.3101699715438</v>
      </c>
      <c r="BQ25">
        <v>27.0738595804069</v>
      </c>
      <c r="BR25">
        <v>56.810649033579899</v>
      </c>
      <c r="BS25">
        <v>91.043251565705603</v>
      </c>
      <c r="BT25">
        <v>88.052368003025705</v>
      </c>
      <c r="BU25">
        <v>118.818511103912</v>
      </c>
      <c r="BV25">
        <v>26.1504188031731</v>
      </c>
      <c r="BW25">
        <v>6.1450647198894801</v>
      </c>
      <c r="BX25">
        <v>16.269633412552601</v>
      </c>
      <c r="BY25">
        <v>14.367870335316301</v>
      </c>
      <c r="BZ25">
        <v>19.129231304285099</v>
      </c>
      <c r="CA25">
        <v>19.876520651038799</v>
      </c>
      <c r="CB25" s="27">
        <v>0.28291522012578602</v>
      </c>
      <c r="CC25" s="27">
        <v>0.28291522012578602</v>
      </c>
      <c r="CD25" s="27">
        <v>0.28291522012578602</v>
      </c>
      <c r="CE25" s="27">
        <v>0.28291522012578602</v>
      </c>
      <c r="CF25" s="27">
        <v>0.28291522012578602</v>
      </c>
      <c r="CG25" s="27">
        <v>0.28291522012578602</v>
      </c>
      <c r="CH25" s="27">
        <v>0.28291522012578602</v>
      </c>
      <c r="CI25" s="27">
        <v>0.28291522012578602</v>
      </c>
      <c r="CJ25" s="27">
        <v>0.28291522012578602</v>
      </c>
      <c r="CK25" s="27">
        <v>0.28291522012578602</v>
      </c>
      <c r="CL25">
        <v>0.28291522012578602</v>
      </c>
    </row>
    <row r="26" spans="1:90" ht="15.75" customHeight="1" x14ac:dyDescent="0.25">
      <c r="A26" s="26">
        <v>1.4412198699999999E-6</v>
      </c>
      <c r="B26">
        <v>51.660235017335303</v>
      </c>
      <c r="C26">
        <v>25.241251009527399</v>
      </c>
      <c r="D26">
        <v>1.2990276311158</v>
      </c>
      <c r="E26">
        <v>1.78902405498281</v>
      </c>
      <c r="F26">
        <v>90.6663078126778</v>
      </c>
      <c r="G26">
        <v>48.501180472076101</v>
      </c>
      <c r="H26">
        <v>10.018489826245901</v>
      </c>
      <c r="I26">
        <v>2.3363519600681699</v>
      </c>
      <c r="J26">
        <v>6.4704352037408102</v>
      </c>
      <c r="K26">
        <v>2.9856378279320901</v>
      </c>
      <c r="L26">
        <v>7.9316614990234298</v>
      </c>
      <c r="M26">
        <v>27.659849662162099</v>
      </c>
      <c r="N26">
        <v>4.5846589101034203</v>
      </c>
      <c r="O26">
        <v>2.5538192386831202</v>
      </c>
      <c r="P26">
        <v>3.0516591291898201</v>
      </c>
      <c r="Q26">
        <v>13.5252438667001</v>
      </c>
      <c r="R26">
        <v>75.3429130810092</v>
      </c>
      <c r="S26">
        <v>80.776137204142003</v>
      </c>
      <c r="T26">
        <v>95.084377660785407</v>
      </c>
      <c r="U26">
        <v>99.461532623951996</v>
      </c>
      <c r="V26">
        <v>101.828996547537</v>
      </c>
      <c r="W26">
        <v>115.525354828305</v>
      </c>
      <c r="X26">
        <v>111.90189694279999</v>
      </c>
      <c r="Y26">
        <v>105.594605392435</v>
      </c>
      <c r="Z26">
        <v>108.294281793004</v>
      </c>
      <c r="AA26">
        <v>79.588115890719905</v>
      </c>
      <c r="AB26">
        <v>94.759318376001502</v>
      </c>
      <c r="AC26">
        <v>99.043124302039701</v>
      </c>
      <c r="AD26">
        <v>94.999117787710105</v>
      </c>
      <c r="AE26">
        <v>87.433171615381397</v>
      </c>
      <c r="AF26">
        <v>62.923070253958301</v>
      </c>
      <c r="AG26">
        <v>62.1997901920438</v>
      </c>
      <c r="AH26">
        <v>57.404682084366002</v>
      </c>
      <c r="AI26">
        <v>79.953988858920098</v>
      </c>
      <c r="AJ26">
        <v>87.174087564086506</v>
      </c>
      <c r="AK26">
        <v>66.663542704032594</v>
      </c>
      <c r="AL26">
        <v>41.653425238651799</v>
      </c>
      <c r="AM26">
        <v>57.323704097079698</v>
      </c>
      <c r="AN26">
        <v>65.072702949408793</v>
      </c>
      <c r="AO26">
        <v>61.298961311016299</v>
      </c>
      <c r="AP26">
        <v>70.511160179478793</v>
      </c>
      <c r="AQ26">
        <v>55.681474272033398</v>
      </c>
      <c r="AR26">
        <v>56.596583175228602</v>
      </c>
      <c r="AS26">
        <v>57.733601377329997</v>
      </c>
      <c r="AT26">
        <v>38.840417444098897</v>
      </c>
      <c r="AU26">
        <v>70.268684341521407</v>
      </c>
      <c r="AV26">
        <v>86.266363165464995</v>
      </c>
      <c r="AW26">
        <v>80.146958729387194</v>
      </c>
      <c r="AX26">
        <v>139.036187594512</v>
      </c>
      <c r="AY26">
        <v>107.087021339597</v>
      </c>
      <c r="AZ26">
        <v>46.266063618382098</v>
      </c>
      <c r="BA26">
        <v>57.092862428005702</v>
      </c>
      <c r="BB26">
        <v>40.674206808887902</v>
      </c>
      <c r="BC26">
        <v>48.436629495495403</v>
      </c>
      <c r="BD26">
        <v>56.321162824388999</v>
      </c>
      <c r="BE26">
        <v>46.841437499999998</v>
      </c>
      <c r="BF26">
        <v>32.102094263204599</v>
      </c>
      <c r="BG26">
        <v>34.977524233913002</v>
      </c>
      <c r="BH26">
        <v>31.161413370998101</v>
      </c>
      <c r="BI26">
        <v>36.511453347385803</v>
      </c>
      <c r="BJ26">
        <v>42.952389582882603</v>
      </c>
      <c r="BK26">
        <v>36.228342515573701</v>
      </c>
      <c r="BL26">
        <v>39.968226912552701</v>
      </c>
      <c r="BM26">
        <v>22.370590977675899</v>
      </c>
      <c r="BN26">
        <v>22.1414669295024</v>
      </c>
      <c r="BO26">
        <v>20.4220802218614</v>
      </c>
      <c r="BP26">
        <v>33.989193267776002</v>
      </c>
      <c r="BQ26">
        <v>29.769282694039202</v>
      </c>
      <c r="BR26">
        <v>60.988456737742901</v>
      </c>
      <c r="BS26">
        <v>96.286530972177204</v>
      </c>
      <c r="BT26">
        <v>94.015416657661504</v>
      </c>
      <c r="BU26">
        <v>125.274466193355</v>
      </c>
      <c r="BV26">
        <v>28.096311278454799</v>
      </c>
      <c r="BW26">
        <v>7.1108622350674304</v>
      </c>
      <c r="BX26">
        <v>18.260147762053901</v>
      </c>
      <c r="BY26">
        <v>16.508567351721599</v>
      </c>
      <c r="BZ26">
        <v>21.2350346433848</v>
      </c>
      <c r="CA26">
        <v>21.8559947607216</v>
      </c>
      <c r="CB26" s="27">
        <v>3.4984844444444398</v>
      </c>
      <c r="CC26" s="27">
        <v>3.4984844444444398</v>
      </c>
      <c r="CD26" s="27">
        <v>3.4984844444444398</v>
      </c>
      <c r="CE26" s="27">
        <v>3.4984844444444398</v>
      </c>
      <c r="CF26" s="27">
        <v>3.4984844444444398</v>
      </c>
      <c r="CG26" s="27">
        <v>3.4984844444444398</v>
      </c>
      <c r="CH26" s="27">
        <v>3.4984844444444398</v>
      </c>
      <c r="CI26" s="27">
        <v>3.4984844444444398</v>
      </c>
      <c r="CJ26" s="27">
        <v>3.4984844444444398</v>
      </c>
      <c r="CK26" s="27">
        <v>3.4984844444444398</v>
      </c>
      <c r="CL26">
        <v>3.4984844444444398</v>
      </c>
    </row>
    <row r="27" spans="1:90" ht="15.75" customHeight="1" x14ac:dyDescent="0.25">
      <c r="A27" s="26">
        <v>1.9306980900000001E-6</v>
      </c>
      <c r="B27">
        <v>55.303063150074202</v>
      </c>
      <c r="C27">
        <v>27.996476907060298</v>
      </c>
      <c r="D27">
        <v>1.4629049630411799</v>
      </c>
      <c r="E27">
        <v>1.8445558419243899</v>
      </c>
      <c r="F27">
        <v>96.831472867114201</v>
      </c>
      <c r="G27">
        <v>52.846941413097902</v>
      </c>
      <c r="H27">
        <v>11.840328446501999</v>
      </c>
      <c r="I27">
        <v>2.6059310323837299</v>
      </c>
      <c r="J27">
        <v>7.0886538076152297</v>
      </c>
      <c r="K27">
        <v>3.2068773148148102</v>
      </c>
      <c r="L27">
        <v>9.2910316569010405</v>
      </c>
      <c r="M27">
        <v>30.349534534534499</v>
      </c>
      <c r="N27">
        <v>4.60272653142402</v>
      </c>
      <c r="O27">
        <v>2.6239149176954699</v>
      </c>
      <c r="P27">
        <v>3.68475168435236</v>
      </c>
      <c r="Q27">
        <v>15.518137444528101</v>
      </c>
      <c r="R27">
        <v>80.791010965661101</v>
      </c>
      <c r="S27">
        <v>86.220652366863902</v>
      </c>
      <c r="T27">
        <v>101.869025004742</v>
      </c>
      <c r="U27">
        <v>105.50952852699</v>
      </c>
      <c r="V27">
        <v>107.36048384740801</v>
      </c>
      <c r="W27">
        <v>120.76534394801701</v>
      </c>
      <c r="X27">
        <v>115.685125369822</v>
      </c>
      <c r="Y27">
        <v>110.883801809491</v>
      </c>
      <c r="Z27">
        <v>112.32242979361099</v>
      </c>
      <c r="AA27">
        <v>85.668480115713095</v>
      </c>
      <c r="AB27">
        <v>101.883290506184</v>
      </c>
      <c r="AC27">
        <v>106.054696626872</v>
      </c>
      <c r="AD27">
        <v>102.158210284219</v>
      </c>
      <c r="AE27">
        <v>94.246246716492493</v>
      </c>
      <c r="AF27">
        <v>67.561575717197002</v>
      </c>
      <c r="AG27">
        <v>66.559861248285301</v>
      </c>
      <c r="AH27">
        <v>63.771145891043297</v>
      </c>
      <c r="AI27">
        <v>85.411549108227604</v>
      </c>
      <c r="AJ27">
        <v>94.578284408736593</v>
      </c>
      <c r="AK27">
        <v>72.722982224029295</v>
      </c>
      <c r="AL27">
        <v>45.741117645626296</v>
      </c>
      <c r="AM27">
        <v>62.271703242504103</v>
      </c>
      <c r="AN27">
        <v>70.738118780548902</v>
      </c>
      <c r="AO27">
        <v>66.670851241223602</v>
      </c>
      <c r="AP27">
        <v>75.455531579990605</v>
      </c>
      <c r="AQ27">
        <v>60.823493741188997</v>
      </c>
      <c r="AR27">
        <v>61.196289866705499</v>
      </c>
      <c r="AS27">
        <v>63.788265330705201</v>
      </c>
      <c r="AT27">
        <v>42.017423910360797</v>
      </c>
      <c r="AU27">
        <v>73.962918533347704</v>
      </c>
      <c r="AV27">
        <v>89.981028311849101</v>
      </c>
      <c r="AW27">
        <v>84.990851803845302</v>
      </c>
      <c r="AX27">
        <v>144.46167492078899</v>
      </c>
      <c r="AY27">
        <v>112.258052030456</v>
      </c>
      <c r="AZ27">
        <v>50.308584673543301</v>
      </c>
      <c r="BA27">
        <v>61.175610232181398</v>
      </c>
      <c r="BB27">
        <v>44.9268175189085</v>
      </c>
      <c r="BC27">
        <v>54.245121198198099</v>
      </c>
      <c r="BD27">
        <v>61.640873087859397</v>
      </c>
      <c r="BE27">
        <v>50.287182350187202</v>
      </c>
      <c r="BF27">
        <v>35.353003051486901</v>
      </c>
      <c r="BG27">
        <v>38.451519696806002</v>
      </c>
      <c r="BH27">
        <v>34.212905838041401</v>
      </c>
      <c r="BI27">
        <v>40.585489073253299</v>
      </c>
      <c r="BJ27">
        <v>47.000790314730601</v>
      </c>
      <c r="BK27">
        <v>38.919912093550799</v>
      </c>
      <c r="BL27">
        <v>42.9256715786873</v>
      </c>
      <c r="BM27">
        <v>24.948327461460099</v>
      </c>
      <c r="BN27">
        <v>25.121396422913499</v>
      </c>
      <c r="BO27">
        <v>22.824268244949401</v>
      </c>
      <c r="BP27">
        <v>37.511148917585103</v>
      </c>
      <c r="BQ27">
        <v>32.252237511255103</v>
      </c>
      <c r="BR27">
        <v>65.209914101029796</v>
      </c>
      <c r="BS27">
        <v>101.354264640247</v>
      </c>
      <c r="BT27">
        <v>100.461530131114</v>
      </c>
      <c r="BU27">
        <v>132.97334233164099</v>
      </c>
      <c r="BV27">
        <v>29.870526557829301</v>
      </c>
      <c r="BW27">
        <v>8.4112521358199697</v>
      </c>
      <c r="BX27">
        <v>20.368424669619301</v>
      </c>
      <c r="BY27">
        <v>18.895126194339198</v>
      </c>
      <c r="BZ27">
        <v>23.335722339351999</v>
      </c>
      <c r="CA27">
        <v>24.112906008065899</v>
      </c>
      <c r="CB27" s="27">
        <v>9.4837799999999994</v>
      </c>
      <c r="CC27" s="27">
        <v>9.4837799999999994</v>
      </c>
      <c r="CD27" s="27">
        <v>9.4837799999999994</v>
      </c>
      <c r="CE27" s="27">
        <v>9.4837799999999994</v>
      </c>
      <c r="CF27" s="27">
        <v>9.4837799999999994</v>
      </c>
      <c r="CG27" s="27">
        <v>9.4837799999999994</v>
      </c>
      <c r="CH27" s="27">
        <v>9.4837799999999994</v>
      </c>
      <c r="CI27" s="27">
        <v>9.4837799999999994</v>
      </c>
      <c r="CJ27" s="27">
        <v>9.4837799999999994</v>
      </c>
      <c r="CK27" s="27">
        <v>9.4837799999999994</v>
      </c>
      <c r="CL27">
        <v>9.4837799999999994</v>
      </c>
    </row>
    <row r="28" spans="1:90" ht="15.75" customHeight="1" x14ac:dyDescent="0.25">
      <c r="A28" s="26">
        <v>2.58641694E-6</v>
      </c>
      <c r="B28">
        <v>59.770935611688898</v>
      </c>
      <c r="C28">
        <v>31.383280396239499</v>
      </c>
      <c r="D28">
        <v>1.63943948726974</v>
      </c>
      <c r="E28">
        <v>1.9180979381443299</v>
      </c>
      <c r="F28">
        <v>103.398545341603</v>
      </c>
      <c r="G28">
        <v>57.966585509015701</v>
      </c>
      <c r="H28">
        <v>13.534307355967</v>
      </c>
      <c r="I28">
        <v>2.8036223520818102</v>
      </c>
      <c r="J28">
        <v>8.2681997327989301</v>
      </c>
      <c r="K28">
        <v>3.4390692515432102</v>
      </c>
      <c r="L28">
        <v>11.2141107177734</v>
      </c>
      <c r="M28">
        <v>33.442743180680601</v>
      </c>
      <c r="N28">
        <v>4.6253110580747796</v>
      </c>
      <c r="O28">
        <v>2.6893375514403202</v>
      </c>
      <c r="P28">
        <v>4.4153902223345103</v>
      </c>
      <c r="Q28">
        <v>18.137138093443799</v>
      </c>
      <c r="R28">
        <v>87.288700882185495</v>
      </c>
      <c r="S28">
        <v>92.553312006903298</v>
      </c>
      <c r="T28">
        <v>107.776642553595</v>
      </c>
      <c r="U28">
        <v>110.891771034862</v>
      </c>
      <c r="V28">
        <v>112.334708105698</v>
      </c>
      <c r="W28">
        <v>126.689549876683</v>
      </c>
      <c r="X28">
        <v>119.734754068047</v>
      </c>
      <c r="Y28">
        <v>115.821490772353</v>
      </c>
      <c r="Z28">
        <v>115.234759257151</v>
      </c>
      <c r="AA28">
        <v>91.039614775884004</v>
      </c>
      <c r="AB28">
        <v>108.449030123055</v>
      </c>
      <c r="AC28">
        <v>113.685596412275</v>
      </c>
      <c r="AD28">
        <v>108.970303536079</v>
      </c>
      <c r="AE28">
        <v>101.008956303291</v>
      </c>
      <c r="AF28">
        <v>72.185899414746203</v>
      </c>
      <c r="AG28">
        <v>70.734628086419704</v>
      </c>
      <c r="AH28">
        <v>69.603415014336306</v>
      </c>
      <c r="AI28">
        <v>91.584588083782805</v>
      </c>
      <c r="AJ28">
        <v>101.92118588220499</v>
      </c>
      <c r="AK28">
        <v>79.873978001584703</v>
      </c>
      <c r="AL28">
        <v>49.625559212448799</v>
      </c>
      <c r="AM28">
        <v>67.687441632483598</v>
      </c>
      <c r="AN28">
        <v>75.575959320299106</v>
      </c>
      <c r="AO28">
        <v>71.661661829237701</v>
      </c>
      <c r="AP28">
        <v>79.6043181605218</v>
      </c>
      <c r="AQ28">
        <v>66.3204588376841</v>
      </c>
      <c r="AR28">
        <v>66.444258829538796</v>
      </c>
      <c r="AS28">
        <v>70.344744342239693</v>
      </c>
      <c r="AT28">
        <v>45.364827335998797</v>
      </c>
      <c r="AU28">
        <v>77.227066695523504</v>
      </c>
      <c r="AV28">
        <v>93.066141759522196</v>
      </c>
      <c r="AW28">
        <v>89.151754932670798</v>
      </c>
      <c r="AX28">
        <v>150.17949257398999</v>
      </c>
      <c r="AY28">
        <v>117.617543876228</v>
      </c>
      <c r="AZ28">
        <v>53.563089110100499</v>
      </c>
      <c r="BA28">
        <v>65.552873434125203</v>
      </c>
      <c r="BB28">
        <v>49.1636070459233</v>
      </c>
      <c r="BC28">
        <v>60.1176538288288</v>
      </c>
      <c r="BD28">
        <v>66.867190566173505</v>
      </c>
      <c r="BE28">
        <v>55.024365870786497</v>
      </c>
      <c r="BF28">
        <v>38.369964010948301</v>
      </c>
      <c r="BG28">
        <v>42.331346197472101</v>
      </c>
      <c r="BH28">
        <v>37.595456450094098</v>
      </c>
      <c r="BI28">
        <v>44.370655739919997</v>
      </c>
      <c r="BJ28">
        <v>51.330847402480302</v>
      </c>
      <c r="BK28">
        <v>42.758439919340297</v>
      </c>
      <c r="BL28">
        <v>45.949144120776801</v>
      </c>
      <c r="BM28">
        <v>27.288665294139001</v>
      </c>
      <c r="BN28">
        <v>28.303912877151198</v>
      </c>
      <c r="BO28">
        <v>25.464667784992699</v>
      </c>
      <c r="BP28">
        <v>41.355829497154303</v>
      </c>
      <c r="BQ28">
        <v>35.149904267963201</v>
      </c>
      <c r="BR28">
        <v>69.555937708514605</v>
      </c>
      <c r="BS28">
        <v>107.760151387539</v>
      </c>
      <c r="BT28">
        <v>106.333569537497</v>
      </c>
      <c r="BU28">
        <v>139.237402836266</v>
      </c>
      <c r="BV28">
        <v>32.380625584425502</v>
      </c>
      <c r="BW28">
        <v>9.3822099283818599</v>
      </c>
      <c r="BX28">
        <v>22.7637478124662</v>
      </c>
      <c r="BY28">
        <v>21.137156769424902</v>
      </c>
      <c r="BZ28">
        <v>25.488794220996802</v>
      </c>
      <c r="CA28">
        <v>26.977234894314201</v>
      </c>
      <c r="CB28" s="27">
        <v>16.917417249820002</v>
      </c>
      <c r="CC28" s="27">
        <v>16.917417249820002</v>
      </c>
      <c r="CD28" s="27">
        <v>16.917417249820002</v>
      </c>
      <c r="CE28" s="27">
        <v>16.917417249820002</v>
      </c>
      <c r="CF28" s="27">
        <v>16.917417249820002</v>
      </c>
      <c r="CG28" s="27">
        <v>16.917417249820002</v>
      </c>
      <c r="CH28" s="27">
        <v>16.917417249820002</v>
      </c>
      <c r="CI28" s="27">
        <v>16.917417249820002</v>
      </c>
      <c r="CJ28" s="27">
        <v>16.917417249820002</v>
      </c>
      <c r="CK28" s="27">
        <v>16.917417249820002</v>
      </c>
      <c r="CL28">
        <v>16.917417249820002</v>
      </c>
    </row>
    <row r="29" spans="1:90" ht="15.75" customHeight="1" x14ac:dyDescent="0.25">
      <c r="A29" s="26">
        <v>3.4648358000000001E-6</v>
      </c>
      <c r="B29">
        <v>64.444960995542303</v>
      </c>
      <c r="C29">
        <v>34.546900198750699</v>
      </c>
      <c r="D29">
        <v>1.85261325237592</v>
      </c>
      <c r="E29">
        <v>2.11471048109965</v>
      </c>
      <c r="F29">
        <v>109.180972193771</v>
      </c>
      <c r="G29">
        <v>62.905645019408901</v>
      </c>
      <c r="H29">
        <v>15.3885976794695</v>
      </c>
      <c r="I29">
        <v>3.2971594229364398</v>
      </c>
      <c r="J29">
        <v>9.4098181362725395</v>
      </c>
      <c r="K29">
        <v>3.7851666666666599</v>
      </c>
      <c r="L29">
        <v>13.8127163492838</v>
      </c>
      <c r="M29">
        <v>37.168233796296299</v>
      </c>
      <c r="N29">
        <v>4.6749970167064401</v>
      </c>
      <c r="O29">
        <v>2.8809324074073999</v>
      </c>
      <c r="P29">
        <v>5.0283997810341896</v>
      </c>
      <c r="Q29">
        <v>20.835055806748699</v>
      </c>
      <c r="R29">
        <v>93.609519891861098</v>
      </c>
      <c r="S29">
        <v>100.806551775147</v>
      </c>
      <c r="T29">
        <v>115.329525773098</v>
      </c>
      <c r="U29">
        <v>117.05628993589001</v>
      </c>
      <c r="V29">
        <v>117.02071514340901</v>
      </c>
      <c r="W29">
        <v>132.238039774236</v>
      </c>
      <c r="X29">
        <v>124.13671166173501</v>
      </c>
      <c r="Y29">
        <v>119.733303507074</v>
      </c>
      <c r="Z29">
        <v>118.49303554897899</v>
      </c>
      <c r="AA29">
        <v>97.691287993190798</v>
      </c>
      <c r="AB29">
        <v>115.276256355954</v>
      </c>
      <c r="AC29">
        <v>120.19619427516299</v>
      </c>
      <c r="AD29">
        <v>115.73235223271</v>
      </c>
      <c r="AE29">
        <v>108.013728115162</v>
      </c>
      <c r="AF29">
        <v>77.1213318884882</v>
      </c>
      <c r="AG29">
        <v>75.783793587105606</v>
      </c>
      <c r="AH29">
        <v>77.241074537104495</v>
      </c>
      <c r="AI29">
        <v>98.032726284200805</v>
      </c>
      <c r="AJ29">
        <v>109.25154428744101</v>
      </c>
      <c r="AK29">
        <v>85.178562565161101</v>
      </c>
      <c r="AL29">
        <v>53.734544564582102</v>
      </c>
      <c r="AM29">
        <v>73.382659073151601</v>
      </c>
      <c r="AN29">
        <v>81.054465054100305</v>
      </c>
      <c r="AO29">
        <v>77.613001170177199</v>
      </c>
      <c r="AP29">
        <v>84.7692760929109</v>
      </c>
      <c r="AQ29">
        <v>72.583620716056501</v>
      </c>
      <c r="AR29">
        <v>72.844018875267494</v>
      </c>
      <c r="AS29">
        <v>76.007848858714098</v>
      </c>
      <c r="AT29">
        <v>48.509604114220799</v>
      </c>
      <c r="AU29">
        <v>81.110538740395995</v>
      </c>
      <c r="AV29">
        <v>96.632567638919198</v>
      </c>
      <c r="AW29">
        <v>92.809972555267507</v>
      </c>
      <c r="AX29">
        <v>156.26364305645501</v>
      </c>
      <c r="AY29">
        <v>122.990935243186</v>
      </c>
      <c r="AZ29">
        <v>57.397165705412597</v>
      </c>
      <c r="BA29">
        <v>70.882151016918598</v>
      </c>
      <c r="BB29">
        <v>53.930508938587899</v>
      </c>
      <c r="BC29">
        <v>66.417807990990994</v>
      </c>
      <c r="BD29">
        <v>72.785881690242206</v>
      </c>
      <c r="BE29">
        <v>59.451366924157298</v>
      </c>
      <c r="BF29">
        <v>41.664974275040599</v>
      </c>
      <c r="BG29">
        <v>46.326481869576099</v>
      </c>
      <c r="BH29">
        <v>41.478295550847399</v>
      </c>
      <c r="BI29">
        <v>48.221697645299599</v>
      </c>
      <c r="BJ29">
        <v>56.269044776119401</v>
      </c>
      <c r="BK29">
        <v>46.586540851967797</v>
      </c>
      <c r="BL29">
        <v>49.5379533785581</v>
      </c>
      <c r="BM29">
        <v>30.3593652377835</v>
      </c>
      <c r="BN29">
        <v>31.999540604522199</v>
      </c>
      <c r="BO29">
        <v>28.335290665584399</v>
      </c>
      <c r="BP29">
        <v>45.1221807686766</v>
      </c>
      <c r="BQ29">
        <v>38.696018539528097</v>
      </c>
      <c r="BR29">
        <v>73.415844121700005</v>
      </c>
      <c r="BS29">
        <v>113.823734162977</v>
      </c>
      <c r="BT29">
        <v>112.27821182731699</v>
      </c>
      <c r="BU29">
        <v>146.24778817982201</v>
      </c>
      <c r="BV29">
        <v>34.554550634245402</v>
      </c>
      <c r="BW29">
        <v>11.0310217580979</v>
      </c>
      <c r="BX29">
        <v>25.513994220589801</v>
      </c>
      <c r="BY29">
        <v>23.7548380115377</v>
      </c>
      <c r="BZ29">
        <v>27.876367183839601</v>
      </c>
      <c r="CA29">
        <v>29.812123141046399</v>
      </c>
      <c r="CB29" s="27">
        <v>21.471872886968999</v>
      </c>
      <c r="CC29" s="27">
        <v>21.471872886968999</v>
      </c>
      <c r="CD29" s="27">
        <v>21.471872886968999</v>
      </c>
      <c r="CE29" s="27">
        <v>21.471872886968999</v>
      </c>
      <c r="CF29" s="27">
        <v>21.471872886968999</v>
      </c>
      <c r="CG29" s="27">
        <v>21.471872886968999</v>
      </c>
      <c r="CH29" s="27">
        <v>21.471872886968999</v>
      </c>
      <c r="CI29" s="27">
        <v>21.471872886968999</v>
      </c>
      <c r="CJ29" s="27">
        <v>21.471872886968999</v>
      </c>
      <c r="CK29" s="27">
        <v>21.471872886968999</v>
      </c>
      <c r="CL29">
        <v>21.471872886968999</v>
      </c>
    </row>
    <row r="30" spans="1:90" ht="15.75" customHeight="1" x14ac:dyDescent="0.25">
      <c r="A30" s="26">
        <v>4.6415898400000002E-6</v>
      </c>
      <c r="B30">
        <v>68.647625185735507</v>
      </c>
      <c r="C30">
        <v>38.6036129882011</v>
      </c>
      <c r="D30">
        <v>2.1783694121788102</v>
      </c>
      <c r="E30">
        <v>2.3188273195876201</v>
      </c>
      <c r="F30">
        <v>117.29235131444101</v>
      </c>
      <c r="G30">
        <v>67.903714453418402</v>
      </c>
      <c r="H30">
        <v>17.909445987654301</v>
      </c>
      <c r="I30">
        <v>3.8598193328463499</v>
      </c>
      <c r="J30">
        <v>11.385842017368001</v>
      </c>
      <c r="K30">
        <v>4.2057407407407403</v>
      </c>
      <c r="L30">
        <v>16.442741821289001</v>
      </c>
      <c r="M30">
        <v>40.995078974808102</v>
      </c>
      <c r="N30">
        <v>4.6885477326968896</v>
      </c>
      <c r="O30">
        <v>3.03981594650205</v>
      </c>
      <c r="P30">
        <v>6.2429429004547696</v>
      </c>
      <c r="Q30">
        <v>23.994115402327701</v>
      </c>
      <c r="R30">
        <v>100.979500066401</v>
      </c>
      <c r="S30">
        <v>107.630232125246</v>
      </c>
      <c r="T30">
        <v>122.267130904951</v>
      </c>
      <c r="U30">
        <v>123.507270181328</v>
      </c>
      <c r="V30">
        <v>123.473937485772</v>
      </c>
      <c r="W30">
        <v>137.86947157085899</v>
      </c>
      <c r="X30">
        <v>128.552236932938</v>
      </c>
      <c r="Y30">
        <v>124.28351580933899</v>
      </c>
      <c r="Z30">
        <v>121.736017802944</v>
      </c>
      <c r="AA30">
        <v>104.764372005347</v>
      </c>
      <c r="AB30">
        <v>121.481712377439</v>
      </c>
      <c r="AC30">
        <v>126.846319736129</v>
      </c>
      <c r="AD30">
        <v>123.463289546477</v>
      </c>
      <c r="AE30">
        <v>114.703345563095</v>
      </c>
      <c r="AF30">
        <v>82.2880636202121</v>
      </c>
      <c r="AG30">
        <v>79.890921090534903</v>
      </c>
      <c r="AH30">
        <v>85.292900495699001</v>
      </c>
      <c r="AI30">
        <v>105.71536190892699</v>
      </c>
      <c r="AJ30">
        <v>118.172032418406</v>
      </c>
      <c r="AK30">
        <v>92.531768547479004</v>
      </c>
      <c r="AL30">
        <v>58.568319647379603</v>
      </c>
      <c r="AM30">
        <v>79.304953242504098</v>
      </c>
      <c r="AN30">
        <v>86.9110605025692</v>
      </c>
      <c r="AO30">
        <v>83.065330637746499</v>
      </c>
      <c r="AP30">
        <v>89.837241431506101</v>
      </c>
      <c r="AQ30">
        <v>78.657993473822302</v>
      </c>
      <c r="AR30">
        <v>78.722848949211894</v>
      </c>
      <c r="AS30">
        <v>83.494454239061596</v>
      </c>
      <c r="AT30">
        <v>52.232273211905799</v>
      </c>
      <c r="AU30">
        <v>85.694641407856295</v>
      </c>
      <c r="AV30">
        <v>100.99456492607899</v>
      </c>
      <c r="AW30">
        <v>98.0612882462014</v>
      </c>
      <c r="AX30">
        <v>163.13401901958599</v>
      </c>
      <c r="AY30">
        <v>130.05046117291201</v>
      </c>
      <c r="AZ30">
        <v>61.270706105811797</v>
      </c>
      <c r="BA30">
        <v>76.0706089542836</v>
      </c>
      <c r="BB30">
        <v>58.346262756486801</v>
      </c>
      <c r="BC30">
        <v>72.574125819819798</v>
      </c>
      <c r="BD30">
        <v>79.460911321671503</v>
      </c>
      <c r="BE30">
        <v>64.981079939138496</v>
      </c>
      <c r="BF30">
        <v>45.241813970261802</v>
      </c>
      <c r="BG30">
        <v>50.6583448561449</v>
      </c>
      <c r="BH30">
        <v>45.489856638417997</v>
      </c>
      <c r="BI30">
        <v>52.451419882535198</v>
      </c>
      <c r="BJ30">
        <v>60.627144684187698</v>
      </c>
      <c r="BK30">
        <v>50.479656530193303</v>
      </c>
      <c r="BL30">
        <v>52.759077993767299</v>
      </c>
      <c r="BM30">
        <v>33.540507162594501</v>
      </c>
      <c r="BN30">
        <v>35.757722933318902</v>
      </c>
      <c r="BO30">
        <v>31.747061291486201</v>
      </c>
      <c r="BP30">
        <v>50.1569350911317</v>
      </c>
      <c r="BQ30">
        <v>42.337222087160001</v>
      </c>
      <c r="BR30">
        <v>77.483704099579299</v>
      </c>
      <c r="BS30">
        <v>119.77410117697799</v>
      </c>
      <c r="BT30">
        <v>120.250008428787</v>
      </c>
      <c r="BU30">
        <v>154.558724255839</v>
      </c>
      <c r="BV30">
        <v>37.091848202651903</v>
      </c>
      <c r="BW30">
        <v>12.7549672265241</v>
      </c>
      <c r="BX30">
        <v>28.1900256832667</v>
      </c>
      <c r="BY30">
        <v>26.742028492879001</v>
      </c>
      <c r="BZ30">
        <v>30.953324215230399</v>
      </c>
      <c r="CA30">
        <v>32.486110114867998</v>
      </c>
      <c r="CB30" s="27">
        <v>27.649180532757399</v>
      </c>
      <c r="CC30" s="27">
        <v>27.649180532757399</v>
      </c>
      <c r="CD30" s="27">
        <v>27.649180532757399</v>
      </c>
      <c r="CE30" s="27">
        <v>27.649180532757399</v>
      </c>
      <c r="CF30" s="27">
        <v>27.649180532757399</v>
      </c>
      <c r="CG30" s="27">
        <v>27.649180532757399</v>
      </c>
      <c r="CH30" s="27">
        <v>27.649180532757399</v>
      </c>
      <c r="CI30" s="27">
        <v>27.649180532757399</v>
      </c>
      <c r="CJ30" s="27">
        <v>27.649180532757399</v>
      </c>
      <c r="CK30" s="27">
        <v>27.649180532757399</v>
      </c>
      <c r="CL30">
        <v>27.649180532757399</v>
      </c>
    </row>
    <row r="31" spans="1:90" ht="15.75" customHeight="1" x14ac:dyDescent="0.25">
      <c r="A31" s="26">
        <v>6.2180029100000002E-6</v>
      </c>
      <c r="B31">
        <v>74.441106364536793</v>
      </c>
      <c r="C31">
        <v>42.528135118934898</v>
      </c>
      <c r="D31">
        <v>2.5540881731784499</v>
      </c>
      <c r="E31">
        <v>2.5454570446735301</v>
      </c>
      <c r="F31">
        <v>125.024007615416</v>
      </c>
      <c r="G31">
        <v>74.328686498246896</v>
      </c>
      <c r="H31">
        <v>20.210920781893002</v>
      </c>
      <c r="I31">
        <v>4.5358406988069104</v>
      </c>
      <c r="J31">
        <v>13.691835337341301</v>
      </c>
      <c r="K31">
        <v>4.7555537229938203</v>
      </c>
      <c r="L31">
        <v>19.5237344156901</v>
      </c>
      <c r="M31">
        <v>45.326802489989902</v>
      </c>
      <c r="N31">
        <v>4.7879196499602203</v>
      </c>
      <c r="O31">
        <v>3.2360838477366198</v>
      </c>
      <c r="P31">
        <v>7.5741586659929201</v>
      </c>
      <c r="Q31">
        <v>27.121798333751901</v>
      </c>
      <c r="R31">
        <v>108.853810073989</v>
      </c>
      <c r="S31">
        <v>115.572707470414</v>
      </c>
      <c r="T31">
        <v>129.00050507493799</v>
      </c>
      <c r="U31">
        <v>129.63711218276899</v>
      </c>
      <c r="V31">
        <v>129.637650153653</v>
      </c>
      <c r="W31">
        <v>144.84628560045499</v>
      </c>
      <c r="X31">
        <v>132.43086982248499</v>
      </c>
      <c r="Y31">
        <v>127.598067410189</v>
      </c>
      <c r="Z31">
        <v>124.93010221754299</v>
      </c>
      <c r="AA31">
        <v>111.509613005723</v>
      </c>
      <c r="AB31">
        <v>128.90337696279099</v>
      </c>
      <c r="AC31">
        <v>135.53482570264799</v>
      </c>
      <c r="AD31">
        <v>131.67805004844601</v>
      </c>
      <c r="AE31">
        <v>122.53355548085101</v>
      </c>
      <c r="AF31">
        <v>87.600766664053893</v>
      </c>
      <c r="AG31">
        <v>84.7045770919067</v>
      </c>
      <c r="AH31">
        <v>93.516077124945298</v>
      </c>
      <c r="AI31">
        <v>112.060303409146</v>
      </c>
      <c r="AJ31">
        <v>125.84555023758899</v>
      </c>
      <c r="AK31">
        <v>100.727911683139</v>
      </c>
      <c r="AL31">
        <v>63.477864431131799</v>
      </c>
      <c r="AM31">
        <v>85.730198798710802</v>
      </c>
      <c r="AN31">
        <v>92.571020835944296</v>
      </c>
      <c r="AO31">
        <v>89.3405636910732</v>
      </c>
      <c r="AP31">
        <v>95.271282192669403</v>
      </c>
      <c r="AQ31">
        <v>85.516227492586594</v>
      </c>
      <c r="AR31">
        <v>86.429077057793293</v>
      </c>
      <c r="AS31">
        <v>91.312655472818406</v>
      </c>
      <c r="AT31">
        <v>55.420770262599298</v>
      </c>
      <c r="AU31">
        <v>90.959713622263095</v>
      </c>
      <c r="AV31">
        <v>104.58538722598399</v>
      </c>
      <c r="AW31">
        <v>103.05645715417199</v>
      </c>
      <c r="AX31">
        <v>170.859512295672</v>
      </c>
      <c r="AY31">
        <v>134.91100108903001</v>
      </c>
      <c r="AZ31">
        <v>65.202812472271503</v>
      </c>
      <c r="BA31">
        <v>81.882842737580901</v>
      </c>
      <c r="BB31">
        <v>63.403904570621997</v>
      </c>
      <c r="BC31">
        <v>80.473870954954904</v>
      </c>
      <c r="BD31">
        <v>86.397113774610304</v>
      </c>
      <c r="BE31">
        <v>70.590127691947501</v>
      </c>
      <c r="BF31">
        <v>48.5406043608522</v>
      </c>
      <c r="BG31">
        <v>55.970540248820697</v>
      </c>
      <c r="BH31">
        <v>50.124465042372798</v>
      </c>
      <c r="BI31">
        <v>57.659246207617102</v>
      </c>
      <c r="BJ31">
        <v>66.580819660754202</v>
      </c>
      <c r="BK31">
        <v>54.625879928702503</v>
      </c>
      <c r="BL31">
        <v>56.449949948694503</v>
      </c>
      <c r="BM31">
        <v>36.834981139107001</v>
      </c>
      <c r="BN31">
        <v>39.722376332181099</v>
      </c>
      <c r="BO31">
        <v>35.181567496392397</v>
      </c>
      <c r="BP31">
        <v>54.4672967005259</v>
      </c>
      <c r="BQ31">
        <v>46.176170430397903</v>
      </c>
      <c r="BR31">
        <v>82.649394183347795</v>
      </c>
      <c r="BS31">
        <v>126.50573868912601</v>
      </c>
      <c r="BT31">
        <v>128.14592990418501</v>
      </c>
      <c r="BU31">
        <v>161.20126055501501</v>
      </c>
      <c r="BV31">
        <v>39.8223642120794</v>
      </c>
      <c r="BW31">
        <v>14.6479633820482</v>
      </c>
      <c r="BX31">
        <v>31.4076422437074</v>
      </c>
      <c r="BY31">
        <v>30.1169477825851</v>
      </c>
      <c r="BZ31">
        <v>33.788618265037599</v>
      </c>
      <c r="CA31">
        <v>36.157603201180997</v>
      </c>
      <c r="CB31" s="27">
        <v>35.920490770338297</v>
      </c>
      <c r="CC31" s="27">
        <v>35.920490770338297</v>
      </c>
      <c r="CD31" s="27">
        <v>35.920490770338297</v>
      </c>
      <c r="CE31" s="27">
        <v>35.920490770338297</v>
      </c>
      <c r="CF31" s="27">
        <v>35.920490770338297</v>
      </c>
      <c r="CG31" s="27">
        <v>35.920490770338297</v>
      </c>
      <c r="CH31" s="27">
        <v>35.920490770338297</v>
      </c>
      <c r="CI31" s="27">
        <v>35.920490770338297</v>
      </c>
      <c r="CJ31" s="27">
        <v>35.920490770338297</v>
      </c>
      <c r="CK31" s="27">
        <v>35.920490770338297</v>
      </c>
      <c r="CL31">
        <v>35.920490770338297</v>
      </c>
    </row>
    <row r="32" spans="1:90" ht="15.75" customHeight="1" x14ac:dyDescent="0.25">
      <c r="A32" s="26">
        <v>8.3298100399999994E-6</v>
      </c>
      <c r="B32">
        <v>79.566375185735495</v>
      </c>
      <c r="C32">
        <v>46.788686620606903</v>
      </c>
      <c r="D32">
        <v>3.0490510090343701</v>
      </c>
      <c r="E32">
        <v>2.8786477663230201</v>
      </c>
      <c r="F32">
        <v>132.60166402071201</v>
      </c>
      <c r="G32">
        <v>80.902605277986396</v>
      </c>
      <c r="H32">
        <v>23.162078675125699</v>
      </c>
      <c r="I32">
        <v>5.5837429388848303</v>
      </c>
      <c r="J32">
        <v>16.9384311957247</v>
      </c>
      <c r="K32">
        <v>5.3907958140431997</v>
      </c>
      <c r="L32">
        <v>22.8486928304036</v>
      </c>
      <c r="M32">
        <v>50.037421567400699</v>
      </c>
      <c r="N32">
        <v>4.8647070405727897</v>
      </c>
      <c r="O32">
        <v>3.4580534979423798</v>
      </c>
      <c r="P32">
        <v>9.2879076974903096</v>
      </c>
      <c r="Q32">
        <v>30.926456564514702</v>
      </c>
      <c r="R32">
        <v>116.702914361601</v>
      </c>
      <c r="S32">
        <v>123.615540557199</v>
      </c>
      <c r="T32">
        <v>137.68893829444099</v>
      </c>
      <c r="U32">
        <v>136.50098445620401</v>
      </c>
      <c r="V32">
        <v>137.476167672054</v>
      </c>
      <c r="W32">
        <v>151.56479485866001</v>
      </c>
      <c r="X32">
        <v>137.19613966962501</v>
      </c>
      <c r="Y32">
        <v>132.514002541633</v>
      </c>
      <c r="Z32">
        <v>127.806027562789</v>
      </c>
      <c r="AA32">
        <v>119.34226818461801</v>
      </c>
      <c r="AB32">
        <v>136.58741556218899</v>
      </c>
      <c r="AC32">
        <v>143.90730964435201</v>
      </c>
      <c r="AD32">
        <v>139.41147184367901</v>
      </c>
      <c r="AE32">
        <v>131.22968530448</v>
      </c>
      <c r="AF32">
        <v>93.6635011652819</v>
      </c>
      <c r="AG32">
        <v>89.585692695473199</v>
      </c>
      <c r="AH32">
        <v>102.736729880449</v>
      </c>
      <c r="AI32">
        <v>119.242131518199</v>
      </c>
      <c r="AJ32">
        <v>134.232129652786</v>
      </c>
      <c r="AK32">
        <v>108.030683504316</v>
      </c>
      <c r="AL32">
        <v>68.616654040035002</v>
      </c>
      <c r="AM32">
        <v>93.356538846567005</v>
      </c>
      <c r="AN32">
        <v>99.431665068721998</v>
      </c>
      <c r="AO32">
        <v>96.028197676362396</v>
      </c>
      <c r="AP32">
        <v>101.730088586153</v>
      </c>
      <c r="AQ32">
        <v>91.573211778717607</v>
      </c>
      <c r="AR32">
        <v>93.395617751507999</v>
      </c>
      <c r="AS32">
        <v>99.744032705504395</v>
      </c>
      <c r="AT32">
        <v>59.657993336294901</v>
      </c>
      <c r="AU32">
        <v>95.224323810554395</v>
      </c>
      <c r="AV32">
        <v>109.574661969266</v>
      </c>
      <c r="AW32">
        <v>108.128899393317</v>
      </c>
      <c r="AX32">
        <v>176.527654235976</v>
      </c>
      <c r="AY32">
        <v>141.67005207545799</v>
      </c>
      <c r="AZ32">
        <v>69.859961300280901</v>
      </c>
      <c r="BA32">
        <v>87.702025530957499</v>
      </c>
      <c r="BB32">
        <v>69.218703000036101</v>
      </c>
      <c r="BC32">
        <v>88.516020198198206</v>
      </c>
      <c r="BD32">
        <v>93.674598396501395</v>
      </c>
      <c r="BE32">
        <v>76.939973782771503</v>
      </c>
      <c r="BF32">
        <v>53.149838604083399</v>
      </c>
      <c r="BG32">
        <v>61.390071306398703</v>
      </c>
      <c r="BH32">
        <v>54.013472928436897</v>
      </c>
      <c r="BI32">
        <v>62.809585134940299</v>
      </c>
      <c r="BJ32">
        <v>72.573386139952405</v>
      </c>
      <c r="BK32">
        <v>59.7722672752151</v>
      </c>
      <c r="BL32">
        <v>59.978125764830999</v>
      </c>
      <c r="BM32">
        <v>40.786120427937703</v>
      </c>
      <c r="BN32">
        <v>44.949978514077898</v>
      </c>
      <c r="BO32">
        <v>39.814914637445803</v>
      </c>
      <c r="BP32">
        <v>60.1657027321518</v>
      </c>
      <c r="BQ32">
        <v>50.906095065730199</v>
      </c>
      <c r="BR32">
        <v>87.366233998767001</v>
      </c>
      <c r="BS32">
        <v>132.65740087463499</v>
      </c>
      <c r="BT32">
        <v>134.21614450507801</v>
      </c>
      <c r="BU32">
        <v>168.244956673145</v>
      </c>
      <c r="BV32">
        <v>42.391212088985903</v>
      </c>
      <c r="BW32">
        <v>17.0532718762496</v>
      </c>
      <c r="BX32">
        <v>35.095695689748297</v>
      </c>
      <c r="BY32">
        <v>33.357165089237398</v>
      </c>
      <c r="BZ32">
        <v>37.226125824413401</v>
      </c>
      <c r="CA32">
        <v>39.734845351265697</v>
      </c>
      <c r="CB32" s="27">
        <v>44.451119482200603</v>
      </c>
      <c r="CC32" s="27">
        <v>44.451119482200603</v>
      </c>
      <c r="CD32" s="27">
        <v>44.451119482200603</v>
      </c>
      <c r="CE32" s="27">
        <v>44.451119482200603</v>
      </c>
      <c r="CF32" s="27">
        <v>44.451119482200603</v>
      </c>
      <c r="CG32" s="27">
        <v>44.451119482200603</v>
      </c>
      <c r="CH32" s="27">
        <v>44.451119482200603</v>
      </c>
      <c r="CI32" s="27">
        <v>44.451119482200603</v>
      </c>
      <c r="CJ32" s="27">
        <v>44.451119482200603</v>
      </c>
      <c r="CK32" s="27">
        <v>44.451119482200603</v>
      </c>
      <c r="CL32">
        <v>44.451119482200603</v>
      </c>
    </row>
    <row r="33" spans="1:90" ht="15.75" customHeight="1" x14ac:dyDescent="0.25">
      <c r="A33" s="26">
        <v>1.1158844199999999E-5</v>
      </c>
      <c r="B33">
        <v>84.185671619613601</v>
      </c>
      <c r="C33">
        <v>52.0824030538204</v>
      </c>
      <c r="D33">
        <v>3.77317564237944</v>
      </c>
      <c r="E33">
        <v>3.3229020618556699</v>
      </c>
      <c r="F33">
        <v>142.12618064565001</v>
      </c>
      <c r="G33">
        <v>88.738483267593196</v>
      </c>
      <c r="H33">
        <v>26.285879629629601</v>
      </c>
      <c r="I33">
        <v>7.0615892378865297</v>
      </c>
      <c r="J33">
        <v>21.891765531062099</v>
      </c>
      <c r="K33">
        <v>6.2626108217592504</v>
      </c>
      <c r="L33">
        <v>27.200340738932201</v>
      </c>
      <c r="M33">
        <v>56.1338511636636</v>
      </c>
      <c r="N33">
        <v>4.97762967382657</v>
      </c>
      <c r="O33">
        <v>3.8108684156378598</v>
      </c>
      <c r="P33">
        <v>11.0188707259558</v>
      </c>
      <c r="Q33">
        <v>34.842834735828497</v>
      </c>
      <c r="R33">
        <v>124.152820366154</v>
      </c>
      <c r="S33">
        <v>131.05924223372699</v>
      </c>
      <c r="T33">
        <v>145.27801434262901</v>
      </c>
      <c r="U33">
        <v>142.682087961382</v>
      </c>
      <c r="V33">
        <v>144.09331625123301</v>
      </c>
      <c r="W33">
        <v>158.271455274141</v>
      </c>
      <c r="X33">
        <v>140.01067899408201</v>
      </c>
      <c r="Y33">
        <v>137.23286088350201</v>
      </c>
      <c r="Z33">
        <v>129.750739870248</v>
      </c>
      <c r="AA33">
        <v>126.95511615702701</v>
      </c>
      <c r="AB33">
        <v>143.98796007470801</v>
      </c>
      <c r="AC33">
        <v>152.18929878950701</v>
      </c>
      <c r="AD33">
        <v>147.403930408826</v>
      </c>
      <c r="AE33">
        <v>139.77732267757</v>
      </c>
      <c r="AF33">
        <v>100.32103909442399</v>
      </c>
      <c r="AG33">
        <v>95.307596982167297</v>
      </c>
      <c r="AH33">
        <v>113.48601824852901</v>
      </c>
      <c r="AI33">
        <v>126.957050602614</v>
      </c>
      <c r="AJ33">
        <v>144.30729004626701</v>
      </c>
      <c r="AK33">
        <v>116.807648223445</v>
      </c>
      <c r="AL33">
        <v>75.108236995908797</v>
      </c>
      <c r="AM33">
        <v>101.061066485984</v>
      </c>
      <c r="AN33">
        <v>106.77666262480599</v>
      </c>
      <c r="AO33">
        <v>104.16421790371101</v>
      </c>
      <c r="AP33">
        <v>108.33806713338301</v>
      </c>
      <c r="AQ33">
        <v>99.280720832725606</v>
      </c>
      <c r="AR33">
        <v>102.209167311247</v>
      </c>
      <c r="AS33">
        <v>108.328220360636</v>
      </c>
      <c r="AT33">
        <v>63.695672602300199</v>
      </c>
      <c r="AU33">
        <v>100.132629423222</v>
      </c>
      <c r="AV33">
        <v>113.78697274415499</v>
      </c>
      <c r="AW33">
        <v>113.89905030784099</v>
      </c>
      <c r="AX33">
        <v>182.72894127601299</v>
      </c>
      <c r="AY33">
        <v>148.143754068113</v>
      </c>
      <c r="AZ33">
        <v>74.721986052573101</v>
      </c>
      <c r="BA33">
        <v>94.474857766378605</v>
      </c>
      <c r="BB33">
        <v>75.295681033546799</v>
      </c>
      <c r="BC33">
        <v>96.667223162162102</v>
      </c>
      <c r="BD33">
        <v>100.586686300975</v>
      </c>
      <c r="BE33">
        <v>84.314628394194699</v>
      </c>
      <c r="BF33">
        <v>57.565866381861198</v>
      </c>
      <c r="BG33">
        <v>67.854949515681795</v>
      </c>
      <c r="BH33">
        <v>59.758873940677901</v>
      </c>
      <c r="BI33">
        <v>68.784592035095301</v>
      </c>
      <c r="BJ33">
        <v>78.451325032446405</v>
      </c>
      <c r="BK33">
        <v>65.197114003816907</v>
      </c>
      <c r="BL33">
        <v>64.617555048835101</v>
      </c>
      <c r="BM33">
        <v>44.741181955351898</v>
      </c>
      <c r="BN33">
        <v>50.080477965003197</v>
      </c>
      <c r="BO33">
        <v>43.269698520923498</v>
      </c>
      <c r="BP33">
        <v>66.021380925365605</v>
      </c>
      <c r="BQ33">
        <v>55.428459238249502</v>
      </c>
      <c r="BR33">
        <v>92.240583197345501</v>
      </c>
      <c r="BS33">
        <v>138.76369501133701</v>
      </c>
      <c r="BT33">
        <v>143.425053337295</v>
      </c>
      <c r="BU33">
        <v>174.92509531907999</v>
      </c>
      <c r="BV33">
        <v>45.438971890089597</v>
      </c>
      <c r="BW33">
        <v>19.913304013523799</v>
      </c>
      <c r="BX33">
        <v>39.081835610889001</v>
      </c>
      <c r="BY33">
        <v>37.200675319992698</v>
      </c>
      <c r="BZ33">
        <v>41.022546905971801</v>
      </c>
      <c r="CA33">
        <v>43.843654603723301</v>
      </c>
      <c r="CB33" s="27">
        <v>50.499344979712198</v>
      </c>
      <c r="CC33" s="27">
        <v>50.499344979712198</v>
      </c>
      <c r="CD33" s="27">
        <v>50.499344979712198</v>
      </c>
      <c r="CE33" s="27">
        <v>50.499344979712198</v>
      </c>
      <c r="CF33" s="27">
        <v>50.499344979712198</v>
      </c>
      <c r="CG33" s="27">
        <v>50.499344979712198</v>
      </c>
      <c r="CH33" s="27">
        <v>50.499344979712198</v>
      </c>
      <c r="CI33" s="27">
        <v>50.499344979712198</v>
      </c>
      <c r="CJ33" s="27">
        <v>50.499344979712198</v>
      </c>
      <c r="CK33" s="27">
        <v>50.499344979712198</v>
      </c>
      <c r="CL33">
        <v>50.499344979712198</v>
      </c>
    </row>
    <row r="34" spans="1:90" ht="15.75" customHeight="1" x14ac:dyDescent="0.25">
      <c r="A34" s="26">
        <v>1.4948697799999999E-5</v>
      </c>
      <c r="B34">
        <v>90.492047424467501</v>
      </c>
      <c r="C34">
        <v>57.1450545144804</v>
      </c>
      <c r="D34">
        <v>4.7051446967030301</v>
      </c>
      <c r="E34">
        <v>3.81518384879725</v>
      </c>
      <c r="F34">
        <v>150.60694413148201</v>
      </c>
      <c r="G34">
        <v>96.215324974956104</v>
      </c>
      <c r="H34">
        <v>30.007440957933198</v>
      </c>
      <c r="I34">
        <v>8.7094777209642</v>
      </c>
      <c r="J34">
        <v>26.928540414161599</v>
      </c>
      <c r="K34">
        <v>7.2132834683641898</v>
      </c>
      <c r="L34">
        <v>31.641627604166601</v>
      </c>
      <c r="M34">
        <v>61.756661307140398</v>
      </c>
      <c r="N34">
        <v>5.2034749403341198</v>
      </c>
      <c r="O34">
        <v>4.2267694444444404</v>
      </c>
      <c r="P34">
        <v>13.658350261074601</v>
      </c>
      <c r="Q34">
        <v>38.640361906556102</v>
      </c>
      <c r="R34">
        <v>133.77278805729401</v>
      </c>
      <c r="S34">
        <v>140.09919193786899</v>
      </c>
      <c r="T34">
        <v>152.17641057674001</v>
      </c>
      <c r="U34">
        <v>149.482852585258</v>
      </c>
      <c r="V34">
        <v>151.325026661734</v>
      </c>
      <c r="W34">
        <v>164.64031595522599</v>
      </c>
      <c r="X34">
        <v>143.90201812130101</v>
      </c>
      <c r="Y34">
        <v>141.22350433405401</v>
      </c>
      <c r="Z34">
        <v>132.74147820396001</v>
      </c>
      <c r="AA34">
        <v>135.02020841426901</v>
      </c>
      <c r="AB34">
        <v>151.607100299042</v>
      </c>
      <c r="AC34">
        <v>160.40942025022301</v>
      </c>
      <c r="AD34">
        <v>157.38308683138499</v>
      </c>
      <c r="AE34">
        <v>148.61093674296899</v>
      </c>
      <c r="AF34">
        <v>107.864670358467</v>
      </c>
      <c r="AG34">
        <v>101.36296498628199</v>
      </c>
      <c r="AH34">
        <v>123.961311099771</v>
      </c>
      <c r="AI34">
        <v>134.82207397822799</v>
      </c>
      <c r="AJ34">
        <v>153.59105383268701</v>
      </c>
      <c r="AK34">
        <v>126.87151278201701</v>
      </c>
      <c r="AL34">
        <v>80.348237227254998</v>
      </c>
      <c r="AM34">
        <v>109.509762550053</v>
      </c>
      <c r="AN34">
        <v>114.925990307891</v>
      </c>
      <c r="AO34">
        <v>112.076715876797</v>
      </c>
      <c r="AP34">
        <v>117.15968677694801</v>
      </c>
      <c r="AQ34">
        <v>107.76077484079499</v>
      </c>
      <c r="AR34">
        <v>111.106408165499</v>
      </c>
      <c r="AS34">
        <v>117.827059911422</v>
      </c>
      <c r="AT34">
        <v>68.926971358408593</v>
      </c>
      <c r="AU34">
        <v>105.2404130325</v>
      </c>
      <c r="AV34">
        <v>118.81304886752601</v>
      </c>
      <c r="AW34">
        <v>120.836273835241</v>
      </c>
      <c r="AX34">
        <v>187.28397927918101</v>
      </c>
      <c r="AY34">
        <v>154.11707329805199</v>
      </c>
      <c r="AZ34">
        <v>79.761178100044305</v>
      </c>
      <c r="BA34">
        <v>102.042125359971</v>
      </c>
      <c r="BB34">
        <v>82.282685294756206</v>
      </c>
      <c r="BC34">
        <v>105.22456427927899</v>
      </c>
      <c r="BD34">
        <v>109.03127419645099</v>
      </c>
      <c r="BE34">
        <v>91.043972612359497</v>
      </c>
      <c r="BF34">
        <v>63.009458546012702</v>
      </c>
      <c r="BG34">
        <v>74.864888453782697</v>
      </c>
      <c r="BH34">
        <v>65.411743173258003</v>
      </c>
      <c r="BI34">
        <v>75.651574217201699</v>
      </c>
      <c r="BJ34">
        <v>85.833341616194303</v>
      </c>
      <c r="BK34">
        <v>70.4361166954737</v>
      </c>
      <c r="BL34">
        <v>69.372425227074004</v>
      </c>
      <c r="BM34">
        <v>49.523010089441499</v>
      </c>
      <c r="BN34">
        <v>56.1403016580254</v>
      </c>
      <c r="BO34">
        <v>48.845855303030298</v>
      </c>
      <c r="BP34">
        <v>71.541245218283905</v>
      </c>
      <c r="BQ34">
        <v>60.940978840266503</v>
      </c>
      <c r="BR34">
        <v>97.816827150420593</v>
      </c>
      <c r="BS34">
        <v>145.81147834107099</v>
      </c>
      <c r="BT34">
        <v>151.62018049852301</v>
      </c>
      <c r="BU34">
        <v>181.813273035669</v>
      </c>
      <c r="BV34">
        <v>48.299388135203401</v>
      </c>
      <c r="BW34">
        <v>23.269548424037499</v>
      </c>
      <c r="BX34">
        <v>43.187578130063699</v>
      </c>
      <c r="BY34">
        <v>42.077173706507999</v>
      </c>
      <c r="BZ34">
        <v>45.259527174108896</v>
      </c>
      <c r="CA34">
        <v>48.753494589679804</v>
      </c>
      <c r="CB34" s="27">
        <v>56.663627778187603</v>
      </c>
      <c r="CC34" s="27">
        <v>56.663627778187603</v>
      </c>
      <c r="CD34" s="27">
        <v>56.663627778187603</v>
      </c>
      <c r="CE34" s="27">
        <v>56.663627778187603</v>
      </c>
      <c r="CF34" s="27">
        <v>56.663627778187603</v>
      </c>
      <c r="CG34" s="27">
        <v>56.663627778187603</v>
      </c>
      <c r="CH34" s="27">
        <v>56.663627778187603</v>
      </c>
      <c r="CI34" s="27">
        <v>56.663627778187603</v>
      </c>
      <c r="CJ34" s="27">
        <v>56.663627778187603</v>
      </c>
      <c r="CK34" s="27">
        <v>56.663627778187603</v>
      </c>
      <c r="CL34">
        <v>56.663627778187603</v>
      </c>
    </row>
    <row r="35" spans="1:90" ht="15.75" customHeight="1" x14ac:dyDescent="0.25">
      <c r="A35" s="26">
        <v>2.0025690900000001E-5</v>
      </c>
      <c r="B35">
        <v>97.4229389549281</v>
      </c>
      <c r="C35">
        <v>62.246754164300498</v>
      </c>
      <c r="D35">
        <v>5.8815974128827797</v>
      </c>
      <c r="E35">
        <v>4.5280919243986197</v>
      </c>
      <c r="F35">
        <v>160.219337619968</v>
      </c>
      <c r="G35">
        <v>106.153875845229</v>
      </c>
      <c r="H35">
        <v>33.926308641975297</v>
      </c>
      <c r="I35">
        <v>10.9739419284149</v>
      </c>
      <c r="J35">
        <v>33.967888443553697</v>
      </c>
      <c r="K35">
        <v>8.7115786072530792</v>
      </c>
      <c r="L35">
        <v>36.308398030598902</v>
      </c>
      <c r="M35">
        <v>67.842197655989295</v>
      </c>
      <c r="N35">
        <v>5.3751173428798698</v>
      </c>
      <c r="O35">
        <v>4.7501505144032903</v>
      </c>
      <c r="P35">
        <v>16.680363062152601</v>
      </c>
      <c r="Q35">
        <v>43.546531210750999</v>
      </c>
      <c r="R35">
        <v>143.56919578827501</v>
      </c>
      <c r="S35">
        <v>150.12570562130099</v>
      </c>
      <c r="T35">
        <v>161.457070498956</v>
      </c>
      <c r="U35">
        <v>157.75469313569201</v>
      </c>
      <c r="V35">
        <v>158.171154990894</v>
      </c>
      <c r="W35">
        <v>170.02335292164599</v>
      </c>
      <c r="X35">
        <v>148.65501245069001</v>
      </c>
      <c r="Y35">
        <v>144.259994584803</v>
      </c>
      <c r="Z35">
        <v>134.38289466196201</v>
      </c>
      <c r="AA35">
        <v>143.08411476805099</v>
      </c>
      <c r="AB35">
        <v>159.879128825294</v>
      </c>
      <c r="AC35">
        <v>169.538511667395</v>
      </c>
      <c r="AD35">
        <v>166.887234059511</v>
      </c>
      <c r="AE35">
        <v>158.781515518481</v>
      </c>
      <c r="AF35">
        <v>115.632302314887</v>
      </c>
      <c r="AG35">
        <v>109.10572170781801</v>
      </c>
      <c r="AH35">
        <v>136.640157019973</v>
      </c>
      <c r="AI35">
        <v>142.883833309034</v>
      </c>
      <c r="AJ35">
        <v>163.84252716643701</v>
      </c>
      <c r="AK35">
        <v>138.42306670419899</v>
      </c>
      <c r="AL35">
        <v>87.842800859633698</v>
      </c>
      <c r="AM35">
        <v>119.96471894227901</v>
      </c>
      <c r="AN35">
        <v>124.133921752934</v>
      </c>
      <c r="AO35">
        <v>121.820814997074</v>
      </c>
      <c r="AP35">
        <v>126.437621787941</v>
      </c>
      <c r="AQ35">
        <v>115.81632933498599</v>
      </c>
      <c r="AR35">
        <v>122.659949941622</v>
      </c>
      <c r="AS35">
        <v>129.44673127463801</v>
      </c>
      <c r="AT35">
        <v>73.653805432153604</v>
      </c>
      <c r="AU35">
        <v>111.929070005049</v>
      </c>
      <c r="AV35">
        <v>122.256458897749</v>
      </c>
      <c r="AW35">
        <v>127.536975552675</v>
      </c>
      <c r="AX35">
        <v>194.20689293043799</v>
      </c>
      <c r="AY35">
        <v>159.69997950642599</v>
      </c>
      <c r="AZ35">
        <v>85.820971319506</v>
      </c>
      <c r="BA35">
        <v>111.02658224442</v>
      </c>
      <c r="BB35">
        <v>90.156703153837796</v>
      </c>
      <c r="BC35">
        <v>115.7182739009</v>
      </c>
      <c r="BD35">
        <v>116.786349494295</v>
      </c>
      <c r="BE35">
        <v>99.946229868913804</v>
      </c>
      <c r="BF35">
        <v>68.887135236351497</v>
      </c>
      <c r="BG35">
        <v>81.604545965215493</v>
      </c>
      <c r="BH35">
        <v>71.714802377589393</v>
      </c>
      <c r="BI35">
        <v>83.389868951104305</v>
      </c>
      <c r="BJ35">
        <v>92.496274785492801</v>
      </c>
      <c r="BK35">
        <v>77.637624239314306</v>
      </c>
      <c r="BL35">
        <v>74.8384976247482</v>
      </c>
      <c r="BM35">
        <v>55.308105566462999</v>
      </c>
      <c r="BN35">
        <v>62.437464868222001</v>
      </c>
      <c r="BO35">
        <v>54.878157440476102</v>
      </c>
      <c r="BP35">
        <v>79.267010076723494</v>
      </c>
      <c r="BQ35">
        <v>67.513999486763893</v>
      </c>
      <c r="BR35">
        <v>102.966457453945</v>
      </c>
      <c r="BS35">
        <v>153.17561184897201</v>
      </c>
      <c r="BT35">
        <v>159.92186006051401</v>
      </c>
      <c r="BU35">
        <v>188.32154443364601</v>
      </c>
      <c r="BV35">
        <v>52.232514869318599</v>
      </c>
      <c r="BW35">
        <v>27.5426709201294</v>
      </c>
      <c r="BX35">
        <v>48.798677793381501</v>
      </c>
      <c r="BY35">
        <v>46.7182506940688</v>
      </c>
      <c r="BZ35">
        <v>50.477483169351601</v>
      </c>
      <c r="CA35">
        <v>53.327629505599297</v>
      </c>
      <c r="CB35" s="27">
        <v>65.160341905815798</v>
      </c>
      <c r="CC35" s="27">
        <v>65.160341905815798</v>
      </c>
      <c r="CD35" s="27">
        <v>65.160341905815798</v>
      </c>
      <c r="CE35" s="27">
        <v>65.160341905815798</v>
      </c>
      <c r="CF35" s="27">
        <v>65.160341905815798</v>
      </c>
      <c r="CG35" s="27">
        <v>65.160341905815798</v>
      </c>
      <c r="CH35" s="27">
        <v>65.160341905815798</v>
      </c>
      <c r="CI35" s="27">
        <v>65.160341905815798</v>
      </c>
      <c r="CJ35" s="27">
        <v>65.160341905815798</v>
      </c>
      <c r="CK35" s="27">
        <v>65.160341905815798</v>
      </c>
      <c r="CL35">
        <v>65.160341905815798</v>
      </c>
    </row>
    <row r="36" spans="1:90" ht="15.75" customHeight="1" x14ac:dyDescent="0.25">
      <c r="A36" s="26">
        <v>2.68269687E-5</v>
      </c>
      <c r="B36">
        <v>104.00858382862801</v>
      </c>
      <c r="C36">
        <v>70.217241876458999</v>
      </c>
      <c r="D36">
        <v>7.4557524345887503</v>
      </c>
      <c r="E36">
        <v>5.6522353951889999</v>
      </c>
      <c r="F36">
        <v>170.30019232957699</v>
      </c>
      <c r="G36">
        <v>115.653407103055</v>
      </c>
      <c r="H36">
        <v>38.389715906492903</v>
      </c>
      <c r="I36">
        <v>13.6130519235451</v>
      </c>
      <c r="J36">
        <v>39.550819639278501</v>
      </c>
      <c r="K36">
        <v>10.3544460841049</v>
      </c>
      <c r="L36">
        <v>41.7283205159505</v>
      </c>
      <c r="M36">
        <v>75.661181202035294</v>
      </c>
      <c r="N36">
        <v>5.6596823786793902</v>
      </c>
      <c r="O36">
        <v>5.6053177983538998</v>
      </c>
      <c r="P36">
        <v>20.755298677783301</v>
      </c>
      <c r="Q36">
        <v>48.942366637360799</v>
      </c>
      <c r="R36">
        <v>153.60085690571</v>
      </c>
      <c r="S36">
        <v>159.36787832840201</v>
      </c>
      <c r="T36">
        <v>169.895169986719</v>
      </c>
      <c r="U36">
        <v>163.768227523614</v>
      </c>
      <c r="V36">
        <v>164.993157513847</v>
      </c>
      <c r="W36">
        <v>176.317027309808</v>
      </c>
      <c r="X36">
        <v>153.47089188856</v>
      </c>
      <c r="Y36">
        <v>147.763007596449</v>
      </c>
      <c r="Z36">
        <v>137.98970268988501</v>
      </c>
      <c r="AA36">
        <v>152.27611178906301</v>
      </c>
      <c r="AB36">
        <v>168.27438735633899</v>
      </c>
      <c r="AC36">
        <v>178.228082278579</v>
      </c>
      <c r="AD36">
        <v>176.580556804921</v>
      </c>
      <c r="AE36">
        <v>169.19806265765999</v>
      </c>
      <c r="AF36">
        <v>124.644666065736</v>
      </c>
      <c r="AG36">
        <v>117.662786522633</v>
      </c>
      <c r="AH36">
        <v>148.800536096126</v>
      </c>
      <c r="AI36">
        <v>151.19309916411501</v>
      </c>
      <c r="AJ36">
        <v>174.07790750698101</v>
      </c>
      <c r="AK36">
        <v>150.239814337545</v>
      </c>
      <c r="AL36">
        <v>95.627169771576007</v>
      </c>
      <c r="AM36">
        <v>131.752468783572</v>
      </c>
      <c r="AN36">
        <v>134.81673515895801</v>
      </c>
      <c r="AO36">
        <v>132.345106444333</v>
      </c>
      <c r="AP36">
        <v>137.42643248819601</v>
      </c>
      <c r="AQ36">
        <v>124.662369269845</v>
      </c>
      <c r="AR36">
        <v>132.79736872446</v>
      </c>
      <c r="AS36">
        <v>141.475094527181</v>
      </c>
      <c r="AT36">
        <v>80.182699454563405</v>
      </c>
      <c r="AU36">
        <v>118.169823098149</v>
      </c>
      <c r="AV36">
        <v>128.459972434636</v>
      </c>
      <c r="AW36">
        <v>135.91847443652301</v>
      </c>
      <c r="AX36">
        <v>199.02032641139101</v>
      </c>
      <c r="AY36">
        <v>165.057631709687</v>
      </c>
      <c r="AZ36">
        <v>92.375111671842603</v>
      </c>
      <c r="BA36">
        <v>120.327832235421</v>
      </c>
      <c r="BB36">
        <v>98.301530353200803</v>
      </c>
      <c r="BC36">
        <v>126.511318594594</v>
      </c>
      <c r="BD36">
        <v>126.69804199510401</v>
      </c>
      <c r="BE36">
        <v>109.092216526217</v>
      </c>
      <c r="BF36">
        <v>74.910346796863394</v>
      </c>
      <c r="BG36">
        <v>90.175043246552093</v>
      </c>
      <c r="BH36">
        <v>80.300723399246607</v>
      </c>
      <c r="BI36">
        <v>91.630615816308094</v>
      </c>
      <c r="BJ36">
        <v>101.15065758165601</v>
      </c>
      <c r="BK36">
        <v>85.451456195311593</v>
      </c>
      <c r="BL36">
        <v>80.707210599323503</v>
      </c>
      <c r="BM36">
        <v>61.626625490837597</v>
      </c>
      <c r="BN36">
        <v>69.302525734499895</v>
      </c>
      <c r="BO36">
        <v>61.190045752164501</v>
      </c>
      <c r="BP36">
        <v>86.103952029752804</v>
      </c>
      <c r="BQ36">
        <v>74.255522420313298</v>
      </c>
      <c r="BR36">
        <v>108.66500281041399</v>
      </c>
      <c r="BS36">
        <v>159.61419628909701</v>
      </c>
      <c r="BT36">
        <v>168.58103213024901</v>
      </c>
      <c r="BU36">
        <v>196.75203144908701</v>
      </c>
      <c r="BV36">
        <v>56.489848221813403</v>
      </c>
      <c r="BW36">
        <v>32.0387173992074</v>
      </c>
      <c r="BX36">
        <v>54.300397302941903</v>
      </c>
      <c r="BY36">
        <v>52.499995538128701</v>
      </c>
      <c r="BZ36">
        <v>55.561000063069798</v>
      </c>
      <c r="CA36">
        <v>59.696212289798702</v>
      </c>
      <c r="CB36" s="27">
        <v>76.489294075986393</v>
      </c>
      <c r="CC36" s="27">
        <v>76.489294075986393</v>
      </c>
      <c r="CD36" s="27">
        <v>76.489294075986393</v>
      </c>
      <c r="CE36" s="27">
        <v>76.489294075986393</v>
      </c>
      <c r="CF36" s="27">
        <v>76.489294075986393</v>
      </c>
      <c r="CG36" s="27">
        <v>76.489294075986393</v>
      </c>
      <c r="CH36" s="27">
        <v>76.489294075986393</v>
      </c>
      <c r="CI36" s="27">
        <v>76.489294075986393</v>
      </c>
      <c r="CJ36" s="27">
        <v>76.489294075986393</v>
      </c>
      <c r="CK36" s="27">
        <v>76.489294075986393</v>
      </c>
      <c r="CL36">
        <v>76.489294075986393</v>
      </c>
    </row>
    <row r="37" spans="1:90" ht="15.75" customHeight="1" x14ac:dyDescent="0.25">
      <c r="A37" s="26">
        <v>3.5938152000000003E-5</v>
      </c>
      <c r="B37">
        <v>110.86960401188701</v>
      </c>
      <c r="C37">
        <v>76.873346047069205</v>
      </c>
      <c r="D37">
        <v>9.9472208142672702</v>
      </c>
      <c r="E37">
        <v>7.0510360824742202</v>
      </c>
      <c r="F37">
        <v>180.5249238648</v>
      </c>
      <c r="G37">
        <v>125.740193745304</v>
      </c>
      <c r="H37">
        <v>43.1510298068129</v>
      </c>
      <c r="I37">
        <v>17.3318606647187</v>
      </c>
      <c r="J37">
        <v>46.624302438209703</v>
      </c>
      <c r="K37">
        <v>12.4288400848765</v>
      </c>
      <c r="L37">
        <v>48.115789265950497</v>
      </c>
      <c r="M37">
        <v>82.874879087420695</v>
      </c>
      <c r="N37">
        <v>6.0255517104216301</v>
      </c>
      <c r="O37">
        <v>6.5282442386831203</v>
      </c>
      <c r="P37">
        <v>24.6026270001684</v>
      </c>
      <c r="Q37">
        <v>54.970489387088598</v>
      </c>
      <c r="R37">
        <v>164.15688317207301</v>
      </c>
      <c r="S37">
        <v>169.52037758875699</v>
      </c>
      <c r="T37">
        <v>180.39389094099701</v>
      </c>
      <c r="U37">
        <v>171.13265330412301</v>
      </c>
      <c r="V37">
        <v>170.00206261855899</v>
      </c>
      <c r="W37">
        <v>180.89735904003001</v>
      </c>
      <c r="X37">
        <v>158.74484196252399</v>
      </c>
      <c r="Y37">
        <v>149.43331415727701</v>
      </c>
      <c r="Z37">
        <v>141.579062590105</v>
      </c>
      <c r="AA37">
        <v>160.52733159450199</v>
      </c>
      <c r="AB37">
        <v>177.454460694674</v>
      </c>
      <c r="AC37">
        <v>186.62505304758599</v>
      </c>
      <c r="AD37">
        <v>186.352613951053</v>
      </c>
      <c r="AE37">
        <v>179.289986006004</v>
      </c>
      <c r="AF37">
        <v>135.66911974447399</v>
      </c>
      <c r="AG37">
        <v>126.13399910836699</v>
      </c>
      <c r="AH37">
        <v>160.738793932546</v>
      </c>
      <c r="AI37">
        <v>161.583130570539</v>
      </c>
      <c r="AJ37">
        <v>185.777276905923</v>
      </c>
      <c r="AK37">
        <v>164.483084428041</v>
      </c>
      <c r="AL37">
        <v>104.363084453535</v>
      </c>
      <c r="AM37">
        <v>142.860097482664</v>
      </c>
      <c r="AN37">
        <v>145.547462067092</v>
      </c>
      <c r="AO37">
        <v>143.343492864008</v>
      </c>
      <c r="AP37">
        <v>146.17500074782799</v>
      </c>
      <c r="AQ37">
        <v>135.407340710223</v>
      </c>
      <c r="AR37">
        <v>143.75015615878499</v>
      </c>
      <c r="AS37">
        <v>154.107238562807</v>
      </c>
      <c r="AT37">
        <v>87.954818660842093</v>
      </c>
      <c r="AU37">
        <v>125.549484958337</v>
      </c>
      <c r="AV37">
        <v>134.53364739458101</v>
      </c>
      <c r="AW37">
        <v>143.06421330200899</v>
      </c>
      <c r="AX37">
        <v>203.06061772701</v>
      </c>
      <c r="AY37">
        <v>169.983172327825</v>
      </c>
      <c r="AZ37">
        <v>100.521448628364</v>
      </c>
      <c r="BA37">
        <v>128.133818763498</v>
      </c>
      <c r="BB37">
        <v>109.36033180436399</v>
      </c>
      <c r="BC37">
        <v>137.99408203603599</v>
      </c>
      <c r="BD37">
        <v>136.39209047799</v>
      </c>
      <c r="BE37">
        <v>118.812357677902</v>
      </c>
      <c r="BF37">
        <v>83.723501719928905</v>
      </c>
      <c r="BG37">
        <v>99.596456789456596</v>
      </c>
      <c r="BH37">
        <v>90.097988229755103</v>
      </c>
      <c r="BI37">
        <v>102.22609559326899</v>
      </c>
      <c r="BJ37">
        <v>109.92519465174099</v>
      </c>
      <c r="BK37">
        <v>94.406521830326597</v>
      </c>
      <c r="BL37">
        <v>86.699348230912406</v>
      </c>
      <c r="BM37">
        <v>69.371188790721305</v>
      </c>
      <c r="BN37">
        <v>77.653565024843303</v>
      </c>
      <c r="BO37">
        <v>68.961312445887401</v>
      </c>
      <c r="BP37">
        <v>94.348980891146098</v>
      </c>
      <c r="BQ37">
        <v>81.853666810732904</v>
      </c>
      <c r="BR37">
        <v>116.060943401871</v>
      </c>
      <c r="BS37">
        <v>166.51095715005499</v>
      </c>
      <c r="BT37">
        <v>176.35997093148899</v>
      </c>
      <c r="BU37">
        <v>200.90157303026999</v>
      </c>
      <c r="BV37">
        <v>62.542720510462097</v>
      </c>
      <c r="BW37">
        <v>37.7263751317846</v>
      </c>
      <c r="BX37">
        <v>61.661170528608899</v>
      </c>
      <c r="BY37">
        <v>59.614634928790302</v>
      </c>
      <c r="BZ37">
        <v>62.317946138321197</v>
      </c>
      <c r="CA37">
        <v>66.377806317741502</v>
      </c>
      <c r="CB37" s="27">
        <v>91.650097715479504</v>
      </c>
      <c r="CC37" s="27">
        <v>91.650097715479504</v>
      </c>
      <c r="CD37" s="27">
        <v>91.650097715479504</v>
      </c>
      <c r="CE37" s="27">
        <v>91.650097715479504</v>
      </c>
      <c r="CF37" s="27">
        <v>91.650097715479504</v>
      </c>
      <c r="CG37" s="27">
        <v>91.650097715479504</v>
      </c>
      <c r="CH37" s="27">
        <v>91.650097715479504</v>
      </c>
      <c r="CI37" s="27">
        <v>91.650097715479504</v>
      </c>
      <c r="CJ37" s="27">
        <v>91.650097715479504</v>
      </c>
      <c r="CK37" s="27">
        <v>91.650097715479504</v>
      </c>
      <c r="CL37">
        <v>91.650097715479504</v>
      </c>
    </row>
    <row r="38" spans="1:90" ht="15.75" customHeight="1" x14ac:dyDescent="0.25">
      <c r="A38" s="26">
        <v>4.8143745499999999E-5</v>
      </c>
      <c r="B38">
        <v>119.671446879643</v>
      </c>
      <c r="C38">
        <v>86.785496009211897</v>
      </c>
      <c r="D38">
        <v>12.978951454886699</v>
      </c>
      <c r="E38">
        <v>9.1792542955326404</v>
      </c>
      <c r="F38">
        <v>191.16836280869401</v>
      </c>
      <c r="G38">
        <v>135.487140104557</v>
      </c>
      <c r="H38">
        <v>48.790486796982101</v>
      </c>
      <c r="I38">
        <v>20.729939432675899</v>
      </c>
      <c r="J38">
        <v>53.743298263192997</v>
      </c>
      <c r="K38">
        <v>15.0683804976851</v>
      </c>
      <c r="L38">
        <v>53.666011678059803</v>
      </c>
      <c r="M38">
        <v>93.104585648148102</v>
      </c>
      <c r="N38">
        <v>6.4907929594271998</v>
      </c>
      <c r="O38">
        <v>7.9488500000000002</v>
      </c>
      <c r="P38">
        <v>29.331694500589499</v>
      </c>
      <c r="Q38">
        <v>62.0668449300845</v>
      </c>
      <c r="R38">
        <v>175.23770545437199</v>
      </c>
      <c r="S38">
        <v>179.76655843195201</v>
      </c>
      <c r="T38">
        <v>187.63504188009799</v>
      </c>
      <c r="U38">
        <v>178.24831002238099</v>
      </c>
      <c r="V38">
        <v>176.97829797404901</v>
      </c>
      <c r="W38">
        <v>186.57661707455799</v>
      </c>
      <c r="X38">
        <v>161.91687882149901</v>
      </c>
      <c r="Y38">
        <v>153.438388367285</v>
      </c>
      <c r="Z38">
        <v>142.21839645458601</v>
      </c>
      <c r="AA38">
        <v>169.37037652212899</v>
      </c>
      <c r="AB38">
        <v>185.906690178487</v>
      </c>
      <c r="AC38">
        <v>196.62898664499801</v>
      </c>
      <c r="AD38">
        <v>198.68611233356199</v>
      </c>
      <c r="AE38">
        <v>190.822209185481</v>
      </c>
      <c r="AF38">
        <v>146.015815566703</v>
      </c>
      <c r="AG38">
        <v>136.01850833333299</v>
      </c>
      <c r="AH38">
        <v>175.06520000485901</v>
      </c>
      <c r="AI38">
        <v>170.31346103659399</v>
      </c>
      <c r="AJ38">
        <v>198.59865925763799</v>
      </c>
      <c r="AK38">
        <v>180.425251730681</v>
      </c>
      <c r="AL38">
        <v>116.03410718634299</v>
      </c>
      <c r="AM38">
        <v>158.45464034573601</v>
      </c>
      <c r="AN38">
        <v>161.641892060408</v>
      </c>
      <c r="AO38">
        <v>155.839383473336</v>
      </c>
      <c r="AP38">
        <v>155.78054154503101</v>
      </c>
      <c r="AQ38">
        <v>144.91359055223299</v>
      </c>
      <c r="AR38">
        <v>157.21948281523601</v>
      </c>
      <c r="AS38">
        <v>167.45203735338399</v>
      </c>
      <c r="AT38">
        <v>96.402920541487703</v>
      </c>
      <c r="AU38">
        <v>131.58666399740201</v>
      </c>
      <c r="AV38">
        <v>143.35626139756701</v>
      </c>
      <c r="AW38">
        <v>149.63817040217401</v>
      </c>
      <c r="AX38">
        <v>206.25294666774599</v>
      </c>
      <c r="AY38">
        <v>174.803240108723</v>
      </c>
      <c r="AZ38">
        <v>109.90921613427901</v>
      </c>
      <c r="BA38">
        <v>138.33803129949601</v>
      </c>
      <c r="BB38">
        <v>120.586796701407</v>
      </c>
      <c r="BC38">
        <v>153.197152801801</v>
      </c>
      <c r="BD38">
        <v>148.04657000683801</v>
      </c>
      <c r="BE38">
        <v>130.14393457397</v>
      </c>
      <c r="BF38">
        <v>93.732016644474001</v>
      </c>
      <c r="BG38">
        <v>109.408572152605</v>
      </c>
      <c r="BH38">
        <v>100.374156426553</v>
      </c>
      <c r="BI38">
        <v>113.516129517529</v>
      </c>
      <c r="BJ38">
        <v>119.606517809503</v>
      </c>
      <c r="BK38">
        <v>104.010099330236</v>
      </c>
      <c r="BL38">
        <v>94.827250294531197</v>
      </c>
      <c r="BM38">
        <v>79.831592659249495</v>
      </c>
      <c r="BN38">
        <v>86.897949440123796</v>
      </c>
      <c r="BO38">
        <v>78.349467974386698</v>
      </c>
      <c r="BP38">
        <v>103.539687873712</v>
      </c>
      <c r="BQ38">
        <v>90.085944201332595</v>
      </c>
      <c r="BR38">
        <v>122.88223211306899</v>
      </c>
      <c r="BS38">
        <v>174.434629926573</v>
      </c>
      <c r="BT38">
        <v>185.557222399322</v>
      </c>
      <c r="BU38">
        <v>208.718978305078</v>
      </c>
      <c r="BV38">
        <v>70.220760069364601</v>
      </c>
      <c r="BW38">
        <v>44.028518695241203</v>
      </c>
      <c r="BX38">
        <v>67.611246444132306</v>
      </c>
      <c r="BY38">
        <v>67.034912709572694</v>
      </c>
      <c r="BZ38">
        <v>69.464294968825399</v>
      </c>
      <c r="CA38">
        <v>73.836101661805401</v>
      </c>
      <c r="CB38" s="27">
        <v>102.053869648716</v>
      </c>
      <c r="CC38" s="27">
        <v>102.053869648716</v>
      </c>
      <c r="CD38" s="27">
        <v>102.053869648716</v>
      </c>
      <c r="CE38" s="27">
        <v>102.053869648716</v>
      </c>
      <c r="CF38" s="27">
        <v>102.053869648716</v>
      </c>
      <c r="CG38" s="27">
        <v>102.053869648716</v>
      </c>
      <c r="CH38" s="27">
        <v>102.053869648716</v>
      </c>
      <c r="CI38" s="27">
        <v>102.053869648716</v>
      </c>
      <c r="CJ38" s="27">
        <v>102.053869648716</v>
      </c>
      <c r="CK38" s="27">
        <v>102.053869648716</v>
      </c>
      <c r="CL38">
        <v>102.053869648716</v>
      </c>
    </row>
    <row r="39" spans="1:90" ht="15.75" customHeight="1" x14ac:dyDescent="0.25">
      <c r="A39" s="26">
        <v>6.4494699500000006E-5</v>
      </c>
      <c r="B39">
        <v>126.707902550767</v>
      </c>
      <c r="C39">
        <v>96.953429522367301</v>
      </c>
      <c r="D39">
        <v>16.820076234893801</v>
      </c>
      <c r="E39">
        <v>11.9018127147766</v>
      </c>
      <c r="F39">
        <v>199.43201874928801</v>
      </c>
      <c r="G39">
        <v>146.84228462308999</v>
      </c>
      <c r="H39">
        <v>54.583115826474597</v>
      </c>
      <c r="I39">
        <v>25.681899622595498</v>
      </c>
      <c r="J39">
        <v>59.250374415497603</v>
      </c>
      <c r="K39">
        <v>18.268686342592499</v>
      </c>
      <c r="L39">
        <v>61.916492146809901</v>
      </c>
      <c r="M39">
        <v>101.868913621955</v>
      </c>
      <c r="N39">
        <v>7.0960582736674596</v>
      </c>
      <c r="O39">
        <v>9.7409628600823002</v>
      </c>
      <c r="P39">
        <v>36.4707215765538</v>
      </c>
      <c r="Q39">
        <v>71.222175207234301</v>
      </c>
      <c r="R39">
        <v>187.33882081198999</v>
      </c>
      <c r="S39">
        <v>188.637665927021</v>
      </c>
      <c r="T39">
        <v>195.01751719787501</v>
      </c>
      <c r="U39">
        <v>184.137352186942</v>
      </c>
      <c r="V39">
        <v>182.29200679110701</v>
      </c>
      <c r="W39">
        <v>190.319127907417</v>
      </c>
      <c r="X39">
        <v>166.763339373767</v>
      </c>
      <c r="Y39">
        <v>156.92761677288399</v>
      </c>
      <c r="Z39">
        <v>144.98941762462999</v>
      </c>
      <c r="AA39">
        <v>179.60140286045399</v>
      </c>
      <c r="AB39">
        <v>194.62993101705601</v>
      </c>
      <c r="AC39">
        <v>205.25373222545099</v>
      </c>
      <c r="AD39">
        <v>209.71111714436</v>
      </c>
      <c r="AE39">
        <v>200.25926247993399</v>
      </c>
      <c r="AF39">
        <v>157.110347342843</v>
      </c>
      <c r="AG39">
        <v>145.956877400548</v>
      </c>
      <c r="AH39">
        <v>189.133614326675</v>
      </c>
      <c r="AI39">
        <v>182.421413981629</v>
      </c>
      <c r="AJ39">
        <v>211.99512945479501</v>
      </c>
      <c r="AK39">
        <v>194.622349701822</v>
      </c>
      <c r="AL39">
        <v>129.93591158922601</v>
      </c>
      <c r="AM39">
        <v>176.130303996972</v>
      </c>
      <c r="AN39">
        <v>179.19009361030999</v>
      </c>
      <c r="AO39">
        <v>165.27169040454601</v>
      </c>
      <c r="AP39">
        <v>163.70201262298599</v>
      </c>
      <c r="AQ39">
        <v>157.372568482329</v>
      </c>
      <c r="AR39">
        <v>170.93104467065501</v>
      </c>
      <c r="AS39">
        <v>179.91368585438201</v>
      </c>
      <c r="AT39">
        <v>106.952117824176</v>
      </c>
      <c r="AU39">
        <v>138.54811839447299</v>
      </c>
      <c r="AV39">
        <v>150.808540865559</v>
      </c>
      <c r="AW39">
        <v>156.21478505076601</v>
      </c>
      <c r="AX39">
        <v>209.53767652300701</v>
      </c>
      <c r="AY39">
        <v>179.76598238650601</v>
      </c>
      <c r="AZ39">
        <v>122.158949164448</v>
      </c>
      <c r="BA39">
        <v>149.38981868250499</v>
      </c>
      <c r="BB39">
        <v>135.50350116708199</v>
      </c>
      <c r="BC39">
        <v>172.77526242342299</v>
      </c>
      <c r="BD39">
        <v>159.44764241622499</v>
      </c>
      <c r="BE39">
        <v>141.76197530430699</v>
      </c>
      <c r="BF39">
        <v>107.01580117251</v>
      </c>
      <c r="BG39">
        <v>121.076878947463</v>
      </c>
      <c r="BH39">
        <v>113.22949376177</v>
      </c>
      <c r="BI39">
        <v>126.40455859726799</v>
      </c>
      <c r="BJ39">
        <v>131.183904066623</v>
      </c>
      <c r="BK39">
        <v>115.32675404198601</v>
      </c>
      <c r="BL39">
        <v>105.270443564017</v>
      </c>
      <c r="BM39">
        <v>91.159430555555502</v>
      </c>
      <c r="BN39">
        <v>97.663678116223807</v>
      </c>
      <c r="BO39">
        <v>89.310884604978298</v>
      </c>
      <c r="BP39">
        <v>112.777433344139</v>
      </c>
      <c r="BQ39">
        <v>99.796501971907006</v>
      </c>
      <c r="BR39">
        <v>130.92859380439501</v>
      </c>
      <c r="BS39">
        <v>179.596573822121</v>
      </c>
      <c r="BT39">
        <v>192.81567010661999</v>
      </c>
      <c r="BU39">
        <v>212.98950134974601</v>
      </c>
      <c r="BV39">
        <v>82.173975224189405</v>
      </c>
      <c r="BW39">
        <v>52.7952107372668</v>
      </c>
      <c r="BX39">
        <v>76.913670735659494</v>
      </c>
      <c r="BY39">
        <v>76.598344077879901</v>
      </c>
      <c r="BZ39">
        <v>77.612695976141495</v>
      </c>
      <c r="CA39">
        <v>82.227910617190503</v>
      </c>
      <c r="CB39" s="27">
        <v>115.58715379326</v>
      </c>
      <c r="CC39" s="27">
        <v>115.58715379326</v>
      </c>
      <c r="CD39" s="27">
        <v>115.58715379326</v>
      </c>
      <c r="CE39" s="27">
        <v>115.58715379326</v>
      </c>
      <c r="CF39" s="27">
        <v>115.58715379326</v>
      </c>
      <c r="CG39" s="27">
        <v>115.58715379326</v>
      </c>
      <c r="CH39" s="27">
        <v>115.58715379326</v>
      </c>
      <c r="CI39" s="27">
        <v>115.58715379326</v>
      </c>
      <c r="CJ39" s="27">
        <v>115.58715379326</v>
      </c>
      <c r="CK39" s="27">
        <v>115.58715379326</v>
      </c>
      <c r="CL39">
        <v>115.58715379326</v>
      </c>
    </row>
    <row r="40" spans="1:90" ht="15.75" customHeight="1" x14ac:dyDescent="0.25">
      <c r="A40" s="26">
        <v>8.6398882599999997E-5</v>
      </c>
      <c r="B40">
        <v>134.711524764735</v>
      </c>
      <c r="C40">
        <v>107.879399441605</v>
      </c>
      <c r="D40">
        <v>21.7370623606711</v>
      </c>
      <c r="E40">
        <v>15.8685833333333</v>
      </c>
      <c r="F40">
        <v>211.03822627176501</v>
      </c>
      <c r="G40">
        <v>158.791083192461</v>
      </c>
      <c r="H40">
        <v>62.102175468678503</v>
      </c>
      <c r="I40">
        <v>30.998828402727</v>
      </c>
      <c r="J40">
        <v>67.947155143620506</v>
      </c>
      <c r="K40">
        <v>22.8840487075617</v>
      </c>
      <c r="L40">
        <v>70.081030110677005</v>
      </c>
      <c r="M40">
        <v>111.443130860026</v>
      </c>
      <c r="N40">
        <v>8.0039562450278403</v>
      </c>
      <c r="O40">
        <v>11.913928909465</v>
      </c>
      <c r="P40">
        <v>43.150708733366997</v>
      </c>
      <c r="Q40">
        <v>81.2365605166206</v>
      </c>
      <c r="R40">
        <v>198.01161203756399</v>
      </c>
      <c r="S40">
        <v>200.16480781558101</v>
      </c>
      <c r="T40">
        <v>205.79263933788599</v>
      </c>
      <c r="U40">
        <v>191.11580899814101</v>
      </c>
      <c r="V40">
        <v>187.65353640261</v>
      </c>
      <c r="W40">
        <v>195.09550412635099</v>
      </c>
      <c r="X40">
        <v>169.83157273175499</v>
      </c>
      <c r="Y40">
        <v>157.07838590152099</v>
      </c>
      <c r="Z40">
        <v>147.822476582062</v>
      </c>
      <c r="AA40">
        <v>188.29941179480701</v>
      </c>
      <c r="AB40">
        <v>205.02727779688001</v>
      </c>
      <c r="AC40">
        <v>214.278725053128</v>
      </c>
      <c r="AD40">
        <v>219.623370030318</v>
      </c>
      <c r="AE40">
        <v>210.03851718889999</v>
      </c>
      <c r="AF40">
        <v>167.565512904321</v>
      </c>
      <c r="AG40">
        <v>156.03705541838099</v>
      </c>
      <c r="AH40">
        <v>207.39418764883101</v>
      </c>
      <c r="AI40">
        <v>193.42731446517899</v>
      </c>
      <c r="AJ40">
        <v>226.173293130757</v>
      </c>
      <c r="AK40">
        <v>212.443130311939</v>
      </c>
      <c r="AL40">
        <v>146.765357685563</v>
      </c>
      <c r="AM40">
        <v>192.863003113096</v>
      </c>
      <c r="AN40">
        <v>194.386501232401</v>
      </c>
      <c r="AO40">
        <v>175.58479840563299</v>
      </c>
      <c r="AP40">
        <v>174.11848516956701</v>
      </c>
      <c r="AQ40">
        <v>169.80422167128401</v>
      </c>
      <c r="AR40">
        <v>184.61111871229801</v>
      </c>
      <c r="AS40">
        <v>193.394438944858</v>
      </c>
      <c r="AT40">
        <v>118.57246178241699</v>
      </c>
      <c r="AU40">
        <v>144.871611847563</v>
      </c>
      <c r="AV40">
        <v>156.885110316073</v>
      </c>
      <c r="AW40">
        <v>159.93494399438299</v>
      </c>
      <c r="AX40">
        <v>213.74334912148001</v>
      </c>
      <c r="AY40">
        <v>183.30014005292099</v>
      </c>
      <c r="AZ40">
        <v>135.611908422064</v>
      </c>
      <c r="BA40">
        <v>162.04948436825001</v>
      </c>
      <c r="BB40">
        <v>151.43091211594799</v>
      </c>
      <c r="BC40">
        <v>190.994190306306</v>
      </c>
      <c r="BD40">
        <v>171.61261467444101</v>
      </c>
      <c r="BE40">
        <v>154.41831963951299</v>
      </c>
      <c r="BF40">
        <v>124.721283668072</v>
      </c>
      <c r="BG40">
        <v>133.54969210687401</v>
      </c>
      <c r="BH40">
        <v>130.328338512241</v>
      </c>
      <c r="BI40">
        <v>142.06670347349799</v>
      </c>
      <c r="BJ40">
        <v>142.985837578412</v>
      </c>
      <c r="BK40">
        <v>125.594585970976</v>
      </c>
      <c r="BL40">
        <v>116.205177687834</v>
      </c>
      <c r="BM40">
        <v>105.788761171102</v>
      </c>
      <c r="BN40">
        <v>108.10027964103099</v>
      </c>
      <c r="BO40">
        <v>101.68866636002799</v>
      </c>
      <c r="BP40">
        <v>124.240099290396</v>
      </c>
      <c r="BQ40">
        <v>110.689847640914</v>
      </c>
      <c r="BR40">
        <v>139.65461363141799</v>
      </c>
      <c r="BS40">
        <v>187.208187992657</v>
      </c>
      <c r="BT40">
        <v>201.55930693934101</v>
      </c>
      <c r="BU40">
        <v>221.197235332757</v>
      </c>
      <c r="BV40">
        <v>99.921567726297198</v>
      </c>
      <c r="BW40">
        <v>61.958212082378999</v>
      </c>
      <c r="BX40">
        <v>86.153124770443895</v>
      </c>
      <c r="BY40">
        <v>87.735618676762201</v>
      </c>
      <c r="BZ40">
        <v>86.862801888492399</v>
      </c>
      <c r="CA40">
        <v>91.744392891865601</v>
      </c>
      <c r="CB40" s="27">
        <v>133.65903932774199</v>
      </c>
      <c r="CC40" s="27">
        <v>133.65903932774199</v>
      </c>
      <c r="CD40" s="27">
        <v>133.65903932774199</v>
      </c>
      <c r="CE40" s="27">
        <v>133.65903932774199</v>
      </c>
      <c r="CF40" s="27">
        <v>133.65903932774199</v>
      </c>
      <c r="CG40" s="27">
        <v>133.65903932774199</v>
      </c>
      <c r="CH40" s="27">
        <v>133.65903932774199</v>
      </c>
      <c r="CI40" s="27">
        <v>133.65903932774199</v>
      </c>
      <c r="CJ40" s="27">
        <v>133.65903932774199</v>
      </c>
      <c r="CK40" s="27">
        <v>133.65903932774199</v>
      </c>
      <c r="CL40">
        <v>133.65903932774199</v>
      </c>
    </row>
    <row r="41" spans="1:90" ht="15.75" customHeight="1" x14ac:dyDescent="0.25">
      <c r="A41">
        <v>1.15742339E-4</v>
      </c>
      <c r="B41">
        <v>143.54148922734001</v>
      </c>
      <c r="C41">
        <v>121.979378131112</v>
      </c>
      <c r="D41">
        <v>27.496751026633799</v>
      </c>
      <c r="E41">
        <v>21.319703608247401</v>
      </c>
      <c r="F41">
        <v>218.69772877546299</v>
      </c>
      <c r="G41">
        <v>171.15188478274399</v>
      </c>
      <c r="H41">
        <v>70.875168924325493</v>
      </c>
      <c r="I41">
        <v>38.393589724859901</v>
      </c>
      <c r="J41">
        <v>75.024430694722696</v>
      </c>
      <c r="K41">
        <v>28.055795524691298</v>
      </c>
      <c r="L41">
        <v>78.546828898111897</v>
      </c>
      <c r="M41">
        <v>123.513796233733</v>
      </c>
      <c r="N41">
        <v>8.9479894590294293</v>
      </c>
      <c r="O41">
        <v>14.862620473251001</v>
      </c>
      <c r="P41">
        <v>51.157129989893797</v>
      </c>
      <c r="Q41">
        <v>95.095062588964197</v>
      </c>
      <c r="R41">
        <v>212.067571011193</v>
      </c>
      <c r="S41">
        <v>210.54041999506899</v>
      </c>
      <c r="T41">
        <v>212.60033806678001</v>
      </c>
      <c r="U41">
        <v>196.995374246045</v>
      </c>
      <c r="V41">
        <v>192.021599779952</v>
      </c>
      <c r="W41">
        <v>198.76196693227001</v>
      </c>
      <c r="X41">
        <v>173.59498804240599</v>
      </c>
      <c r="Y41">
        <v>162.16856706877499</v>
      </c>
      <c r="Z41">
        <v>148.791817010015</v>
      </c>
      <c r="AA41">
        <v>197.91187088789999</v>
      </c>
      <c r="AB41">
        <v>213.17430152230301</v>
      </c>
      <c r="AC41">
        <v>223.536756768652</v>
      </c>
      <c r="AD41">
        <v>230.58726842793399</v>
      </c>
      <c r="AE41">
        <v>220.051193270894</v>
      </c>
      <c r="AF41">
        <v>177.63100626796199</v>
      </c>
      <c r="AG41">
        <v>166.79123034979401</v>
      </c>
      <c r="AH41">
        <v>222.48987821353899</v>
      </c>
      <c r="AI41">
        <v>203.352684793701</v>
      </c>
      <c r="AJ41">
        <v>238.60087047226</v>
      </c>
      <c r="AK41">
        <v>230.62263277242499</v>
      </c>
      <c r="AL41">
        <v>164.66138676212699</v>
      </c>
      <c r="AM41">
        <v>212.421823224924</v>
      </c>
      <c r="AN41">
        <v>213.17120321050999</v>
      </c>
      <c r="AO41">
        <v>186.66552264083899</v>
      </c>
      <c r="AP41">
        <v>181.336043752477</v>
      </c>
      <c r="AQ41">
        <v>182.74621270234701</v>
      </c>
      <c r="AR41">
        <v>201.44384105613901</v>
      </c>
      <c r="AS41">
        <v>210.79907630067601</v>
      </c>
      <c r="AT41">
        <v>131.542529024137</v>
      </c>
      <c r="AU41">
        <v>151.969464956895</v>
      </c>
      <c r="AV41">
        <v>162.571957286432</v>
      </c>
      <c r="AW41">
        <v>162.96046066464999</v>
      </c>
      <c r="AX41">
        <v>215.295970683012</v>
      </c>
      <c r="AY41">
        <v>189.62523981171401</v>
      </c>
      <c r="AZ41">
        <v>150.43938361431501</v>
      </c>
      <c r="BA41">
        <v>172.68208293736399</v>
      </c>
      <c r="BB41">
        <v>169.640477345926</v>
      </c>
      <c r="BC41">
        <v>210.453425234234</v>
      </c>
      <c r="BD41">
        <v>185.74251391138401</v>
      </c>
      <c r="BE41">
        <v>169.4168789794</v>
      </c>
      <c r="BF41">
        <v>143.04145673361401</v>
      </c>
      <c r="BG41">
        <v>145.96403288502299</v>
      </c>
      <c r="BH41">
        <v>147.903824741054</v>
      </c>
      <c r="BI41">
        <v>158.68956301120599</v>
      </c>
      <c r="BJ41">
        <v>156.5911086596</v>
      </c>
      <c r="BK41">
        <v>139.56069379028401</v>
      </c>
      <c r="BL41">
        <v>128.12881950936799</v>
      </c>
      <c r="BM41">
        <v>121.63357288030799</v>
      </c>
      <c r="BN41">
        <v>121.96593634334199</v>
      </c>
      <c r="BO41">
        <v>116.37871794733</v>
      </c>
      <c r="BP41">
        <v>136.65376075210699</v>
      </c>
      <c r="BQ41">
        <v>122.393190347559</v>
      </c>
      <c r="BR41">
        <v>150.10458909921601</v>
      </c>
      <c r="BS41">
        <v>193.773884713673</v>
      </c>
      <c r="BT41">
        <v>207.68208193754</v>
      </c>
      <c r="BU41">
        <v>228.28343845157099</v>
      </c>
      <c r="BV41">
        <v>122.312495286272</v>
      </c>
      <c r="BW41">
        <v>72.839379385247298</v>
      </c>
      <c r="BX41">
        <v>96.434245876993899</v>
      </c>
      <c r="BY41">
        <v>99.922463286461095</v>
      </c>
      <c r="BZ41">
        <v>97.327566106245698</v>
      </c>
      <c r="CA41">
        <v>103.158978619783</v>
      </c>
      <c r="CB41" s="27">
        <v>157.872065142937</v>
      </c>
      <c r="CC41" s="27">
        <v>157.872065142937</v>
      </c>
      <c r="CD41" s="27">
        <v>157.872065142937</v>
      </c>
      <c r="CE41" s="27">
        <v>157.872065142937</v>
      </c>
      <c r="CF41" s="27">
        <v>157.872065142937</v>
      </c>
      <c r="CG41" s="27">
        <v>157.872065142937</v>
      </c>
      <c r="CH41" s="27">
        <v>157.872065142937</v>
      </c>
      <c r="CI41" s="27">
        <v>157.872065142937</v>
      </c>
      <c r="CJ41" s="27">
        <v>157.872065142937</v>
      </c>
      <c r="CK41" s="27">
        <v>157.872065142937</v>
      </c>
      <c r="CL41">
        <v>157.872065142937</v>
      </c>
    </row>
    <row r="42" spans="1:90" ht="15.75" customHeight="1" x14ac:dyDescent="0.25">
      <c r="A42">
        <v>1.5505164600000001E-4</v>
      </c>
      <c r="B42">
        <v>152.737683382862</v>
      </c>
      <c r="C42">
        <v>136.80336040128699</v>
      </c>
      <c r="D42">
        <v>35.165677226328697</v>
      </c>
      <c r="E42">
        <v>28.189135738831599</v>
      </c>
      <c r="F42">
        <v>229.021106397708</v>
      </c>
      <c r="G42">
        <v>183.91082561670399</v>
      </c>
      <c r="H42">
        <v>79.924650891632297</v>
      </c>
      <c r="I42">
        <v>46.870814706598402</v>
      </c>
      <c r="J42">
        <v>80.478408316633207</v>
      </c>
      <c r="K42">
        <v>34.066499999999998</v>
      </c>
      <c r="L42">
        <v>88.660321085611898</v>
      </c>
      <c r="M42">
        <v>134.82003981064301</v>
      </c>
      <c r="N42">
        <v>10.113351034208399</v>
      </c>
      <c r="O42">
        <v>19.257619547325099</v>
      </c>
      <c r="P42">
        <v>60.153356072090197</v>
      </c>
      <c r="Q42">
        <v>110.43349732060599</v>
      </c>
      <c r="R42">
        <v>222.347411525327</v>
      </c>
      <c r="S42">
        <v>219.10334738658699</v>
      </c>
      <c r="T42">
        <v>221.82347724340701</v>
      </c>
      <c r="U42">
        <v>203.83038500056901</v>
      </c>
      <c r="V42">
        <v>197.59681510357299</v>
      </c>
      <c r="W42">
        <v>200.84046937962401</v>
      </c>
      <c r="X42">
        <v>176.41211168639001</v>
      </c>
      <c r="Y42">
        <v>164.11715036417399</v>
      </c>
      <c r="Z42">
        <v>150.53986091509199</v>
      </c>
      <c r="AA42">
        <v>207.05524586701301</v>
      </c>
      <c r="AB42">
        <v>222.211681259312</v>
      </c>
      <c r="AC42">
        <v>233.00150699002</v>
      </c>
      <c r="AD42">
        <v>240.99345989091699</v>
      </c>
      <c r="AE42">
        <v>229.92756878948001</v>
      </c>
      <c r="AF42">
        <v>187.950881345038</v>
      </c>
      <c r="AG42">
        <v>177.89798055555499</v>
      </c>
      <c r="AH42">
        <v>235.414851022986</v>
      </c>
      <c r="AI42">
        <v>216.347743062642</v>
      </c>
      <c r="AJ42">
        <v>255.56690855945899</v>
      </c>
      <c r="AK42">
        <v>245.349644605696</v>
      </c>
      <c r="AL42">
        <v>187.72441168663499</v>
      </c>
      <c r="AM42">
        <v>227.79400279568301</v>
      </c>
      <c r="AN42">
        <v>234.233219712161</v>
      </c>
      <c r="AO42">
        <v>197.50991124414901</v>
      </c>
      <c r="AP42">
        <v>188.38662774353901</v>
      </c>
      <c r="AQ42">
        <v>198.130041964415</v>
      </c>
      <c r="AR42">
        <v>217.31369919974699</v>
      </c>
      <c r="AS42">
        <v>223.01368589088401</v>
      </c>
      <c r="AT42">
        <v>145.87857452243401</v>
      </c>
      <c r="AU42">
        <v>155.731284096237</v>
      </c>
      <c r="AV42">
        <v>168.75169465079</v>
      </c>
      <c r="AW42">
        <v>168.12182856268399</v>
      </c>
      <c r="AX42">
        <v>218.20087554007301</v>
      </c>
      <c r="AY42">
        <v>191.50433243330801</v>
      </c>
      <c r="AZ42">
        <v>169.366896258503</v>
      </c>
      <c r="BA42">
        <v>184.11586149208</v>
      </c>
      <c r="BB42">
        <v>191.709383879781</v>
      </c>
      <c r="BC42">
        <v>230.50621521621599</v>
      </c>
      <c r="BD42">
        <v>199.679292400028</v>
      </c>
      <c r="BE42">
        <v>184.29336914794001</v>
      </c>
      <c r="BF42">
        <v>167.423272645731</v>
      </c>
      <c r="BG42">
        <v>160.52508696121799</v>
      </c>
      <c r="BH42">
        <v>172.07353684086601</v>
      </c>
      <c r="BI42">
        <v>180.09574228912101</v>
      </c>
      <c r="BJ42">
        <v>171.48778232028201</v>
      </c>
      <c r="BK42">
        <v>153.91954791869199</v>
      </c>
      <c r="BL42">
        <v>144.73051476456499</v>
      </c>
      <c r="BM42">
        <v>141.273047202225</v>
      </c>
      <c r="BN42">
        <v>136.572435776265</v>
      </c>
      <c r="BO42">
        <v>133.568659099927</v>
      </c>
      <c r="BP42">
        <v>149.62595312837601</v>
      </c>
      <c r="BQ42">
        <v>135.74617862416699</v>
      </c>
      <c r="BR42">
        <v>160.06082927182999</v>
      </c>
      <c r="BS42">
        <v>200.08821792103001</v>
      </c>
      <c r="BT42">
        <v>215.64958372055301</v>
      </c>
      <c r="BU42">
        <v>233.622358609581</v>
      </c>
      <c r="BV42">
        <v>144.31655078753701</v>
      </c>
      <c r="BW42">
        <v>85.550381048460395</v>
      </c>
      <c r="BX42">
        <v>109.139108521479</v>
      </c>
      <c r="BY42">
        <v>114.885642689742</v>
      </c>
      <c r="BZ42">
        <v>110.244769641763</v>
      </c>
      <c r="CA42">
        <v>115.46905046631301</v>
      </c>
      <c r="CB42" s="27">
        <v>179.29649485837299</v>
      </c>
      <c r="CC42" s="27">
        <v>179.29649485837299</v>
      </c>
      <c r="CD42" s="27">
        <v>179.29649485837299</v>
      </c>
      <c r="CE42" s="27">
        <v>179.29649485837299</v>
      </c>
      <c r="CF42" s="27">
        <v>179.29649485837299</v>
      </c>
      <c r="CG42" s="27">
        <v>179.29649485837299</v>
      </c>
      <c r="CH42" s="27">
        <v>179.29649485837299</v>
      </c>
      <c r="CI42" s="27">
        <v>179.29649485837299</v>
      </c>
      <c r="CJ42" s="27">
        <v>179.29649485837299</v>
      </c>
      <c r="CK42" s="27">
        <v>179.29649485837299</v>
      </c>
      <c r="CL42">
        <v>179.29649485837299</v>
      </c>
    </row>
    <row r="43" spans="1:90" ht="15.75" customHeight="1" x14ac:dyDescent="0.25">
      <c r="A43">
        <v>2.0771147700000001E-4</v>
      </c>
      <c r="B43">
        <v>160.320995913818</v>
      </c>
      <c r="C43">
        <v>154.865476449618</v>
      </c>
      <c r="D43">
        <v>45.717112431068799</v>
      </c>
      <c r="E43">
        <v>36.532411512027402</v>
      </c>
      <c r="F43">
        <v>235.904794042335</v>
      </c>
      <c r="G43">
        <v>196.054428030303</v>
      </c>
      <c r="H43">
        <v>92.388052040466306</v>
      </c>
      <c r="I43">
        <v>58.154426953981002</v>
      </c>
      <c r="J43">
        <v>89.372412157648597</v>
      </c>
      <c r="K43">
        <v>41.577690104166599</v>
      </c>
      <c r="L43">
        <v>100.220050048828</v>
      </c>
      <c r="M43">
        <v>147.871097451618</v>
      </c>
      <c r="N43">
        <v>11.7800891010342</v>
      </c>
      <c r="O43">
        <v>25.278838374485499</v>
      </c>
      <c r="P43">
        <v>71.947812994778502</v>
      </c>
      <c r="Q43">
        <v>127.319372079879</v>
      </c>
      <c r="R43">
        <v>235.83096367861799</v>
      </c>
      <c r="S43">
        <v>229.71520944279999</v>
      </c>
      <c r="T43">
        <v>228.98233258394899</v>
      </c>
      <c r="U43">
        <v>210.69059573802201</v>
      </c>
      <c r="V43">
        <v>203.48803540670701</v>
      </c>
      <c r="W43">
        <v>204.55734362549799</v>
      </c>
      <c r="X43">
        <v>179.66835428994</v>
      </c>
      <c r="Y43">
        <v>165.45016484579401</v>
      </c>
      <c r="Z43">
        <v>153.18185210372499</v>
      </c>
      <c r="AA43">
        <v>215.67605248605801</v>
      </c>
      <c r="AB43">
        <v>232.76242957654699</v>
      </c>
      <c r="AC43">
        <v>242.27095406223299</v>
      </c>
      <c r="AD43">
        <v>250.462765224208</v>
      </c>
      <c r="AE43">
        <v>238.18467230856601</v>
      </c>
      <c r="AF43">
        <v>199.45419213304001</v>
      </c>
      <c r="AG43">
        <v>189.55585054869599</v>
      </c>
      <c r="AH43">
        <v>250.31325377849001</v>
      </c>
      <c r="AI43">
        <v>228.366571584779</v>
      </c>
      <c r="AJ43">
        <v>266.91507204785103</v>
      </c>
      <c r="AK43">
        <v>260.525591507152</v>
      </c>
      <c r="AL43">
        <v>210.32839389733101</v>
      </c>
      <c r="AM43">
        <v>243.35638338704899</v>
      </c>
      <c r="AN43">
        <v>247.66939912060801</v>
      </c>
      <c r="AO43">
        <v>206.676459231862</v>
      </c>
      <c r="AP43">
        <v>195.617282372869</v>
      </c>
      <c r="AQ43">
        <v>213.39435998492999</v>
      </c>
      <c r="AR43">
        <v>233.08274109748899</v>
      </c>
      <c r="AS43">
        <v>237.306572492334</v>
      </c>
      <c r="AT43">
        <v>164.350669899797</v>
      </c>
      <c r="AU43">
        <v>160.419426622299</v>
      </c>
      <c r="AV43">
        <v>170.67549713240101</v>
      </c>
      <c r="AW43">
        <v>172.749642507381</v>
      </c>
      <c r="AX43">
        <v>221.30754965075201</v>
      </c>
      <c r="AY43">
        <v>196.65165217626</v>
      </c>
      <c r="AZ43">
        <v>191.064432157645</v>
      </c>
      <c r="BA43">
        <v>197.80398066954601</v>
      </c>
      <c r="BB43">
        <v>214.35668820793899</v>
      </c>
      <c r="BC43">
        <v>250.63409472071999</v>
      </c>
      <c r="BD43">
        <v>218.84913226613301</v>
      </c>
      <c r="BE43">
        <v>201.60899356273401</v>
      </c>
      <c r="BF43">
        <v>194.810499130788</v>
      </c>
      <c r="BG43">
        <v>174.755547189514</v>
      </c>
      <c r="BH43">
        <v>194.01384992937801</v>
      </c>
      <c r="BI43">
        <v>201.125900794508</v>
      </c>
      <c r="BJ43">
        <v>187.11500215408401</v>
      </c>
      <c r="BK43">
        <v>169.40777769075601</v>
      </c>
      <c r="BL43">
        <v>167.02290666210601</v>
      </c>
      <c r="BM43">
        <v>161.22774564608699</v>
      </c>
      <c r="BN43">
        <v>152.422259019226</v>
      </c>
      <c r="BO43">
        <v>151.04924697871499</v>
      </c>
      <c r="BP43">
        <v>166.83140489698101</v>
      </c>
      <c r="BQ43">
        <v>149.50529013145999</v>
      </c>
      <c r="BR43">
        <v>166.96138741115399</v>
      </c>
      <c r="BS43">
        <v>206.080070132815</v>
      </c>
      <c r="BT43">
        <v>220.13276064404499</v>
      </c>
      <c r="BU43">
        <v>240.271638807904</v>
      </c>
      <c r="BV43">
        <v>166.21616388825001</v>
      </c>
      <c r="BW43">
        <v>100.09864787145</v>
      </c>
      <c r="BX43">
        <v>122.303572260631</v>
      </c>
      <c r="BY43">
        <v>131.00525294753899</v>
      </c>
      <c r="BZ43">
        <v>124.36353543626301</v>
      </c>
      <c r="CA43">
        <v>131.30095881495001</v>
      </c>
      <c r="CB43" s="27">
        <v>202.90373562583301</v>
      </c>
      <c r="CC43" s="27">
        <v>202.90373562583301</v>
      </c>
      <c r="CD43" s="27">
        <v>202.90373562583301</v>
      </c>
      <c r="CE43" s="27">
        <v>202.90373562583301</v>
      </c>
      <c r="CF43" s="27">
        <v>202.90373562583301</v>
      </c>
      <c r="CG43" s="27">
        <v>202.90373562583301</v>
      </c>
      <c r="CH43" s="27">
        <v>202.90373562583301</v>
      </c>
      <c r="CI43" s="27">
        <v>202.90373562583301</v>
      </c>
      <c r="CJ43" s="27">
        <v>202.90373562583301</v>
      </c>
      <c r="CK43" s="27">
        <v>202.90373562583301</v>
      </c>
      <c r="CL43">
        <v>202.90373562583301</v>
      </c>
    </row>
    <row r="44" spans="1:90" ht="15.75" customHeight="1" x14ac:dyDescent="0.25">
      <c r="A44">
        <v>2.7825604800000003E-4</v>
      </c>
      <c r="B44">
        <v>169.39496929172799</v>
      </c>
      <c r="C44">
        <v>173.588545791532</v>
      </c>
      <c r="D44">
        <v>59.580068843130299</v>
      </c>
      <c r="E44">
        <v>46.939368556700998</v>
      </c>
      <c r="F44">
        <v>243.683188773187</v>
      </c>
      <c r="G44">
        <v>210.58011175807599</v>
      </c>
      <c r="H44">
        <v>106.754421067672</v>
      </c>
      <c r="I44">
        <v>69.537576089603107</v>
      </c>
      <c r="J44">
        <v>94.890866566466201</v>
      </c>
      <c r="K44">
        <v>49.993552565586398</v>
      </c>
      <c r="L44">
        <v>112.464546712239</v>
      </c>
      <c r="M44">
        <v>164.71300519269201</v>
      </c>
      <c r="N44">
        <v>14.8154494828957</v>
      </c>
      <c r="O44">
        <v>31.982321810699499</v>
      </c>
      <c r="P44">
        <v>84.803799730503599</v>
      </c>
      <c r="Q44">
        <v>148.09737940634599</v>
      </c>
      <c r="R44">
        <v>247.772227376209</v>
      </c>
      <c r="S44">
        <v>238.75666666666601</v>
      </c>
      <c r="T44">
        <v>236.508932915955</v>
      </c>
      <c r="U44">
        <v>214.978038987519</v>
      </c>
      <c r="V44">
        <v>208.24275791031101</v>
      </c>
      <c r="W44">
        <v>207.336866695124</v>
      </c>
      <c r="X44">
        <v>181.999625862919</v>
      </c>
      <c r="Y44">
        <v>168.68007035013801</v>
      </c>
      <c r="Z44">
        <v>152.692012074133</v>
      </c>
      <c r="AA44">
        <v>224.39967693516701</v>
      </c>
      <c r="AB44">
        <v>238.65185358382001</v>
      </c>
      <c r="AC44">
        <v>251.02363444329799</v>
      </c>
      <c r="AD44">
        <v>258.86267874966097</v>
      </c>
      <c r="AE44">
        <v>245.15493989617801</v>
      </c>
      <c r="AF44">
        <v>208.34609988242599</v>
      </c>
      <c r="AG44">
        <v>201.016673799725</v>
      </c>
      <c r="AH44">
        <v>266.27314772561601</v>
      </c>
      <c r="AI44">
        <v>242.184720112261</v>
      </c>
      <c r="AJ44">
        <v>280.70558391688502</v>
      </c>
      <c r="AK44">
        <v>271.83965498978199</v>
      </c>
      <c r="AL44">
        <v>231.10394814192401</v>
      </c>
      <c r="AM44">
        <v>259.20295646547498</v>
      </c>
      <c r="AN44">
        <v>263.11011816434802</v>
      </c>
      <c r="AO44">
        <v>216.62865709628801</v>
      </c>
      <c r="AP44">
        <v>201.35826172198699</v>
      </c>
      <c r="AQ44">
        <v>228.51819019493399</v>
      </c>
      <c r="AR44">
        <v>247.84058223876201</v>
      </c>
      <c r="AS44">
        <v>253.358575096121</v>
      </c>
      <c r="AT44">
        <v>183.59039236882299</v>
      </c>
      <c r="AU44">
        <v>162.67860709519101</v>
      </c>
      <c r="AV44">
        <v>174.822268370839</v>
      </c>
      <c r="AW44">
        <v>174.97380611363101</v>
      </c>
      <c r="AX44">
        <v>223.750858788795</v>
      </c>
      <c r="AY44">
        <v>199.785176584944</v>
      </c>
      <c r="AZ44">
        <v>215.19759853778399</v>
      </c>
      <c r="BA44">
        <v>210.834192098632</v>
      </c>
      <c r="BB44">
        <v>237.98449494264099</v>
      </c>
      <c r="BC44">
        <v>270.013125036036</v>
      </c>
      <c r="BD44">
        <v>235.38762530144299</v>
      </c>
      <c r="BE44">
        <v>217.82456413857599</v>
      </c>
      <c r="BF44">
        <v>228.213586930389</v>
      </c>
      <c r="BG44">
        <v>191.00187342911599</v>
      </c>
      <c r="BH44">
        <v>220.464778837099</v>
      </c>
      <c r="BI44">
        <v>222.204954275213</v>
      </c>
      <c r="BJ44">
        <v>207.00493536844701</v>
      </c>
      <c r="BK44">
        <v>186.09878025638201</v>
      </c>
      <c r="BL44">
        <v>190.85163345114501</v>
      </c>
      <c r="BM44">
        <v>187.67106530868199</v>
      </c>
      <c r="BN44">
        <v>172.23469139302901</v>
      </c>
      <c r="BO44">
        <v>174.469556078643</v>
      </c>
      <c r="BP44">
        <v>185.71756228837901</v>
      </c>
      <c r="BQ44">
        <v>167.87265289933299</v>
      </c>
      <c r="BR44">
        <v>174.57578219284801</v>
      </c>
      <c r="BS44">
        <v>213.46647894395801</v>
      </c>
      <c r="BT44">
        <v>224.333297610042</v>
      </c>
      <c r="BU44">
        <v>246.17418544613599</v>
      </c>
      <c r="BV44">
        <v>190.47508729976201</v>
      </c>
      <c r="BW44">
        <v>117.004542225615</v>
      </c>
      <c r="BX44">
        <v>137.67465282128799</v>
      </c>
      <c r="BY44">
        <v>152.001156877591</v>
      </c>
      <c r="BZ44">
        <v>140.86087066169301</v>
      </c>
      <c r="CA44">
        <v>148.472007363796</v>
      </c>
      <c r="CB44" s="27">
        <v>222.227082207775</v>
      </c>
      <c r="CC44" s="27">
        <v>222.227082207775</v>
      </c>
      <c r="CD44" s="27">
        <v>222.227082207775</v>
      </c>
      <c r="CE44" s="27">
        <v>222.227082207775</v>
      </c>
      <c r="CF44" s="27">
        <v>222.227082207775</v>
      </c>
      <c r="CG44" s="27">
        <v>222.227082207775</v>
      </c>
      <c r="CH44" s="27">
        <v>222.227082207775</v>
      </c>
      <c r="CI44" s="27">
        <v>222.227082207775</v>
      </c>
      <c r="CJ44" s="27">
        <v>222.227082207775</v>
      </c>
      <c r="CK44" s="27">
        <v>222.227082207775</v>
      </c>
      <c r="CL44">
        <v>222.227082207775</v>
      </c>
    </row>
    <row r="45" spans="1:90" ht="15.75" customHeight="1" x14ac:dyDescent="0.25">
      <c r="A45">
        <v>3.72759532E-4</v>
      </c>
      <c r="B45">
        <v>174.75905534918201</v>
      </c>
      <c r="C45">
        <v>200.94448910025801</v>
      </c>
      <c r="D45">
        <v>81.275162618796202</v>
      </c>
      <c r="E45">
        <v>60.693241408934703</v>
      </c>
      <c r="F45">
        <v>250.556537963279</v>
      </c>
      <c r="G45">
        <v>227.675215533433</v>
      </c>
      <c r="H45">
        <v>124.376344964563</v>
      </c>
      <c r="I45">
        <v>84.965793766739694</v>
      </c>
      <c r="J45">
        <v>101.952971108884</v>
      </c>
      <c r="K45">
        <v>60.372094039351801</v>
      </c>
      <c r="L45">
        <v>124.173981974283</v>
      </c>
      <c r="M45">
        <v>180.66877093760399</v>
      </c>
      <c r="N45">
        <v>18.975519291964901</v>
      </c>
      <c r="O45">
        <v>42.169560493827099</v>
      </c>
      <c r="P45">
        <v>99.701557773286098</v>
      </c>
      <c r="Q45">
        <v>168.57350519132501</v>
      </c>
      <c r="R45">
        <v>259.13677558337997</v>
      </c>
      <c r="S45">
        <v>248.893444649901</v>
      </c>
      <c r="T45">
        <v>245.80488861696</v>
      </c>
      <c r="U45">
        <v>219.47117440537099</v>
      </c>
      <c r="V45">
        <v>210.91512176568699</v>
      </c>
      <c r="W45">
        <v>210.072656763422</v>
      </c>
      <c r="X45">
        <v>185.94674321992099</v>
      </c>
      <c r="Y45">
        <v>171.29419165623401</v>
      </c>
      <c r="Z45">
        <v>155.424475036042</v>
      </c>
      <c r="AA45">
        <v>232.45907685579701</v>
      </c>
      <c r="AB45">
        <v>247.46146782949299</v>
      </c>
      <c r="AC45">
        <v>259.98900716971798</v>
      </c>
      <c r="AD45">
        <v>266.53860254526802</v>
      </c>
      <c r="AE45">
        <v>253.33403901119499</v>
      </c>
      <c r="AF45">
        <v>218.57020353764901</v>
      </c>
      <c r="AG45">
        <v>208.430939403292</v>
      </c>
      <c r="AH45">
        <v>280.94473848228603</v>
      </c>
      <c r="AI45">
        <v>254.78934166788099</v>
      </c>
      <c r="AJ45">
        <v>296.18657005752101</v>
      </c>
      <c r="AK45">
        <v>281.77281693356599</v>
      </c>
      <c r="AL45">
        <v>249.522345704266</v>
      </c>
      <c r="AM45">
        <v>275.40553262037298</v>
      </c>
      <c r="AN45">
        <v>274.81287245686502</v>
      </c>
      <c r="AO45">
        <v>225.09663871823801</v>
      </c>
      <c r="AP45">
        <v>205.34478010235301</v>
      </c>
      <c r="AQ45">
        <v>245.36844723153899</v>
      </c>
      <c r="AR45">
        <v>265.44889915353099</v>
      </c>
      <c r="AS45">
        <v>269.03255842701998</v>
      </c>
      <c r="AT45">
        <v>206.66292539118399</v>
      </c>
      <c r="AU45">
        <v>167.23157972621999</v>
      </c>
      <c r="AV45">
        <v>176.015832231811</v>
      </c>
      <c r="AW45">
        <v>178.38814256138801</v>
      </c>
      <c r="AX45">
        <v>224.844746606538</v>
      </c>
      <c r="AY45">
        <v>204.090144463044</v>
      </c>
      <c r="AZ45">
        <v>239.536270583776</v>
      </c>
      <c r="BA45">
        <v>224.70584689524799</v>
      </c>
      <c r="BB45">
        <v>263.817404742517</v>
      </c>
      <c r="BC45">
        <v>289.39297376576502</v>
      </c>
      <c r="BD45">
        <v>256.520348540474</v>
      </c>
      <c r="BE45">
        <v>238.29660697565501</v>
      </c>
      <c r="BF45">
        <v>261.36676636706602</v>
      </c>
      <c r="BG45">
        <v>207.46225765186699</v>
      </c>
      <c r="BH45">
        <v>248.250221633709</v>
      </c>
      <c r="BI45">
        <v>247.42432788347199</v>
      </c>
      <c r="BJ45">
        <v>226.727839813613</v>
      </c>
      <c r="BK45">
        <v>203.25204175218701</v>
      </c>
      <c r="BL45">
        <v>216.619551485957</v>
      </c>
      <c r="BM45">
        <v>217.51537869037199</v>
      </c>
      <c r="BN45">
        <v>192.64302789479299</v>
      </c>
      <c r="BO45">
        <v>198.57131807359301</v>
      </c>
      <c r="BP45">
        <v>206.43188073625799</v>
      </c>
      <c r="BQ45">
        <v>185.38727957860601</v>
      </c>
      <c r="BR45">
        <v>181.453691924136</v>
      </c>
      <c r="BS45">
        <v>217.77480869596499</v>
      </c>
      <c r="BT45">
        <v>230.36567690548199</v>
      </c>
      <c r="BU45">
        <v>252.451120667314</v>
      </c>
      <c r="BV45">
        <v>218.749385835824</v>
      </c>
      <c r="BW45">
        <v>138.12803449122001</v>
      </c>
      <c r="BX45">
        <v>153.27451168485101</v>
      </c>
      <c r="BY45">
        <v>174.906635424553</v>
      </c>
      <c r="BZ45">
        <v>161.720007847695</v>
      </c>
      <c r="CA45">
        <v>167.970910923265</v>
      </c>
      <c r="CB45" s="27">
        <v>248.11316265826599</v>
      </c>
      <c r="CC45" s="27">
        <v>248.11316265826599</v>
      </c>
      <c r="CD45" s="27">
        <v>248.11316265826599</v>
      </c>
      <c r="CE45" s="27">
        <v>248.11316265826599</v>
      </c>
      <c r="CF45" s="27">
        <v>248.11316265826599</v>
      </c>
      <c r="CG45" s="27">
        <v>248.11316265826599</v>
      </c>
      <c r="CH45" s="27">
        <v>248.11316265826599</v>
      </c>
      <c r="CI45" s="27">
        <v>248.11316265826599</v>
      </c>
      <c r="CJ45" s="27">
        <v>248.11316265826599</v>
      </c>
      <c r="CK45" s="27">
        <v>248.11316265826599</v>
      </c>
      <c r="CL45">
        <v>248.11316265826599</v>
      </c>
    </row>
    <row r="46" spans="1:90" ht="15.75" customHeight="1" x14ac:dyDescent="0.25">
      <c r="A46">
        <v>4.9935904100000005E-4</v>
      </c>
      <c r="B46">
        <v>182.44252402179299</v>
      </c>
      <c r="C46">
        <v>225.34100955896201</v>
      </c>
      <c r="D46">
        <v>116.059125571981</v>
      </c>
      <c r="E46">
        <v>77.857066151202702</v>
      </c>
      <c r="F46">
        <v>256.94419517468901</v>
      </c>
      <c r="G46">
        <v>242.11096244991199</v>
      </c>
      <c r="H46">
        <v>146.081991197988</v>
      </c>
      <c r="I46">
        <v>102.670917762356</v>
      </c>
      <c r="J46">
        <v>108.499261356045</v>
      </c>
      <c r="K46">
        <v>72.437312789351793</v>
      </c>
      <c r="L46">
        <v>141.34122835286399</v>
      </c>
      <c r="M46">
        <v>198.144855125959</v>
      </c>
      <c r="N46">
        <v>24.8249116945107</v>
      </c>
      <c r="O46">
        <v>54.700331378600801</v>
      </c>
      <c r="P46">
        <v>117.88718923698799</v>
      </c>
      <c r="Q46">
        <v>196.46831043288901</v>
      </c>
      <c r="R46">
        <v>269.27141391576498</v>
      </c>
      <c r="S46">
        <v>256.54970660749501</v>
      </c>
      <c r="T46">
        <v>253.794670982735</v>
      </c>
      <c r="U46">
        <v>225.042309092978</v>
      </c>
      <c r="V46">
        <v>216.783724125502</v>
      </c>
      <c r="W46">
        <v>212.45233524947801</v>
      </c>
      <c r="X46">
        <v>189.007869699211</v>
      </c>
      <c r="Y46">
        <v>172.21409872538899</v>
      </c>
      <c r="Z46">
        <v>157.10509592912899</v>
      </c>
      <c r="AA46">
        <v>240.147763354533</v>
      </c>
      <c r="AB46">
        <v>256.30793867285502</v>
      </c>
      <c r="AC46">
        <v>267.06404414598802</v>
      </c>
      <c r="AD46">
        <v>273.28059792721501</v>
      </c>
      <c r="AE46">
        <v>260.40462334000398</v>
      </c>
      <c r="AF46">
        <v>226.28597414171401</v>
      </c>
      <c r="AG46">
        <v>216.764357064471</v>
      </c>
      <c r="AH46">
        <v>295.07606416144199</v>
      </c>
      <c r="AI46">
        <v>266.84486848180001</v>
      </c>
      <c r="AJ46">
        <v>308.17017011587598</v>
      </c>
      <c r="AK46">
        <v>290.30566137036499</v>
      </c>
      <c r="AL46">
        <v>268.55381416812702</v>
      </c>
      <c r="AM46">
        <v>290.123653579451</v>
      </c>
      <c r="AN46">
        <v>284.68684902034499</v>
      </c>
      <c r="AO46">
        <v>231.44424362671299</v>
      </c>
      <c r="AP46">
        <v>209.96441047680801</v>
      </c>
      <c r="AQ46">
        <v>261.89163539691799</v>
      </c>
      <c r="AR46">
        <v>280.51029386797001</v>
      </c>
      <c r="AS46">
        <v>283.00821832870901</v>
      </c>
      <c r="AT46">
        <v>230.190317402142</v>
      </c>
      <c r="AU46">
        <v>169.24315352775599</v>
      </c>
      <c r="AV46">
        <v>177.67561582368299</v>
      </c>
      <c r="AW46">
        <v>180.953085646647</v>
      </c>
      <c r="AX46">
        <v>229.241762691726</v>
      </c>
      <c r="AY46">
        <v>204.700088157468</v>
      </c>
      <c r="AZ46">
        <v>265.17976716393002</v>
      </c>
      <c r="BA46">
        <v>239.24194968502499</v>
      </c>
      <c r="BB46">
        <v>285.46756360148999</v>
      </c>
      <c r="BC46">
        <v>311.07399922522501</v>
      </c>
      <c r="BD46">
        <v>276.69380321599499</v>
      </c>
      <c r="BE46">
        <v>256.07413132022401</v>
      </c>
      <c r="BF46">
        <v>291.54057610223401</v>
      </c>
      <c r="BG46">
        <v>226.95686778473899</v>
      </c>
      <c r="BH46">
        <v>277.10265866290001</v>
      </c>
      <c r="BI46">
        <v>272.00908972002998</v>
      </c>
      <c r="BJ46">
        <v>248.79835817290299</v>
      </c>
      <c r="BK46">
        <v>222.730704871988</v>
      </c>
      <c r="BL46">
        <v>244.14799710219199</v>
      </c>
      <c r="BM46">
        <v>247.296729821116</v>
      </c>
      <c r="BN46">
        <v>215.187420051126</v>
      </c>
      <c r="BO46">
        <v>226.257108549783</v>
      </c>
      <c r="BP46">
        <v>227.023490085368</v>
      </c>
      <c r="BQ46">
        <v>206.308556257878</v>
      </c>
      <c r="BR46">
        <v>188.11314746518701</v>
      </c>
      <c r="BS46">
        <v>222.66883587085599</v>
      </c>
      <c r="BT46">
        <v>233.34178158093701</v>
      </c>
      <c r="BU46">
        <v>256.24977513227498</v>
      </c>
      <c r="BV46">
        <v>252.694253956848</v>
      </c>
      <c r="BW46">
        <v>162.874867124731</v>
      </c>
      <c r="BX46">
        <v>173.44502983327899</v>
      </c>
      <c r="BY46">
        <v>202.35799882819501</v>
      </c>
      <c r="BZ46">
        <v>185.63502561538101</v>
      </c>
      <c r="CA46">
        <v>188.99827435094099</v>
      </c>
      <c r="CB46" s="27">
        <v>278.63687683655701</v>
      </c>
      <c r="CC46" s="27">
        <v>278.63687683655701</v>
      </c>
      <c r="CD46" s="27">
        <v>278.63687683655701</v>
      </c>
      <c r="CE46" s="27">
        <v>278.63687683655701</v>
      </c>
      <c r="CF46" s="27">
        <v>278.63687683655701</v>
      </c>
      <c r="CG46" s="27">
        <v>278.63687683655701</v>
      </c>
      <c r="CH46" s="27">
        <v>278.63687683655701</v>
      </c>
      <c r="CI46" s="27">
        <v>278.63687683655701</v>
      </c>
      <c r="CJ46" s="27">
        <v>278.63687683655701</v>
      </c>
      <c r="CK46" s="27">
        <v>278.63687683655701</v>
      </c>
      <c r="CL46">
        <v>278.63687683655701</v>
      </c>
    </row>
    <row r="47" spans="1:90" ht="15.75" customHeight="1" x14ac:dyDescent="0.25">
      <c r="A47">
        <v>6.6895515199999998E-4</v>
      </c>
      <c r="B47">
        <v>188.02336267954399</v>
      </c>
      <c r="C47">
        <v>250.11045813615999</v>
      </c>
      <c r="D47">
        <v>152.01954124134599</v>
      </c>
      <c r="E47">
        <v>97.782471649484506</v>
      </c>
      <c r="F47">
        <v>262.742560477599</v>
      </c>
      <c r="G47">
        <v>258.61276765589702</v>
      </c>
      <c r="H47">
        <v>170.67583902034701</v>
      </c>
      <c r="I47">
        <v>119.44703080107099</v>
      </c>
      <c r="J47">
        <v>114.616970607882</v>
      </c>
      <c r="K47">
        <v>88.0270298996913</v>
      </c>
      <c r="L47">
        <v>156.680579305013</v>
      </c>
      <c r="M47">
        <v>217.136995182682</v>
      </c>
      <c r="N47">
        <v>33.226355608591803</v>
      </c>
      <c r="O47">
        <v>71.343382098765403</v>
      </c>
      <c r="P47">
        <v>138.34984996631201</v>
      </c>
      <c r="Q47">
        <v>226.156339571297</v>
      </c>
      <c r="R47">
        <v>280.07906651489202</v>
      </c>
      <c r="S47">
        <v>265.470777613412</v>
      </c>
      <c r="T47">
        <v>258.60831719787501</v>
      </c>
      <c r="U47">
        <v>230.574674576078</v>
      </c>
      <c r="V47">
        <v>220.441799491615</v>
      </c>
      <c r="W47">
        <v>213.79922551697899</v>
      </c>
      <c r="X47">
        <v>191.30080719921099</v>
      </c>
      <c r="Y47">
        <v>176.38911128181701</v>
      </c>
      <c r="Z47">
        <v>157.787511590408</v>
      </c>
      <c r="AA47">
        <v>247.85844836247</v>
      </c>
      <c r="AB47">
        <v>263.545793548706</v>
      </c>
      <c r="AC47">
        <v>275.05195477581901</v>
      </c>
      <c r="AD47">
        <v>279.89600306307398</v>
      </c>
      <c r="AE47">
        <v>265.98880356547198</v>
      </c>
      <c r="AF47">
        <v>233.05405863771699</v>
      </c>
      <c r="AG47">
        <v>224.50202136488301</v>
      </c>
      <c r="AH47">
        <v>311.243179289983</v>
      </c>
      <c r="AI47">
        <v>281.21018026194201</v>
      </c>
      <c r="AJ47">
        <v>317.45085730065398</v>
      </c>
      <c r="AK47">
        <v>298.223351109303</v>
      </c>
      <c r="AL47">
        <v>284.16403175530797</v>
      </c>
      <c r="AM47">
        <v>304.41257456782802</v>
      </c>
      <c r="AN47">
        <v>293.55416764840999</v>
      </c>
      <c r="AO47">
        <v>238.92512060138699</v>
      </c>
      <c r="AP47">
        <v>213.93067091036801</v>
      </c>
      <c r="AQ47">
        <v>277.91939012444698</v>
      </c>
      <c r="AR47">
        <v>295.54544873759397</v>
      </c>
      <c r="AS47">
        <v>301.57454649097099</v>
      </c>
      <c r="AT47">
        <v>251.289552741991</v>
      </c>
      <c r="AU47">
        <v>171.985668776827</v>
      </c>
      <c r="AV47">
        <v>180.84880448437801</v>
      </c>
      <c r="AW47">
        <v>182.25691979009099</v>
      </c>
      <c r="AX47">
        <v>232.264826240368</v>
      </c>
      <c r="AY47">
        <v>209.55756200273601</v>
      </c>
      <c r="AZ47">
        <v>290.98153879214698</v>
      </c>
      <c r="BA47">
        <v>252.17487497300201</v>
      </c>
      <c r="BB47">
        <v>309.65548130858002</v>
      </c>
      <c r="BC47">
        <v>327.70090646846802</v>
      </c>
      <c r="BD47">
        <v>295.56650279847298</v>
      </c>
      <c r="BE47">
        <v>274.21193352059902</v>
      </c>
      <c r="BF47">
        <v>317.92228893882202</v>
      </c>
      <c r="BG47">
        <v>246.523239476432</v>
      </c>
      <c r="BH47">
        <v>304.46471716101598</v>
      </c>
      <c r="BI47">
        <v>299.14948348827102</v>
      </c>
      <c r="BJ47">
        <v>271.62685144927502</v>
      </c>
      <c r="BK47">
        <v>243.99788684238899</v>
      </c>
      <c r="BL47">
        <v>271.74959124767202</v>
      </c>
      <c r="BM47">
        <v>281.44435822971201</v>
      </c>
      <c r="BN47">
        <v>237.66251152156599</v>
      </c>
      <c r="BO47">
        <v>255.16345141594499</v>
      </c>
      <c r="BP47">
        <v>251.199841239824</v>
      </c>
      <c r="BQ47">
        <v>229.15922502250999</v>
      </c>
      <c r="BR47">
        <v>194.078326352625</v>
      </c>
      <c r="BS47">
        <v>229.42724461901099</v>
      </c>
      <c r="BT47">
        <v>236.252032373388</v>
      </c>
      <c r="BU47">
        <v>258.66838259907098</v>
      </c>
      <c r="BV47">
        <v>286.51226807886798</v>
      </c>
      <c r="BW47">
        <v>188.996191242229</v>
      </c>
      <c r="BX47">
        <v>194.94548798206699</v>
      </c>
      <c r="BY47">
        <v>232.33901634216599</v>
      </c>
      <c r="BZ47">
        <v>211.92370179659</v>
      </c>
      <c r="CA47">
        <v>213.27187718303199</v>
      </c>
      <c r="CB47" s="27">
        <v>304.26189267654797</v>
      </c>
      <c r="CC47" s="27">
        <v>304.26189267654797</v>
      </c>
      <c r="CD47" s="27">
        <v>304.26189267654797</v>
      </c>
      <c r="CE47" s="27">
        <v>304.26189267654797</v>
      </c>
      <c r="CF47" s="27">
        <v>304.26189267654797</v>
      </c>
      <c r="CG47" s="27">
        <v>304.26189267654797</v>
      </c>
      <c r="CH47" s="27">
        <v>304.26189267654797</v>
      </c>
      <c r="CI47" s="27">
        <v>304.26189267654797</v>
      </c>
      <c r="CJ47" s="27">
        <v>304.26189267654797</v>
      </c>
      <c r="CK47" s="27">
        <v>304.26189267654797</v>
      </c>
      <c r="CL47">
        <v>304.26189267654797</v>
      </c>
    </row>
    <row r="48" spans="1:90" ht="15.75" customHeight="1" x14ac:dyDescent="0.25">
      <c r="A48">
        <v>8.9615094499999998E-4</v>
      </c>
      <c r="B48">
        <v>192.74411317483899</v>
      </c>
      <c r="C48">
        <v>277.30411860369702</v>
      </c>
      <c r="D48">
        <v>192.24143370878701</v>
      </c>
      <c r="E48">
        <v>126.54043298969</v>
      </c>
      <c r="F48">
        <v>267.07351138993198</v>
      </c>
      <c r="G48">
        <v>272.90454457801098</v>
      </c>
      <c r="H48">
        <v>202.04690054869599</v>
      </c>
      <c r="I48">
        <v>139.886654309715</v>
      </c>
      <c r="J48">
        <v>122.240402471609</v>
      </c>
      <c r="K48">
        <v>104.819326003086</v>
      </c>
      <c r="L48">
        <v>174.70447839355401</v>
      </c>
      <c r="M48">
        <v>236.291113092258</v>
      </c>
      <c r="N48">
        <v>48.245065831344398</v>
      </c>
      <c r="O48">
        <v>92.893130349794205</v>
      </c>
      <c r="P48">
        <v>162.71626267475099</v>
      </c>
      <c r="Q48">
        <v>261.75173884283601</v>
      </c>
      <c r="R48">
        <v>291.54745367102998</v>
      </c>
      <c r="S48">
        <v>278.04758394970401</v>
      </c>
      <c r="T48">
        <v>266.37167895086299</v>
      </c>
      <c r="U48">
        <v>234.617871837183</v>
      </c>
      <c r="V48">
        <v>224.29977439487001</v>
      </c>
      <c r="W48">
        <v>216.63626933219501</v>
      </c>
      <c r="X48">
        <v>193.390444896449</v>
      </c>
      <c r="Y48">
        <v>177.487572076173</v>
      </c>
      <c r="Z48">
        <v>159.746871708779</v>
      </c>
      <c r="AA48">
        <v>255.60589637769701</v>
      </c>
      <c r="AB48">
        <v>271.11228149062703</v>
      </c>
      <c r="AC48">
        <v>282.45714989217998</v>
      </c>
      <c r="AD48">
        <v>286.16322586787101</v>
      </c>
      <c r="AE48">
        <v>272.00177127764903</v>
      </c>
      <c r="AF48">
        <v>240.15378283429999</v>
      </c>
      <c r="AG48">
        <v>231.576652434842</v>
      </c>
      <c r="AH48">
        <v>326.76986783787697</v>
      </c>
      <c r="AI48">
        <v>290.88418108810799</v>
      </c>
      <c r="AJ48">
        <v>328.15814100079098</v>
      </c>
      <c r="AK48">
        <v>304.35903382126003</v>
      </c>
      <c r="AL48">
        <v>298.73089502970902</v>
      </c>
      <c r="AM48">
        <v>314.68925216085501</v>
      </c>
      <c r="AN48">
        <v>301.41838627438602</v>
      </c>
      <c r="AO48">
        <v>244.770393649699</v>
      </c>
      <c r="AP48">
        <v>217.16027873283599</v>
      </c>
      <c r="AQ48">
        <v>295.88554542802899</v>
      </c>
      <c r="AR48">
        <v>309.77517847587001</v>
      </c>
      <c r="AS48">
        <v>314.11577799678702</v>
      </c>
      <c r="AT48">
        <v>270.92331817957398</v>
      </c>
      <c r="AU48">
        <v>174.16497612992799</v>
      </c>
      <c r="AV48">
        <v>182.11762510013801</v>
      </c>
      <c r="AW48">
        <v>185.80760891481199</v>
      </c>
      <c r="AX48">
        <v>233.95400490566701</v>
      </c>
      <c r="AY48">
        <v>212.96130945566401</v>
      </c>
      <c r="AZ48">
        <v>312.21894351707999</v>
      </c>
      <c r="BA48">
        <v>269.72787005039498</v>
      </c>
      <c r="BB48">
        <v>328.802605734086</v>
      </c>
      <c r="BC48">
        <v>347.61886267567502</v>
      </c>
      <c r="BD48">
        <v>313.38408870532299</v>
      </c>
      <c r="BE48">
        <v>295.82328862359498</v>
      </c>
      <c r="BF48">
        <v>344.12360573864402</v>
      </c>
      <c r="BG48">
        <v>264.35200009002102</v>
      </c>
      <c r="BH48">
        <v>332.64311158191998</v>
      </c>
      <c r="BI48">
        <v>323.01207267682702</v>
      </c>
      <c r="BJ48">
        <v>292.129428176148</v>
      </c>
      <c r="BK48">
        <v>264.61021903244301</v>
      </c>
      <c r="BL48">
        <v>295.15409972256998</v>
      </c>
      <c r="BM48">
        <v>314.871533340604</v>
      </c>
      <c r="BN48">
        <v>262.45764276841601</v>
      </c>
      <c r="BO48">
        <v>283.451837148268</v>
      </c>
      <c r="BP48">
        <v>278.54290520315499</v>
      </c>
      <c r="BQ48">
        <v>252.523989357104</v>
      </c>
      <c r="BR48">
        <v>197.89478900130501</v>
      </c>
      <c r="BS48">
        <v>233.28352876759101</v>
      </c>
      <c r="BT48">
        <v>238.672469346588</v>
      </c>
      <c r="BU48">
        <v>262.59087957563901</v>
      </c>
      <c r="BV48">
        <v>323.880888642983</v>
      </c>
      <c r="BW48">
        <v>221.24173255898401</v>
      </c>
      <c r="BX48">
        <v>217.53892987288799</v>
      </c>
      <c r="BY48">
        <v>265.25358920137</v>
      </c>
      <c r="BZ48">
        <v>243.52794044401199</v>
      </c>
      <c r="CA48">
        <v>237.72253274999099</v>
      </c>
      <c r="CB48" s="27">
        <v>330.24096924812699</v>
      </c>
      <c r="CC48" s="27">
        <v>330.24096924812699</v>
      </c>
      <c r="CD48" s="27">
        <v>330.24096924812699</v>
      </c>
      <c r="CE48" s="27">
        <v>330.24096924812699</v>
      </c>
      <c r="CF48" s="27">
        <v>330.24096924812699</v>
      </c>
      <c r="CG48" s="27">
        <v>330.24096924812699</v>
      </c>
      <c r="CH48" s="27">
        <v>330.24096924812699</v>
      </c>
      <c r="CI48" s="27">
        <v>330.24096924812699</v>
      </c>
      <c r="CJ48" s="27">
        <v>330.24096924812699</v>
      </c>
      <c r="CK48" s="27">
        <v>330.24096924812699</v>
      </c>
      <c r="CL48">
        <v>330.24096924812699</v>
      </c>
    </row>
    <row r="49" spans="1:90" ht="15.75" customHeight="1" x14ac:dyDescent="0.25">
      <c r="A49">
        <v>1.20050868E-3</v>
      </c>
      <c r="B49">
        <v>199.54326584942999</v>
      </c>
      <c r="C49">
        <v>300.484055113887</v>
      </c>
      <c r="D49">
        <v>241.57450613047001</v>
      </c>
      <c r="E49">
        <v>160.27674398625399</v>
      </c>
      <c r="F49">
        <v>272.927661270437</v>
      </c>
      <c r="G49">
        <v>291.44183666729202</v>
      </c>
      <c r="H49">
        <v>236.65209882258799</v>
      </c>
      <c r="I49">
        <v>163.89716368395401</v>
      </c>
      <c r="J49">
        <v>129.863834335337</v>
      </c>
      <c r="K49">
        <v>123.747349826388</v>
      </c>
      <c r="L49">
        <v>196.29452937825499</v>
      </c>
      <c r="M49">
        <v>256.43462203870502</v>
      </c>
      <c r="N49">
        <v>67.654208035003904</v>
      </c>
      <c r="O49">
        <v>120.98747849794201</v>
      </c>
      <c r="P49">
        <v>190.36672347145</v>
      </c>
      <c r="Q49">
        <v>297.28771261408298</v>
      </c>
      <c r="R49">
        <v>301.93716527224399</v>
      </c>
      <c r="S49">
        <v>285.78180621301698</v>
      </c>
      <c r="T49">
        <v>271.71507615253199</v>
      </c>
      <c r="U49">
        <v>241.32020575850601</v>
      </c>
      <c r="V49">
        <v>228.18187510433199</v>
      </c>
      <c r="W49">
        <v>219.577582963384</v>
      </c>
      <c r="X49">
        <v>196.62062894477299</v>
      </c>
      <c r="Y49">
        <v>179.13870941921701</v>
      </c>
      <c r="Z49">
        <v>160.26126836254599</v>
      </c>
      <c r="AA49">
        <v>263.45930486715901</v>
      </c>
      <c r="AB49">
        <v>278.44414139653799</v>
      </c>
      <c r="AC49">
        <v>290.51201484207297</v>
      </c>
      <c r="AD49">
        <v>292.66351669583798</v>
      </c>
      <c r="AE49">
        <v>277.506230765422</v>
      </c>
      <c r="AF49">
        <v>247.18811663008799</v>
      </c>
      <c r="AG49">
        <v>237.12020216049299</v>
      </c>
      <c r="AH49">
        <v>339.67718131894799</v>
      </c>
      <c r="AI49">
        <v>303.872617108908</v>
      </c>
      <c r="AJ49">
        <v>335.82858221833101</v>
      </c>
      <c r="AK49">
        <v>310.53449558989098</v>
      </c>
      <c r="AL49">
        <v>316.46487649766198</v>
      </c>
      <c r="AM49">
        <v>326.34863017628601</v>
      </c>
      <c r="AN49">
        <v>308.12698815640999</v>
      </c>
      <c r="AO49">
        <v>251.27792849381399</v>
      </c>
      <c r="AP49">
        <v>218.851101101019</v>
      </c>
      <c r="AQ49">
        <v>309.23243944144599</v>
      </c>
      <c r="AR49">
        <v>324.40237281085803</v>
      </c>
      <c r="AS49">
        <v>330.61405335328698</v>
      </c>
      <c r="AT49">
        <v>291.12516690113</v>
      </c>
      <c r="AU49">
        <v>178.64421972730199</v>
      </c>
      <c r="AV49">
        <v>184.176228142524</v>
      </c>
      <c r="AW49">
        <v>189.85914370454299</v>
      </c>
      <c r="AX49">
        <v>235.98723387880699</v>
      </c>
      <c r="AY49">
        <v>215.02784120855301</v>
      </c>
      <c r="AZ49">
        <v>331.56271533939599</v>
      </c>
      <c r="BA49">
        <v>286.33069019078403</v>
      </c>
      <c r="BB49">
        <v>349.44760579741597</v>
      </c>
      <c r="BC49">
        <v>361.34715066666598</v>
      </c>
      <c r="BD49">
        <v>332.798548185941</v>
      </c>
      <c r="BE49">
        <v>314.054534058988</v>
      </c>
      <c r="BF49">
        <v>362.08823690634699</v>
      </c>
      <c r="BG49">
        <v>283.19196489143297</v>
      </c>
      <c r="BH49">
        <v>354.18697740112901</v>
      </c>
      <c r="BI49">
        <v>350.84804349980101</v>
      </c>
      <c r="BJ49">
        <v>316.37070645864799</v>
      </c>
      <c r="BK49">
        <v>285.98105658780702</v>
      </c>
      <c r="BL49">
        <v>320.257207673013</v>
      </c>
      <c r="BM49">
        <v>348.292515443208</v>
      </c>
      <c r="BN49">
        <v>290.07038862785299</v>
      </c>
      <c r="BO49">
        <v>314.45907040945099</v>
      </c>
      <c r="BP49">
        <v>304.80776521864402</v>
      </c>
      <c r="BQ49">
        <v>279.53384260759901</v>
      </c>
      <c r="BR49">
        <v>202.43332407709599</v>
      </c>
      <c r="BS49">
        <v>236.19178418457301</v>
      </c>
      <c r="BT49">
        <v>243.98045592896699</v>
      </c>
      <c r="BU49">
        <v>268.44458403520099</v>
      </c>
      <c r="BV49">
        <v>360.26949134858501</v>
      </c>
      <c r="BW49">
        <v>256.28538268440701</v>
      </c>
      <c r="BX49">
        <v>241.50708607000101</v>
      </c>
      <c r="BY49">
        <v>299.94733369388803</v>
      </c>
      <c r="BZ49">
        <v>272.27192070313902</v>
      </c>
      <c r="CA49">
        <v>265.87718877606102</v>
      </c>
      <c r="CB49" s="27">
        <v>353.578849167562</v>
      </c>
      <c r="CC49" s="27">
        <v>353.578849167562</v>
      </c>
      <c r="CD49" s="27">
        <v>353.578849167562</v>
      </c>
      <c r="CE49" s="27">
        <v>353.578849167562</v>
      </c>
      <c r="CF49" s="27">
        <v>353.578849167562</v>
      </c>
      <c r="CG49" s="27">
        <v>353.578849167562</v>
      </c>
      <c r="CH49" s="27">
        <v>353.578849167562</v>
      </c>
      <c r="CI49" s="27">
        <v>353.578849167562</v>
      </c>
      <c r="CJ49" s="27">
        <v>353.578849167562</v>
      </c>
      <c r="CK49" s="27">
        <v>353.578849167562</v>
      </c>
      <c r="CL49">
        <v>353.578849167562</v>
      </c>
    </row>
    <row r="50" spans="1:90" ht="15.75" customHeight="1" x14ac:dyDescent="0.25">
      <c r="A50">
        <v>1.60823471E-3</v>
      </c>
      <c r="B50">
        <v>204.65533915304599</v>
      </c>
      <c r="C50">
        <v>323.79045043851301</v>
      </c>
      <c r="D50">
        <v>292.53036383902298</v>
      </c>
      <c r="E50">
        <v>202.791579896907</v>
      </c>
      <c r="F50">
        <v>276.19892059292101</v>
      </c>
      <c r="G50">
        <v>307.33505760080101</v>
      </c>
      <c r="H50">
        <v>272.445678469364</v>
      </c>
      <c r="I50">
        <v>187.86481689797901</v>
      </c>
      <c r="J50">
        <v>137.293835838343</v>
      </c>
      <c r="K50">
        <v>149.69589400077101</v>
      </c>
      <c r="L50">
        <v>218.325382242838</v>
      </c>
      <c r="M50">
        <v>275.76824172088698</v>
      </c>
      <c r="N50">
        <v>95.708707040572705</v>
      </c>
      <c r="O50">
        <v>158.52838765432</v>
      </c>
      <c r="P50">
        <v>220.167021222839</v>
      </c>
      <c r="Q50">
        <v>334.89074298752399</v>
      </c>
      <c r="R50">
        <v>313.39521162018502</v>
      </c>
      <c r="S50">
        <v>294.153709319526</v>
      </c>
      <c r="T50">
        <v>279.442460510339</v>
      </c>
      <c r="U50">
        <v>246.23851011911501</v>
      </c>
      <c r="V50">
        <v>231.09054261514501</v>
      </c>
      <c r="W50">
        <v>220.660136321381</v>
      </c>
      <c r="X50">
        <v>198.58212746548301</v>
      </c>
      <c r="Y50">
        <v>181.907476774401</v>
      </c>
      <c r="Z50">
        <v>160.63715703960801</v>
      </c>
      <c r="AA50">
        <v>269.23352811370802</v>
      </c>
      <c r="AB50">
        <v>286.55779895647697</v>
      </c>
      <c r="AC50">
        <v>295.71552479061103</v>
      </c>
      <c r="AD50">
        <v>298.95031958075401</v>
      </c>
      <c r="AE50">
        <v>281.45267360893899</v>
      </c>
      <c r="AF50">
        <v>252.38297454146399</v>
      </c>
      <c r="AG50">
        <v>243.19899530178299</v>
      </c>
      <c r="AH50">
        <v>354.26599397385399</v>
      </c>
      <c r="AI50">
        <v>313.14983490061701</v>
      </c>
      <c r="AJ50">
        <v>345.23091349881201</v>
      </c>
      <c r="AK50">
        <v>319.25984224738301</v>
      </c>
      <c r="AL50">
        <v>327.56679687804399</v>
      </c>
      <c r="AM50">
        <v>333.86794749243001</v>
      </c>
      <c r="AN50">
        <v>315.29669819735102</v>
      </c>
      <c r="AO50">
        <v>255.638748014877</v>
      </c>
      <c r="AP50">
        <v>224.42121796951</v>
      </c>
      <c r="AQ50">
        <v>323.41508412328</v>
      </c>
      <c r="AR50">
        <v>337.88854820976798</v>
      </c>
      <c r="AS50">
        <v>343.31279288947201</v>
      </c>
      <c r="AT50">
        <v>309.98962369810903</v>
      </c>
      <c r="AU50">
        <v>179.387858952855</v>
      </c>
      <c r="AV50">
        <v>185.03175685492599</v>
      </c>
      <c r="AW50">
        <v>192.78265140059</v>
      </c>
      <c r="AX50">
        <v>237.14040546914299</v>
      </c>
      <c r="AY50">
        <v>216.95292489289599</v>
      </c>
      <c r="AZ50">
        <v>347.48636069210198</v>
      </c>
      <c r="BA50">
        <v>301.153337455003</v>
      </c>
      <c r="BB50">
        <v>364.414444920927</v>
      </c>
      <c r="BC50">
        <v>374.23901912612598</v>
      </c>
      <c r="BD50">
        <v>349.445147968181</v>
      </c>
      <c r="BE50">
        <v>334.407574789325</v>
      </c>
      <c r="BF50">
        <v>386.04814869988098</v>
      </c>
      <c r="BG50">
        <v>302.90594867847699</v>
      </c>
      <c r="BH50">
        <v>378.43914559792802</v>
      </c>
      <c r="BI50">
        <v>374.28530777753701</v>
      </c>
      <c r="BJ50">
        <v>338.14564939793701</v>
      </c>
      <c r="BK50">
        <v>307.402597466781</v>
      </c>
      <c r="BL50">
        <v>341.09935985064402</v>
      </c>
      <c r="BM50">
        <v>379.18840163248899</v>
      </c>
      <c r="BN50">
        <v>316.10986581875102</v>
      </c>
      <c r="BO50">
        <v>341.02201003787798</v>
      </c>
      <c r="BP50">
        <v>330.65950460161298</v>
      </c>
      <c r="BQ50">
        <v>304.85417414010402</v>
      </c>
      <c r="BR50">
        <v>205.243373830504</v>
      </c>
      <c r="BS50">
        <v>242.16708318936</v>
      </c>
      <c r="BT50">
        <v>247.214454227</v>
      </c>
      <c r="BU50">
        <v>273.06068082100501</v>
      </c>
      <c r="BV50">
        <v>386.21189570399298</v>
      </c>
      <c r="BW50">
        <v>292.36253316428503</v>
      </c>
      <c r="BX50">
        <v>267.75259840300998</v>
      </c>
      <c r="BY50">
        <v>335.54243507301197</v>
      </c>
      <c r="BZ50">
        <v>306.26066292752301</v>
      </c>
      <c r="CA50">
        <v>294.08520596125402</v>
      </c>
      <c r="CB50" s="27">
        <v>378.19835159331501</v>
      </c>
      <c r="CC50" s="27">
        <v>378.19835159331501</v>
      </c>
      <c r="CD50" s="27">
        <v>378.19835159331501</v>
      </c>
      <c r="CE50" s="27">
        <v>378.19835159331501</v>
      </c>
      <c r="CF50" s="27">
        <v>378.19835159331501</v>
      </c>
      <c r="CG50" s="27">
        <v>378.19835159331501</v>
      </c>
      <c r="CH50" s="27">
        <v>378.19835159331501</v>
      </c>
      <c r="CI50" s="27">
        <v>378.19835159331501</v>
      </c>
      <c r="CJ50" s="27">
        <v>378.19835159331501</v>
      </c>
      <c r="CK50" s="27">
        <v>378.19835159331501</v>
      </c>
      <c r="CL50">
        <v>378.19835159331501</v>
      </c>
    </row>
    <row r="51" spans="1:90" ht="15.75" customHeight="1" x14ac:dyDescent="0.25">
      <c r="A51">
        <v>2.1544359600000002E-3</v>
      </c>
      <c r="B51">
        <v>211.12200804853799</v>
      </c>
      <c r="C51">
        <v>345.03803894567397</v>
      </c>
      <c r="D51">
        <v>341.03938642496701</v>
      </c>
      <c r="E51">
        <v>251.60402061855601</v>
      </c>
      <c r="F51">
        <v>283.99756146390501</v>
      </c>
      <c r="G51">
        <v>323.41917208239403</v>
      </c>
      <c r="H51">
        <v>310.58162205647</v>
      </c>
      <c r="I51">
        <v>216.70148289505701</v>
      </c>
      <c r="J51">
        <v>145.06518503673999</v>
      </c>
      <c r="K51">
        <v>173.329090277777</v>
      </c>
      <c r="L51">
        <v>241.389393391927</v>
      </c>
      <c r="M51">
        <v>298.905499228395</v>
      </c>
      <c r="N51">
        <v>133.320977724741</v>
      </c>
      <c r="O51">
        <v>199.88717479423801</v>
      </c>
      <c r="P51">
        <v>249.36961074616801</v>
      </c>
      <c r="Q51">
        <v>369.92421472829199</v>
      </c>
      <c r="R51">
        <v>323.29804350218097</v>
      </c>
      <c r="S51">
        <v>301.52569612919098</v>
      </c>
      <c r="T51">
        <v>285.22728096186597</v>
      </c>
      <c r="U51">
        <v>251.83958324797999</v>
      </c>
      <c r="V51">
        <v>234.94873292738399</v>
      </c>
      <c r="W51">
        <v>223.20483687156101</v>
      </c>
      <c r="X51">
        <v>200.002641765286</v>
      </c>
      <c r="Y51">
        <v>182.697722392928</v>
      </c>
      <c r="Z51">
        <v>162.78327674709701</v>
      </c>
      <c r="AA51">
        <v>276.39513981922403</v>
      </c>
      <c r="AB51">
        <v>292.86767214476902</v>
      </c>
      <c r="AC51">
        <v>302.60336174656697</v>
      </c>
      <c r="AD51">
        <v>303.69526509918501</v>
      </c>
      <c r="AE51">
        <v>286.96192699407902</v>
      </c>
      <c r="AF51">
        <v>258.537326809322</v>
      </c>
      <c r="AG51">
        <v>248.78657949245499</v>
      </c>
      <c r="AH51">
        <v>369.26400637848002</v>
      </c>
      <c r="AI51">
        <v>324.00839036302602</v>
      </c>
      <c r="AJ51">
        <v>352.21361591846897</v>
      </c>
      <c r="AK51">
        <v>325.72251827640798</v>
      </c>
      <c r="AL51">
        <v>339.33543532047503</v>
      </c>
      <c r="AM51">
        <v>342.144741759449</v>
      </c>
      <c r="AN51">
        <v>322.58951273133601</v>
      </c>
      <c r="AO51">
        <v>262.410380809093</v>
      </c>
      <c r="AP51">
        <v>227.22643203769701</v>
      </c>
      <c r="AQ51">
        <v>336.05650300179798</v>
      </c>
      <c r="AR51">
        <v>351.21977041982802</v>
      </c>
      <c r="AS51">
        <v>353.56435502749702</v>
      </c>
      <c r="AT51">
        <v>324.74801823880699</v>
      </c>
      <c r="AU51">
        <v>182.171949184792</v>
      </c>
      <c r="AV51">
        <v>188.44374098754599</v>
      </c>
      <c r="AW51">
        <v>195.40974023367099</v>
      </c>
      <c r="AX51">
        <v>241.33974083675301</v>
      </c>
      <c r="AY51">
        <v>219.102649368182</v>
      </c>
      <c r="AZ51">
        <v>365.06727594461597</v>
      </c>
      <c r="BA51">
        <v>316.72259453743698</v>
      </c>
      <c r="BB51">
        <v>377.30706531140299</v>
      </c>
      <c r="BC51">
        <v>386.98582363063002</v>
      </c>
      <c r="BD51">
        <v>364.40332063672003</v>
      </c>
      <c r="BE51">
        <v>350.37185053838903</v>
      </c>
      <c r="BF51">
        <v>405.40407642587599</v>
      </c>
      <c r="BG51">
        <v>323.22142108674501</v>
      </c>
      <c r="BH51">
        <v>397.38985969868099</v>
      </c>
      <c r="BI51">
        <v>392.567527753756</v>
      </c>
      <c r="BJ51">
        <v>359.06477458720798</v>
      </c>
      <c r="BK51">
        <v>327.10942554283201</v>
      </c>
      <c r="BL51">
        <v>360.43365974993299</v>
      </c>
      <c r="BM51">
        <v>404.48849196480501</v>
      </c>
      <c r="BN51">
        <v>339.182292404767</v>
      </c>
      <c r="BO51">
        <v>366.31196206709899</v>
      </c>
      <c r="BP51">
        <v>354.29859441862902</v>
      </c>
      <c r="BQ51">
        <v>333.73902432018701</v>
      </c>
      <c r="BR51">
        <v>210.661696611183</v>
      </c>
      <c r="BS51">
        <v>245.67309330345799</v>
      </c>
      <c r="BT51">
        <v>249.081473164757</v>
      </c>
      <c r="BU51">
        <v>275.07853719000798</v>
      </c>
      <c r="BV51">
        <v>413.39564150762601</v>
      </c>
      <c r="BW51">
        <v>330.09427498454897</v>
      </c>
      <c r="BX51">
        <v>295.87290701631201</v>
      </c>
      <c r="BY51">
        <v>368.68915390300998</v>
      </c>
      <c r="BZ51">
        <v>335.50433920784201</v>
      </c>
      <c r="CA51">
        <v>322.24251982283602</v>
      </c>
      <c r="CB51" s="27">
        <v>399.80419544674601</v>
      </c>
      <c r="CC51" s="27">
        <v>399.80419544674601</v>
      </c>
      <c r="CD51" s="27">
        <v>399.80419544674601</v>
      </c>
      <c r="CE51" s="27">
        <v>399.80419544674601</v>
      </c>
      <c r="CF51" s="27">
        <v>399.80419544674601</v>
      </c>
      <c r="CG51" s="27">
        <v>399.80419544674601</v>
      </c>
      <c r="CH51" s="27">
        <v>399.80419544674601</v>
      </c>
      <c r="CI51" s="27">
        <v>399.80419544674601</v>
      </c>
      <c r="CJ51" s="27">
        <v>399.80419544674601</v>
      </c>
      <c r="CK51" s="27">
        <v>399.80419544674601</v>
      </c>
      <c r="CL51">
        <v>399.80419544674601</v>
      </c>
    </row>
    <row r="52" spans="1:90" ht="15.75" customHeight="1" x14ac:dyDescent="0.25">
      <c r="A52">
        <v>2.88614188E-3</v>
      </c>
      <c r="B52">
        <v>212.838290614165</v>
      </c>
      <c r="C52">
        <v>364.86126414915702</v>
      </c>
      <c r="D52">
        <v>387.29343027689703</v>
      </c>
      <c r="E52">
        <v>303.85042697594503</v>
      </c>
      <c r="F52">
        <v>287.301128456811</v>
      </c>
      <c r="G52">
        <v>338.81791829451498</v>
      </c>
      <c r="H52">
        <v>345.32895879057997</v>
      </c>
      <c r="I52">
        <v>245.918324506939</v>
      </c>
      <c r="J52">
        <v>154.97943921175599</v>
      </c>
      <c r="K52">
        <v>203.13289679783901</v>
      </c>
      <c r="L52">
        <v>268.05836918131502</v>
      </c>
      <c r="M52">
        <v>319.22898356690001</v>
      </c>
      <c r="N52">
        <v>177.69053878281599</v>
      </c>
      <c r="O52">
        <v>242.46796327160399</v>
      </c>
      <c r="P52">
        <v>284.521548888327</v>
      </c>
      <c r="Q52">
        <v>401.714480365067</v>
      </c>
      <c r="R52">
        <v>333.31613230885898</v>
      </c>
      <c r="S52">
        <v>308.23566642011798</v>
      </c>
      <c r="T52">
        <v>292.66059858660498</v>
      </c>
      <c r="U52">
        <v>255.606873003679</v>
      </c>
      <c r="V52">
        <v>237.88863474087501</v>
      </c>
      <c r="W52">
        <v>224.033609561753</v>
      </c>
      <c r="X52">
        <v>201.70312401380599</v>
      </c>
      <c r="Y52">
        <v>184.904336282766</v>
      </c>
      <c r="Z52">
        <v>164.18645086880599</v>
      </c>
      <c r="AA52">
        <v>282.88303976857298</v>
      </c>
      <c r="AB52">
        <v>299.48452588748899</v>
      </c>
      <c r="AC52">
        <v>308.44595422891001</v>
      </c>
      <c r="AD52">
        <v>308.55496999958302</v>
      </c>
      <c r="AE52">
        <v>292.00581723111702</v>
      </c>
      <c r="AF52">
        <v>262.409720235669</v>
      </c>
      <c r="AG52">
        <v>253.53175740740701</v>
      </c>
      <c r="AH52">
        <v>382.96074702337501</v>
      </c>
      <c r="AI52">
        <v>335.05899102152802</v>
      </c>
      <c r="AJ52">
        <v>362.10986009336801</v>
      </c>
      <c r="AK52">
        <v>332.17075071937899</v>
      </c>
      <c r="AL52">
        <v>350.48906713909901</v>
      </c>
      <c r="AM52">
        <v>350.49584196454703</v>
      </c>
      <c r="AN52">
        <v>327.75681789697899</v>
      </c>
      <c r="AO52">
        <v>267.87576093906699</v>
      </c>
      <c r="AP52">
        <v>230.53952715608801</v>
      </c>
      <c r="AQ52">
        <v>347.56987928394301</v>
      </c>
      <c r="AR52">
        <v>358.90859736816498</v>
      </c>
      <c r="AS52">
        <v>365.54740018007402</v>
      </c>
      <c r="AT52">
        <v>340.13307001826303</v>
      </c>
      <c r="AU52">
        <v>184.397132381055</v>
      </c>
      <c r="AV52">
        <v>190.56271483322399</v>
      </c>
      <c r="AW52">
        <v>196.49626868654099</v>
      </c>
      <c r="AX52">
        <v>240.28857822063699</v>
      </c>
      <c r="AY52">
        <v>221.445536307016</v>
      </c>
      <c r="AZ52">
        <v>376.35686299356701</v>
      </c>
      <c r="BA52">
        <v>329.51061252699702</v>
      </c>
      <c r="BB52">
        <v>391.56996452611003</v>
      </c>
      <c r="BC52">
        <v>397.35799871171099</v>
      </c>
      <c r="BD52">
        <v>377.65753478745899</v>
      </c>
      <c r="BE52">
        <v>367.27975983146001</v>
      </c>
      <c r="BF52">
        <v>424.80977581742798</v>
      </c>
      <c r="BG52">
        <v>341.82381628317302</v>
      </c>
      <c r="BH52">
        <v>417.36150776836098</v>
      </c>
      <c r="BI52">
        <v>415.49620245558998</v>
      </c>
      <c r="BJ52">
        <v>378.427011518494</v>
      </c>
      <c r="BK52">
        <v>350.11585418241998</v>
      </c>
      <c r="BL52">
        <v>380.10047258009303</v>
      </c>
      <c r="BM52">
        <v>426.388207878853</v>
      </c>
      <c r="BN52">
        <v>363.51971204183701</v>
      </c>
      <c r="BO52">
        <v>391.41081233766198</v>
      </c>
      <c r="BP52">
        <v>377.458505204956</v>
      </c>
      <c r="BQ52">
        <v>358.22543312623799</v>
      </c>
      <c r="BR52">
        <v>215.03469241369299</v>
      </c>
      <c r="BS52">
        <v>248.226170032033</v>
      </c>
      <c r="BT52">
        <v>254.05937227145</v>
      </c>
      <c r="BU52">
        <v>279.72630986574501</v>
      </c>
      <c r="BV52">
        <v>437.36908902429599</v>
      </c>
      <c r="BW52">
        <v>366.78157666230402</v>
      </c>
      <c r="BX52">
        <v>321.49934812394201</v>
      </c>
      <c r="BY52">
        <v>397.975371218676</v>
      </c>
      <c r="BZ52">
        <v>366.44272574512502</v>
      </c>
      <c r="CA52">
        <v>351.68213709445098</v>
      </c>
      <c r="CB52" s="27">
        <v>417.21991593952703</v>
      </c>
      <c r="CC52" s="27">
        <v>417.21991593952703</v>
      </c>
      <c r="CD52" s="27">
        <v>417.21991593952703</v>
      </c>
      <c r="CE52" s="27">
        <v>417.21991593952703</v>
      </c>
      <c r="CF52" s="27">
        <v>417.21991593952703</v>
      </c>
      <c r="CG52" s="27">
        <v>417.21991593952703</v>
      </c>
      <c r="CH52" s="27">
        <v>417.21991593952703</v>
      </c>
      <c r="CI52" s="27">
        <v>417.21991593952703</v>
      </c>
      <c r="CJ52" s="27">
        <v>417.21991593952703</v>
      </c>
      <c r="CK52" s="27">
        <v>417.21991593952703</v>
      </c>
      <c r="CL52">
        <v>417.21991593952703</v>
      </c>
    </row>
    <row r="53" spans="1:90" ht="15.75" customHeight="1" x14ac:dyDescent="0.25">
      <c r="A53">
        <v>3.8663556299999998E-3</v>
      </c>
      <c r="B53">
        <v>216.33293957404601</v>
      </c>
      <c r="C53">
        <v>385.83300765032402</v>
      </c>
      <c r="D53">
        <v>425.049834917282</v>
      </c>
      <c r="E53">
        <v>350.72225687285197</v>
      </c>
      <c r="F53">
        <v>291.42143335799</v>
      </c>
      <c r="G53">
        <v>351.64724445905301</v>
      </c>
      <c r="H53">
        <v>380.81879049497002</v>
      </c>
      <c r="I53">
        <v>282.15251673971198</v>
      </c>
      <c r="J53">
        <v>169.91909001336001</v>
      </c>
      <c r="K53">
        <v>235.05271662808599</v>
      </c>
      <c r="L53">
        <v>296.22440795898399</v>
      </c>
      <c r="M53">
        <v>339.805380693193</v>
      </c>
      <c r="N53">
        <v>216.86565871121701</v>
      </c>
      <c r="O53">
        <v>289.51851954732501</v>
      </c>
      <c r="P53">
        <v>320.89950614788597</v>
      </c>
      <c r="Q53">
        <v>428.270547936029</v>
      </c>
      <c r="R53">
        <v>340.17747398026899</v>
      </c>
      <c r="S53">
        <v>317.964121918145</v>
      </c>
      <c r="T53">
        <v>296.167640599506</v>
      </c>
      <c r="U53">
        <v>260.80862332612497</v>
      </c>
      <c r="V53">
        <v>241.710636343804</v>
      </c>
      <c r="W53">
        <v>225.62092361980601</v>
      </c>
      <c r="X53">
        <v>202.45709923570001</v>
      </c>
      <c r="Y53">
        <v>187.50424221387601</v>
      </c>
      <c r="Z53">
        <v>164.16641783329499</v>
      </c>
      <c r="AA53">
        <v>290.63481633143198</v>
      </c>
      <c r="AB53">
        <v>308.66122711335402</v>
      </c>
      <c r="AC53">
        <v>315.08981011573599</v>
      </c>
      <c r="AD53">
        <v>314.70074898418397</v>
      </c>
      <c r="AE53">
        <v>297.47239901129899</v>
      </c>
      <c r="AF53">
        <v>267.393631799655</v>
      </c>
      <c r="AG53">
        <v>257.68142160493801</v>
      </c>
      <c r="AH53">
        <v>396.65141727413999</v>
      </c>
      <c r="AI53">
        <v>344.72581774554101</v>
      </c>
      <c r="AJ53">
        <v>367.01112317118901</v>
      </c>
      <c r="AK53">
        <v>337.64984221610501</v>
      </c>
      <c r="AL53">
        <v>362.51985768556398</v>
      </c>
      <c r="AM53">
        <v>361.61622466793602</v>
      </c>
      <c r="AN53">
        <v>331.478653350461</v>
      </c>
      <c r="AO53">
        <v>271.95160145018298</v>
      </c>
      <c r="AP53">
        <v>234.53709532561999</v>
      </c>
      <c r="AQ53">
        <v>362.88387865198501</v>
      </c>
      <c r="AR53">
        <v>369.65947610186799</v>
      </c>
      <c r="AS53">
        <v>375.84013546989797</v>
      </c>
      <c r="AT53">
        <v>349.79412920183597</v>
      </c>
      <c r="AU53">
        <v>186.64873514771099</v>
      </c>
      <c r="AV53">
        <v>191.865855837156</v>
      </c>
      <c r="AW53">
        <v>200.88245015122001</v>
      </c>
      <c r="AX53">
        <v>243.00111745697399</v>
      </c>
      <c r="AY53">
        <v>223.06667016776399</v>
      </c>
      <c r="AZ53">
        <v>389.65343642783199</v>
      </c>
      <c r="BA53">
        <v>346.42429867710501</v>
      </c>
      <c r="BB53">
        <v>402.96861320703499</v>
      </c>
      <c r="BC53">
        <v>409.11963686486399</v>
      </c>
      <c r="BD53">
        <v>393.32463430874998</v>
      </c>
      <c r="BE53">
        <v>384.81764419475599</v>
      </c>
      <c r="BF53">
        <v>439.438655357671</v>
      </c>
      <c r="BG53">
        <v>361.23276233300902</v>
      </c>
      <c r="BH53">
        <v>430.185178672316</v>
      </c>
      <c r="BI53">
        <v>435.72972065182103</v>
      </c>
      <c r="BJ53">
        <v>392.832014709063</v>
      </c>
      <c r="BK53">
        <v>369.37105467033899</v>
      </c>
      <c r="BL53">
        <v>393.66898531144301</v>
      </c>
      <c r="BM53">
        <v>442.859132726148</v>
      </c>
      <c r="BN53">
        <v>389.24028342154497</v>
      </c>
      <c r="BO53">
        <v>415.91054937770502</v>
      </c>
      <c r="BP53">
        <v>398.45914488329299</v>
      </c>
      <c r="BQ53">
        <v>380.54891876463103</v>
      </c>
      <c r="BR53">
        <v>216.718910393095</v>
      </c>
      <c r="BS53">
        <v>252.30888570348699</v>
      </c>
      <c r="BT53">
        <v>258.43067939989902</v>
      </c>
      <c r="BU53">
        <v>281.97877218082999</v>
      </c>
      <c r="BV53">
        <v>457.85481312753802</v>
      </c>
      <c r="BW53">
        <v>396.021359608463</v>
      </c>
      <c r="BX53">
        <v>350.13486792877399</v>
      </c>
      <c r="BY53">
        <v>423.994144231115</v>
      </c>
      <c r="BZ53">
        <v>394.77356666486401</v>
      </c>
      <c r="CA53">
        <v>374.897921392819</v>
      </c>
      <c r="CB53" s="27">
        <v>440.550506432308</v>
      </c>
      <c r="CC53" s="27">
        <v>440.550506432308</v>
      </c>
      <c r="CD53" s="27">
        <v>440.550506432308</v>
      </c>
      <c r="CE53" s="27">
        <v>440.550506432308</v>
      </c>
      <c r="CF53" s="27">
        <v>440.550506432308</v>
      </c>
      <c r="CG53" s="27">
        <v>440.550506432308</v>
      </c>
      <c r="CH53" s="27">
        <v>440.550506432308</v>
      </c>
      <c r="CI53" s="27">
        <v>440.550506432308</v>
      </c>
      <c r="CJ53" s="27">
        <v>440.550506432308</v>
      </c>
      <c r="CK53" s="27">
        <v>440.550506432308</v>
      </c>
      <c r="CL53">
        <v>440.550506432308</v>
      </c>
    </row>
    <row r="54" spans="1:90" ht="15.75" customHeight="1" x14ac:dyDescent="0.25">
      <c r="A54">
        <v>5.1794773900000002E-3</v>
      </c>
      <c r="B54">
        <v>220.264122213967</v>
      </c>
      <c r="C54">
        <v>404.653876585273</v>
      </c>
      <c r="D54">
        <v>459.97635782588202</v>
      </c>
      <c r="E54">
        <v>396.199788659793</v>
      </c>
      <c r="F54">
        <v>295.56090747695401</v>
      </c>
      <c r="G54">
        <v>366.33396129163498</v>
      </c>
      <c r="H54">
        <v>409.56905246913499</v>
      </c>
      <c r="I54">
        <v>320.33182566350098</v>
      </c>
      <c r="J54">
        <v>184.72978724114799</v>
      </c>
      <c r="K54">
        <v>271.16951523919698</v>
      </c>
      <c r="L54">
        <v>324.61038562011697</v>
      </c>
      <c r="M54">
        <v>359.93089210043303</v>
      </c>
      <c r="N54">
        <v>253.83652883850399</v>
      </c>
      <c r="O54">
        <v>327.29541748971099</v>
      </c>
      <c r="P54">
        <v>357.36831505811</v>
      </c>
      <c r="Q54">
        <v>455.08285826425498</v>
      </c>
      <c r="R54">
        <v>351.021534841586</v>
      </c>
      <c r="S54">
        <v>323.67137623274101</v>
      </c>
      <c r="T54">
        <v>304.194477527983</v>
      </c>
      <c r="U54">
        <v>265.17317421569697</v>
      </c>
      <c r="V54">
        <v>244.405187324531</v>
      </c>
      <c r="W54">
        <v>226.82929014418499</v>
      </c>
      <c r="X54">
        <v>203.56900271203099</v>
      </c>
      <c r="Y54">
        <v>188.71448754789199</v>
      </c>
      <c r="Z54">
        <v>165.867502579861</v>
      </c>
      <c r="AA54">
        <v>295.75602183720702</v>
      </c>
      <c r="AB54">
        <v>314.535624514186</v>
      </c>
      <c r="AC54">
        <v>322.35151478998603</v>
      </c>
      <c r="AD54">
        <v>319.58234098320497</v>
      </c>
      <c r="AE54">
        <v>302.15088773792297</v>
      </c>
      <c r="AF54">
        <v>273.03079465433399</v>
      </c>
      <c r="AG54">
        <v>263.261037654321</v>
      </c>
      <c r="AH54">
        <v>412.37291028818498</v>
      </c>
      <c r="AI54">
        <v>354.038630121008</v>
      </c>
      <c r="AJ54">
        <v>373.30419349964501</v>
      </c>
      <c r="AK54">
        <v>347.78781894574399</v>
      </c>
      <c r="AL54">
        <v>373.65274962254</v>
      </c>
      <c r="AM54">
        <v>368.18093248852398</v>
      </c>
      <c r="AN54">
        <v>338.87844307975098</v>
      </c>
      <c r="AO54">
        <v>276.29248905048399</v>
      </c>
      <c r="AP54">
        <v>238.535481998053</v>
      </c>
      <c r="AQ54">
        <v>379.45730017986398</v>
      </c>
      <c r="AR54">
        <v>380.23827669536797</v>
      </c>
      <c r="AS54">
        <v>386.220467330997</v>
      </c>
      <c r="AT54">
        <v>364.77560923540102</v>
      </c>
      <c r="AU54">
        <v>188.35371905096801</v>
      </c>
      <c r="AV54">
        <v>194.350982739785</v>
      </c>
      <c r="AW54">
        <v>200.59093753150401</v>
      </c>
      <c r="AX54">
        <v>243.62543691041901</v>
      </c>
      <c r="AY54">
        <v>224.82618602620801</v>
      </c>
      <c r="AZ54">
        <v>397.62428540002901</v>
      </c>
      <c r="BA54">
        <v>359.76333228941598</v>
      </c>
      <c r="BB54">
        <v>413.71140193790001</v>
      </c>
      <c r="BC54">
        <v>419.90245137837798</v>
      </c>
      <c r="BD54">
        <v>405.231499154159</v>
      </c>
      <c r="BE54">
        <v>401.60307537453099</v>
      </c>
      <c r="BF54">
        <v>455.04448759061898</v>
      </c>
      <c r="BG54">
        <v>379.41624176299001</v>
      </c>
      <c r="BH54">
        <v>446.44835863935901</v>
      </c>
      <c r="BI54">
        <v>449.54101681800103</v>
      </c>
      <c r="BJ54">
        <v>408.742937819958</v>
      </c>
      <c r="BK54">
        <v>389.37412918152</v>
      </c>
      <c r="BL54">
        <v>404.677299519249</v>
      </c>
      <c r="BM54">
        <v>462.94243930882698</v>
      </c>
      <c r="BN54">
        <v>410.86230184705101</v>
      </c>
      <c r="BO54">
        <v>434.85502178932097</v>
      </c>
      <c r="BP54">
        <v>421.18425642965201</v>
      </c>
      <c r="BQ54">
        <v>403.46584328290999</v>
      </c>
      <c r="BR54">
        <v>220.127495802509</v>
      </c>
      <c r="BS54">
        <v>254.663528308677</v>
      </c>
      <c r="BT54">
        <v>260.77810445933198</v>
      </c>
      <c r="BU54">
        <v>283.20820543137802</v>
      </c>
      <c r="BV54">
        <v>471.55548019659602</v>
      </c>
      <c r="BW54">
        <v>426.93369166030402</v>
      </c>
      <c r="BX54">
        <v>376.93648123041999</v>
      </c>
      <c r="BY54">
        <v>444.31490053181898</v>
      </c>
      <c r="BZ54">
        <v>420.67754648250201</v>
      </c>
      <c r="CA54">
        <v>403.82253192178803</v>
      </c>
      <c r="CB54" s="27">
        <v>459.00615874340099</v>
      </c>
      <c r="CC54" s="27">
        <v>459.00615874340099</v>
      </c>
      <c r="CD54" s="27">
        <v>459.00615874340099</v>
      </c>
      <c r="CE54" s="27">
        <v>459.00615874340099</v>
      </c>
      <c r="CF54" s="27">
        <v>459.00615874340099</v>
      </c>
      <c r="CG54" s="27">
        <v>459.00615874340099</v>
      </c>
      <c r="CH54" s="27">
        <v>459.00615874340099</v>
      </c>
      <c r="CI54" s="27">
        <v>459.00615874340099</v>
      </c>
      <c r="CJ54" s="27">
        <v>459.00615874340099</v>
      </c>
      <c r="CK54" s="27">
        <v>459.00615874340099</v>
      </c>
      <c r="CL54">
        <v>459.00615874340099</v>
      </c>
    </row>
    <row r="55" spans="1:90" ht="15.75" customHeight="1" x14ac:dyDescent="0.25">
      <c r="A55">
        <v>6.9385711099999997E-3</v>
      </c>
      <c r="B55">
        <v>224.01900408618101</v>
      </c>
      <c r="C55">
        <v>420.95631643952203</v>
      </c>
      <c r="D55">
        <v>490.92319300715701</v>
      </c>
      <c r="E55">
        <v>437.884649484536</v>
      </c>
      <c r="F55">
        <v>298.55841313872702</v>
      </c>
      <c r="G55">
        <v>379.03922442399198</v>
      </c>
      <c r="H55">
        <v>437.081606481481</v>
      </c>
      <c r="I55">
        <v>360.35533193328399</v>
      </c>
      <c r="J55">
        <v>204.97170557782201</v>
      </c>
      <c r="K55">
        <v>310.47347675540101</v>
      </c>
      <c r="L55">
        <v>359.47069864908798</v>
      </c>
      <c r="M55">
        <v>381.77706297964602</v>
      </c>
      <c r="N55">
        <v>291.73788146380201</v>
      </c>
      <c r="O55">
        <v>364.36201255143999</v>
      </c>
      <c r="P55">
        <v>390.91074448374599</v>
      </c>
      <c r="Q55">
        <v>478.35578579502601</v>
      </c>
      <c r="R55">
        <v>359.290519028647</v>
      </c>
      <c r="S55">
        <v>332.74987536982201</v>
      </c>
      <c r="T55">
        <v>310.11329761904699</v>
      </c>
      <c r="U55">
        <v>270.11000164068099</v>
      </c>
      <c r="V55">
        <v>244.77353668715301</v>
      </c>
      <c r="W55">
        <v>228.93364461202799</v>
      </c>
      <c r="X55">
        <v>205.00394612919101</v>
      </c>
      <c r="Y55">
        <v>188.38602623193299</v>
      </c>
      <c r="Z55">
        <v>168.482567645496</v>
      </c>
      <c r="AA55">
        <v>302.82210901894399</v>
      </c>
      <c r="AB55">
        <v>319.44222563637601</v>
      </c>
      <c r="AC55">
        <v>327.64262133570799</v>
      </c>
      <c r="AD55">
        <v>325.705582171657</v>
      </c>
      <c r="AE55">
        <v>306.742080185335</v>
      </c>
      <c r="AF55">
        <v>278.310149780529</v>
      </c>
      <c r="AG55">
        <v>268.64079115226298</v>
      </c>
      <c r="AH55">
        <v>430.232561670797</v>
      </c>
      <c r="AI55">
        <v>364.23937560139899</v>
      </c>
      <c r="AJ55">
        <v>384.929014474177</v>
      </c>
      <c r="AK55">
        <v>353.054045133241</v>
      </c>
      <c r="AL55">
        <v>388.80309490064201</v>
      </c>
      <c r="AM55">
        <v>377.56593882459202</v>
      </c>
      <c r="AN55">
        <v>344.906293718928</v>
      </c>
      <c r="AO55">
        <v>281.45177182589401</v>
      </c>
      <c r="AP55">
        <v>243.32658873031301</v>
      </c>
      <c r="AQ55">
        <v>394.458859073452</v>
      </c>
      <c r="AR55">
        <v>391.81142930287899</v>
      </c>
      <c r="AS55">
        <v>396.922723499781</v>
      </c>
      <c r="AT55">
        <v>375.041185263339</v>
      </c>
      <c r="AU55">
        <v>192.640447949356</v>
      </c>
      <c r="AV55">
        <v>195.04607397494701</v>
      </c>
      <c r="AW55">
        <v>205.214662940159</v>
      </c>
      <c r="AX55">
        <v>245.49205803989301</v>
      </c>
      <c r="AY55">
        <v>226.11086971235099</v>
      </c>
      <c r="AZ55">
        <v>407.15080596531999</v>
      </c>
      <c r="BA55">
        <v>375.32420968322498</v>
      </c>
      <c r="BB55">
        <v>424.94259264285398</v>
      </c>
      <c r="BC55">
        <v>428.45365438738702</v>
      </c>
      <c r="BD55">
        <v>417.50457815930599</v>
      </c>
      <c r="BE55">
        <v>418.243127691947</v>
      </c>
      <c r="BF55">
        <v>469.69604788984998</v>
      </c>
      <c r="BG55">
        <v>398.97320880594799</v>
      </c>
      <c r="BH55">
        <v>465.63060781544198</v>
      </c>
      <c r="BI55">
        <v>464.39301900695398</v>
      </c>
      <c r="BJ55">
        <v>424.719362408969</v>
      </c>
      <c r="BK55">
        <v>407.05057537539102</v>
      </c>
      <c r="BL55">
        <v>413.47087477672602</v>
      </c>
      <c r="BM55">
        <v>476.973318889979</v>
      </c>
      <c r="BN55">
        <v>434.67168705443902</v>
      </c>
      <c r="BO55">
        <v>452.36715272366501</v>
      </c>
      <c r="BP55">
        <v>435.69787960161301</v>
      </c>
      <c r="BQ55">
        <v>424.43538032594898</v>
      </c>
      <c r="BR55">
        <v>224.076554585509</v>
      </c>
      <c r="BS55">
        <v>258.08656802720998</v>
      </c>
      <c r="BT55">
        <v>262.94085232511998</v>
      </c>
      <c r="BU55">
        <v>286.48492297448001</v>
      </c>
      <c r="BV55">
        <v>487.72338139035702</v>
      </c>
      <c r="BW55">
        <v>456.08719476860398</v>
      </c>
      <c r="BX55">
        <v>400.48613055885602</v>
      </c>
      <c r="BY55">
        <v>464.23625931133898</v>
      </c>
      <c r="BZ55">
        <v>446.41721184272097</v>
      </c>
      <c r="CA55">
        <v>425.39148044722901</v>
      </c>
      <c r="CB55" s="27">
        <v>479.847074093213</v>
      </c>
      <c r="CC55" s="27">
        <v>479.847074093213</v>
      </c>
      <c r="CD55" s="27">
        <v>479.847074093213</v>
      </c>
      <c r="CE55" s="27">
        <v>479.847074093213</v>
      </c>
      <c r="CF55" s="27">
        <v>479.847074093213</v>
      </c>
      <c r="CG55" s="27">
        <v>479.847074093213</v>
      </c>
      <c r="CH55" s="27">
        <v>479.847074093213</v>
      </c>
      <c r="CI55" s="27">
        <v>479.847074093213</v>
      </c>
      <c r="CJ55" s="27">
        <v>479.847074093213</v>
      </c>
      <c r="CK55" s="27">
        <v>479.847074093213</v>
      </c>
      <c r="CL55">
        <v>479.847074093213</v>
      </c>
    </row>
    <row r="56" spans="1:90" ht="15.75" customHeight="1" x14ac:dyDescent="0.25">
      <c r="A56">
        <v>9.2951022099999996E-3</v>
      </c>
      <c r="B56">
        <v>228.84185760277299</v>
      </c>
      <c r="C56">
        <v>441.316543804025</v>
      </c>
      <c r="D56">
        <v>523.55743177284899</v>
      </c>
      <c r="E56">
        <v>476.22559621993099</v>
      </c>
      <c r="F56">
        <v>301.06484221008299</v>
      </c>
      <c r="G56">
        <v>393.46572882231402</v>
      </c>
      <c r="H56">
        <v>462.360185242341</v>
      </c>
      <c r="I56">
        <v>402.52855849768599</v>
      </c>
      <c r="J56">
        <v>237.08873096192301</v>
      </c>
      <c r="K56">
        <v>342.027484760802</v>
      </c>
      <c r="L56">
        <v>395.234794148763</v>
      </c>
      <c r="M56">
        <v>402.08254977894501</v>
      </c>
      <c r="N56">
        <v>322.99938325377798</v>
      </c>
      <c r="O56">
        <v>397.0686563786</v>
      </c>
      <c r="P56">
        <v>426.78184516590801</v>
      </c>
      <c r="Q56">
        <v>501.06250715900501</v>
      </c>
      <c r="R56">
        <v>367.82642532726197</v>
      </c>
      <c r="S56">
        <v>339.62653427021598</v>
      </c>
      <c r="T56">
        <v>317.50891438057198</v>
      </c>
      <c r="U56">
        <v>273.81978374302901</v>
      </c>
      <c r="V56">
        <v>246.55669225662001</v>
      </c>
      <c r="W56">
        <v>231.887884253462</v>
      </c>
      <c r="X56">
        <v>206.63917430966401</v>
      </c>
      <c r="Y56">
        <v>189.84094832328</v>
      </c>
      <c r="Z56">
        <v>168.68052850178299</v>
      </c>
      <c r="AA56">
        <v>309.815085252313</v>
      </c>
      <c r="AB56">
        <v>324.709997751971</v>
      </c>
      <c r="AC56">
        <v>332.00387906014902</v>
      </c>
      <c r="AD56">
        <v>330.35676809193302</v>
      </c>
      <c r="AE56">
        <v>310.67461480809698</v>
      </c>
      <c r="AF56">
        <v>283.31405822751702</v>
      </c>
      <c r="AG56">
        <v>272.63372860082302</v>
      </c>
      <c r="AH56">
        <v>441.66752864849002</v>
      </c>
      <c r="AI56">
        <v>374.38576346163097</v>
      </c>
      <c r="AJ56">
        <v>389.66201110833202</v>
      </c>
      <c r="AK56">
        <v>360.02343057466902</v>
      </c>
      <c r="AL56">
        <v>401.51083518410201</v>
      </c>
      <c r="AM56">
        <v>388.62393781130902</v>
      </c>
      <c r="AN56">
        <v>349.091609286878</v>
      </c>
      <c r="AO56">
        <v>289.203390724256</v>
      </c>
      <c r="AP56">
        <v>246.63354507694501</v>
      </c>
      <c r="AQ56">
        <v>409.98980032570103</v>
      </c>
      <c r="AR56">
        <v>401.90299740951502</v>
      </c>
      <c r="AS56">
        <v>403.61377516182398</v>
      </c>
      <c r="AT56">
        <v>389.49998383434502</v>
      </c>
      <c r="AU56">
        <v>194.35464798181999</v>
      </c>
      <c r="AV56">
        <v>195.15317012599201</v>
      </c>
      <c r="AW56">
        <v>206.13233485454001</v>
      </c>
      <c r="AX56">
        <v>245.701799938791</v>
      </c>
      <c r="AY56">
        <v>228.32150679519</v>
      </c>
      <c r="AZ56">
        <v>420.48600354924503</v>
      </c>
      <c r="BA56">
        <v>387.758850071994</v>
      </c>
      <c r="BB56">
        <v>439.20240980892402</v>
      </c>
      <c r="BC56">
        <v>437.72772192792701</v>
      </c>
      <c r="BD56">
        <v>431.304026338048</v>
      </c>
      <c r="BE56">
        <v>438.45099403089802</v>
      </c>
      <c r="BF56">
        <v>480.96145487498097</v>
      </c>
      <c r="BG56">
        <v>418.07302814086597</v>
      </c>
      <c r="BH56">
        <v>478.39032897834198</v>
      </c>
      <c r="BI56">
        <v>483.20796917450298</v>
      </c>
      <c r="BJ56">
        <v>443.51439747818802</v>
      </c>
      <c r="BK56">
        <v>422.78557495228802</v>
      </c>
      <c r="BL56">
        <v>427.54840632957001</v>
      </c>
      <c r="BM56">
        <v>493.965488601657</v>
      </c>
      <c r="BN56">
        <v>455.26993605530299</v>
      </c>
      <c r="BO56">
        <v>469.55852765151502</v>
      </c>
      <c r="BP56">
        <v>455.27018537028999</v>
      </c>
      <c r="BQ56">
        <v>447.69892059247201</v>
      </c>
      <c r="BR56">
        <v>228.25518586814599</v>
      </c>
      <c r="BS56">
        <v>263.06152199186499</v>
      </c>
      <c r="BT56">
        <v>267.93654425113402</v>
      </c>
      <c r="BU56">
        <v>290.510826404635</v>
      </c>
      <c r="BV56">
        <v>502.47804635165102</v>
      </c>
      <c r="BW56">
        <v>479.26509666630301</v>
      </c>
      <c r="BX56">
        <v>424.622548188758</v>
      </c>
      <c r="BY56">
        <v>483.94778597440001</v>
      </c>
      <c r="BZ56">
        <v>469.04226903809399</v>
      </c>
      <c r="CA56">
        <v>452.79989804112199</v>
      </c>
      <c r="CB56" s="27">
        <v>497.56872748572403</v>
      </c>
      <c r="CC56" s="27">
        <v>497.56872748572403</v>
      </c>
      <c r="CD56" s="27">
        <v>497.56872748572403</v>
      </c>
      <c r="CE56" s="27">
        <v>497.56872748572403</v>
      </c>
      <c r="CF56" s="27">
        <v>497.56872748572403</v>
      </c>
      <c r="CG56" s="27">
        <v>497.56872748572403</v>
      </c>
      <c r="CH56" s="27">
        <v>497.56872748572403</v>
      </c>
      <c r="CI56" s="27">
        <v>497.56872748572403</v>
      </c>
      <c r="CJ56" s="27">
        <v>497.56872748572403</v>
      </c>
      <c r="CK56" s="27">
        <v>497.56872748572403</v>
      </c>
      <c r="CL56">
        <v>497.56872748572403</v>
      </c>
    </row>
    <row r="57" spans="1:90" ht="15.75" customHeight="1" x14ac:dyDescent="0.25">
      <c r="A57">
        <v>1.24519765E-2</v>
      </c>
      <c r="B57">
        <v>234.801472511144</v>
      </c>
      <c r="C57">
        <v>456.36908336488102</v>
      </c>
      <c r="D57">
        <v>551.35728924674402</v>
      </c>
      <c r="E57">
        <v>509.25650343642599</v>
      </c>
      <c r="F57">
        <v>305.75526980197998</v>
      </c>
      <c r="G57">
        <v>404.118797442399</v>
      </c>
      <c r="H57">
        <v>485.61377772062099</v>
      </c>
      <c r="I57">
        <v>445.09716770148498</v>
      </c>
      <c r="J57">
        <v>276.56369555778201</v>
      </c>
      <c r="K57">
        <v>385.20642303240697</v>
      </c>
      <c r="L57">
        <v>431.75666227213497</v>
      </c>
      <c r="M57">
        <v>423.581083979813</v>
      </c>
      <c r="N57">
        <v>352.51735958631599</v>
      </c>
      <c r="O57">
        <v>426.191074485596</v>
      </c>
      <c r="P57">
        <v>456.87669353208599</v>
      </c>
      <c r="Q57">
        <v>522.40576984426002</v>
      </c>
      <c r="R57">
        <v>378.33505622272799</v>
      </c>
      <c r="S57">
        <v>351.54584664694198</v>
      </c>
      <c r="T57">
        <v>321.31239289508602</v>
      </c>
      <c r="U57">
        <v>275.79076702325398</v>
      </c>
      <c r="V57">
        <v>248.852305798998</v>
      </c>
      <c r="W57">
        <v>230.07070264655599</v>
      </c>
      <c r="X57">
        <v>209.32557445759301</v>
      </c>
      <c r="Y57">
        <v>191.56036254315001</v>
      </c>
      <c r="Z57">
        <v>169.85364582859</v>
      </c>
      <c r="AA57">
        <v>315.85056303130898</v>
      </c>
      <c r="AB57">
        <v>329.99267815427203</v>
      </c>
      <c r="AC57">
        <v>335.49922579015299</v>
      </c>
      <c r="AD57">
        <v>334.62374669990197</v>
      </c>
      <c r="AE57">
        <v>314.33531769497699</v>
      </c>
      <c r="AF57">
        <v>290.281162146626</v>
      </c>
      <c r="AG57">
        <v>277.92924746227698</v>
      </c>
      <c r="AH57">
        <v>462.92936001360698</v>
      </c>
      <c r="AI57">
        <v>383.05952889148</v>
      </c>
      <c r="AJ57">
        <v>397.20015845525398</v>
      </c>
      <c r="AK57">
        <v>366.23914496017301</v>
      </c>
      <c r="AL57">
        <v>410.52936531998802</v>
      </c>
      <c r="AM57">
        <v>398.374928618517</v>
      </c>
      <c r="AN57">
        <v>355.72644335129701</v>
      </c>
      <c r="AO57">
        <v>295.042494368522</v>
      </c>
      <c r="AP57">
        <v>250.46372940317801</v>
      </c>
      <c r="AQ57">
        <v>427.352051249331</v>
      </c>
      <c r="AR57">
        <v>412.29618562706702</v>
      </c>
      <c r="AS57">
        <v>417.595237990947</v>
      </c>
      <c r="AT57">
        <v>405.54224099165799</v>
      </c>
      <c r="AU57">
        <v>196.97161907080701</v>
      </c>
      <c r="AV57">
        <v>198.11402722853299</v>
      </c>
      <c r="AW57">
        <v>208.283722519262</v>
      </c>
      <c r="AX57">
        <v>249.759671959386</v>
      </c>
      <c r="AY57">
        <v>230.29891808870599</v>
      </c>
      <c r="AZ57">
        <v>425.962446160529</v>
      </c>
      <c r="BA57">
        <v>402.27941978041702</v>
      </c>
      <c r="BB57">
        <v>455.15221697788797</v>
      </c>
      <c r="BC57">
        <v>452.414168594594</v>
      </c>
      <c r="BD57">
        <v>446.60307245437798</v>
      </c>
      <c r="BE57">
        <v>458.89154833801399</v>
      </c>
      <c r="BF57">
        <v>496.79262464861603</v>
      </c>
      <c r="BG57">
        <v>434.12267455259001</v>
      </c>
      <c r="BH57">
        <v>492.22732568267401</v>
      </c>
      <c r="BI57">
        <v>502.33572443519603</v>
      </c>
      <c r="BJ57">
        <v>460.09200282103899</v>
      </c>
      <c r="BK57">
        <v>443.25765520687003</v>
      </c>
      <c r="BL57">
        <v>432.08706758066302</v>
      </c>
      <c r="BM57">
        <v>511.06438448952798</v>
      </c>
      <c r="BN57">
        <v>477.94638792575699</v>
      </c>
      <c r="BO57">
        <v>485.77862225829699</v>
      </c>
      <c r="BP57">
        <v>471.40868152510598</v>
      </c>
      <c r="BQ57">
        <v>464.61540505132302</v>
      </c>
      <c r="BR57">
        <v>231.54146987416499</v>
      </c>
      <c r="BS57">
        <v>264.62631095453997</v>
      </c>
      <c r="BT57">
        <v>272.02030305813702</v>
      </c>
      <c r="BU57">
        <v>294.05668683187503</v>
      </c>
      <c r="BV57">
        <v>519.64924735571401</v>
      </c>
      <c r="BW57">
        <v>507.70132121823502</v>
      </c>
      <c r="BX57">
        <v>449.83314026322398</v>
      </c>
      <c r="BY57">
        <v>498.09067533801999</v>
      </c>
      <c r="BZ57">
        <v>489.35873880059103</v>
      </c>
      <c r="CA57">
        <v>477.97103148068101</v>
      </c>
      <c r="CB57" s="27">
        <v>515.21337253093998</v>
      </c>
      <c r="CC57" s="27">
        <v>515.21337253093998</v>
      </c>
      <c r="CD57" s="27">
        <v>515.21337253093998</v>
      </c>
      <c r="CE57" s="27">
        <v>515.21337253093998</v>
      </c>
      <c r="CF57" s="27">
        <v>515.21337253093998</v>
      </c>
      <c r="CG57" s="27">
        <v>515.21337253093998</v>
      </c>
      <c r="CH57" s="27">
        <v>515.21337253093998</v>
      </c>
      <c r="CI57" s="27">
        <v>515.21337253093998</v>
      </c>
      <c r="CJ57" s="27">
        <v>515.21337253093998</v>
      </c>
      <c r="CK57" s="27">
        <v>515.21337253093998</v>
      </c>
      <c r="CL57">
        <v>515.21337253093998</v>
      </c>
    </row>
    <row r="58" spans="1:90" ht="15.75" customHeight="1" x14ac:dyDescent="0.25">
      <c r="A58">
        <v>1.6681013599999999E-2</v>
      </c>
      <c r="B58">
        <v>240.30551758296099</v>
      </c>
      <c r="C58">
        <v>476.84394761499101</v>
      </c>
      <c r="D58">
        <v>578.48498319253702</v>
      </c>
      <c r="E58">
        <v>535.84422250859097</v>
      </c>
      <c r="F58">
        <v>308.17877585258498</v>
      </c>
      <c r="G58">
        <v>417.93316275356801</v>
      </c>
      <c r="H58">
        <v>506.94752743484202</v>
      </c>
      <c r="I58">
        <v>476.58262089116101</v>
      </c>
      <c r="J58">
        <v>324.01102521709998</v>
      </c>
      <c r="K58">
        <v>415.043086902006</v>
      </c>
      <c r="L58">
        <v>461.17764644368401</v>
      </c>
      <c r="M58">
        <v>447.94170053386699</v>
      </c>
      <c r="N58">
        <v>383.39040751789901</v>
      </c>
      <c r="O58">
        <v>454.90226460905302</v>
      </c>
      <c r="P58">
        <v>488.02924637864197</v>
      </c>
      <c r="Q58">
        <v>544.14789648748194</v>
      </c>
      <c r="R58">
        <v>386.83886292923501</v>
      </c>
      <c r="S58">
        <v>354.63863104043298</v>
      </c>
      <c r="T58">
        <v>329.28170907797301</v>
      </c>
      <c r="U58">
        <v>279.97310265164401</v>
      </c>
      <c r="V58">
        <v>253.26732833484999</v>
      </c>
      <c r="W58">
        <v>231.90985847087799</v>
      </c>
      <c r="X58">
        <v>209.03053131163699</v>
      </c>
      <c r="Y58">
        <v>193.545345813891</v>
      </c>
      <c r="Z58">
        <v>170.267661895819</v>
      </c>
      <c r="AA58">
        <v>322.17504548373898</v>
      </c>
      <c r="AB58">
        <v>335.06096319537698</v>
      </c>
      <c r="AC58">
        <v>339.63537031481098</v>
      </c>
      <c r="AD58">
        <v>338.44694959471502</v>
      </c>
      <c r="AE58">
        <v>318.91005701315402</v>
      </c>
      <c r="AF58">
        <v>298.10741997961998</v>
      </c>
      <c r="AG58">
        <v>282.26739115226297</v>
      </c>
      <c r="AH58">
        <v>478.11389907420897</v>
      </c>
      <c r="AI58">
        <v>394.70088926957197</v>
      </c>
      <c r="AJ58">
        <v>402.24578514859701</v>
      </c>
      <c r="AK58">
        <v>374.99503625046901</v>
      </c>
      <c r="AL58">
        <v>429.43031079534302</v>
      </c>
      <c r="AM58">
        <v>410.87995257105098</v>
      </c>
      <c r="AN58">
        <v>363.70332986589699</v>
      </c>
      <c r="AO58">
        <v>302.79933353184498</v>
      </c>
      <c r="AP58">
        <v>254.58611926514499</v>
      </c>
      <c r="AQ58">
        <v>444.567742197754</v>
      </c>
      <c r="AR58">
        <v>426.733072034928</v>
      </c>
      <c r="AS58">
        <v>423.963260025794</v>
      </c>
      <c r="AT58">
        <v>420.03915467199698</v>
      </c>
      <c r="AU58">
        <v>200.00311117122899</v>
      </c>
      <c r="AV58">
        <v>200.37172987218699</v>
      </c>
      <c r="AW58">
        <v>209.75559549398699</v>
      </c>
      <c r="AX58">
        <v>248.966291540649</v>
      </c>
      <c r="AY58">
        <v>231.511446907513</v>
      </c>
      <c r="AZ58">
        <v>438.15676193248999</v>
      </c>
      <c r="BA58">
        <v>417.82496847552102</v>
      </c>
      <c r="BB58">
        <v>467.943746173053</v>
      </c>
      <c r="BC58">
        <v>465.58961764864802</v>
      </c>
      <c r="BD58">
        <v>462.38338773710501</v>
      </c>
      <c r="BE58">
        <v>478.91068796816398</v>
      </c>
      <c r="BF58">
        <v>508.61959042572801</v>
      </c>
      <c r="BG58">
        <v>456.507578580173</v>
      </c>
      <c r="BH58">
        <v>509.84290901600701</v>
      </c>
      <c r="BI58">
        <v>518.34586242027797</v>
      </c>
      <c r="BJ58">
        <v>477.37374905364402</v>
      </c>
      <c r="BK58">
        <v>463.40384393791999</v>
      </c>
      <c r="BL58">
        <v>443.16119388705198</v>
      </c>
      <c r="BM58">
        <v>526.09626064390602</v>
      </c>
      <c r="BN58">
        <v>499.637502610355</v>
      </c>
      <c r="BO58">
        <v>500.39678025793597</v>
      </c>
      <c r="BP58">
        <v>493.01652672718097</v>
      </c>
      <c r="BQ58">
        <v>486.88183712407698</v>
      </c>
      <c r="BR58">
        <v>233.06694310269799</v>
      </c>
      <c r="BS58">
        <v>266.07379694417398</v>
      </c>
      <c r="BT58">
        <v>273.641494768028</v>
      </c>
      <c r="BU58">
        <v>294.79851573804098</v>
      </c>
      <c r="BV58">
        <v>525.87053301525202</v>
      </c>
      <c r="BW58">
        <v>532.28632755298599</v>
      </c>
      <c r="BX58">
        <v>471.25222775557199</v>
      </c>
      <c r="BY58">
        <v>517.06482123670401</v>
      </c>
      <c r="BZ58">
        <v>511.253486782354</v>
      </c>
      <c r="CA58">
        <v>497.63247190414398</v>
      </c>
      <c r="CB58" s="27">
        <v>534.13470864526505</v>
      </c>
      <c r="CC58" s="27">
        <v>534.13470864526505</v>
      </c>
      <c r="CD58" s="27">
        <v>534.13470864526505</v>
      </c>
      <c r="CE58" s="27">
        <v>534.13470864526505</v>
      </c>
      <c r="CF58" s="27">
        <v>534.13470864526505</v>
      </c>
      <c r="CG58" s="27">
        <v>534.13470864526505</v>
      </c>
      <c r="CH58" s="27">
        <v>534.13470864526505</v>
      </c>
      <c r="CI58" s="27">
        <v>534.13470864526505</v>
      </c>
      <c r="CJ58" s="27">
        <v>534.13470864526505</v>
      </c>
      <c r="CK58" s="27">
        <v>534.13470864526505</v>
      </c>
      <c r="CL58">
        <v>534.13470864526505</v>
      </c>
    </row>
    <row r="59" spans="1:90" ht="15.75" customHeight="1" x14ac:dyDescent="0.25">
      <c r="A59">
        <v>2.23463494E-2</v>
      </c>
      <c r="B59">
        <v>246.10462308073301</v>
      </c>
      <c r="C59">
        <v>499.03836514922</v>
      </c>
      <c r="D59">
        <v>609.17001434354097</v>
      </c>
      <c r="E59">
        <v>557.58116494845297</v>
      </c>
      <c r="F59">
        <v>308.57852942794199</v>
      </c>
      <c r="G59">
        <v>432.44960396318498</v>
      </c>
      <c r="H59">
        <v>527.52969570187395</v>
      </c>
      <c r="I59">
        <v>503.309657840272</v>
      </c>
      <c r="J59">
        <v>376.98818754174999</v>
      </c>
      <c r="K59">
        <v>448.09977102623401</v>
      </c>
      <c r="L59">
        <v>493.40054109700498</v>
      </c>
      <c r="M59">
        <v>468.81268895979298</v>
      </c>
      <c r="N59">
        <v>406.191745624502</v>
      </c>
      <c r="O59">
        <v>479.0151781893</v>
      </c>
      <c r="P59">
        <v>515.89105680478303</v>
      </c>
      <c r="Q59">
        <v>562.652521874738</v>
      </c>
      <c r="R59">
        <v>397.90288139821598</v>
      </c>
      <c r="S59">
        <v>363.65467578895402</v>
      </c>
      <c r="T59">
        <v>331.27791592676903</v>
      </c>
      <c r="U59">
        <v>282.86377761655399</v>
      </c>
      <c r="V59">
        <v>253.83169987290299</v>
      </c>
      <c r="W59">
        <v>235.766118193891</v>
      </c>
      <c r="X59">
        <v>210.07007384122201</v>
      </c>
      <c r="Y59">
        <v>193.38703822882201</v>
      </c>
      <c r="Z59">
        <v>171.688068736247</v>
      </c>
      <c r="AA59">
        <v>327.03339548739399</v>
      </c>
      <c r="AB59">
        <v>338.45384077813497</v>
      </c>
      <c r="AC59">
        <v>344.21913877429802</v>
      </c>
      <c r="AD59">
        <v>343.69032941853601</v>
      </c>
      <c r="AE59">
        <v>325.825875396105</v>
      </c>
      <c r="AF59">
        <v>304.381694207556</v>
      </c>
      <c r="AG59">
        <v>286.07346670096001</v>
      </c>
      <c r="AH59">
        <v>486.94052806531499</v>
      </c>
      <c r="AI59">
        <v>400.69374791028798</v>
      </c>
      <c r="AJ59">
        <v>409.52478797257299</v>
      </c>
      <c r="AK59">
        <v>381.56663112515099</v>
      </c>
      <c r="AL59">
        <v>442.55561402932</v>
      </c>
      <c r="AM59">
        <v>424.40446508448002</v>
      </c>
      <c r="AN59">
        <v>374.14491539248797</v>
      </c>
      <c r="AO59">
        <v>311.42368581787002</v>
      </c>
      <c r="AP59">
        <v>255.70051096514899</v>
      </c>
      <c r="AQ59">
        <v>463.28822596130402</v>
      </c>
      <c r="AR59">
        <v>442.01571007248401</v>
      </c>
      <c r="AS59">
        <v>435.517993867717</v>
      </c>
      <c r="AT59">
        <v>436.03825207315202</v>
      </c>
      <c r="AU59">
        <v>200.732823801536</v>
      </c>
      <c r="AV59">
        <v>201.021129506226</v>
      </c>
      <c r="AW59">
        <v>211.077010342406</v>
      </c>
      <c r="AX59">
        <v>249.70938296608301</v>
      </c>
      <c r="AY59">
        <v>233.451043327213</v>
      </c>
      <c r="AZ59">
        <v>450.38277469683499</v>
      </c>
      <c r="BA59">
        <v>432.151374667026</v>
      </c>
      <c r="BB59">
        <v>487.20038606014498</v>
      </c>
      <c r="BC59">
        <v>481.92496475675603</v>
      </c>
      <c r="BD59">
        <v>484.747996553647</v>
      </c>
      <c r="BE59">
        <v>502.56777516385699</v>
      </c>
      <c r="BF59">
        <v>524.71788913855505</v>
      </c>
      <c r="BG59">
        <v>477.274678576572</v>
      </c>
      <c r="BH59">
        <v>529.30069726930299</v>
      </c>
      <c r="BI59">
        <v>536.42902460995197</v>
      </c>
      <c r="BJ59">
        <v>498.37700270387103</v>
      </c>
      <c r="BK59">
        <v>485.63377571027303</v>
      </c>
      <c r="BL59">
        <v>453.13593448105502</v>
      </c>
      <c r="BM59">
        <v>548.77134119582604</v>
      </c>
      <c r="BN59">
        <v>517.971929205371</v>
      </c>
      <c r="BO59">
        <v>520.72382166305897</v>
      </c>
      <c r="BP59">
        <v>512.01619003493897</v>
      </c>
      <c r="BQ59">
        <v>510.86887386097601</v>
      </c>
      <c r="BR59">
        <v>233.71221683710399</v>
      </c>
      <c r="BS59">
        <v>270.53927998236298</v>
      </c>
      <c r="BT59">
        <v>276.16398480837103</v>
      </c>
      <c r="BU59">
        <v>298.36317733866002</v>
      </c>
      <c r="BV59">
        <v>546.21373675940799</v>
      </c>
      <c r="BW59">
        <v>547.67902216708399</v>
      </c>
      <c r="BX59">
        <v>498.67577456699399</v>
      </c>
      <c r="BY59">
        <v>537.26868569497003</v>
      </c>
      <c r="BZ59">
        <v>531.72424434173001</v>
      </c>
      <c r="CA59">
        <v>521.555240448669</v>
      </c>
      <c r="CB59" s="27">
        <v>551.68080681682704</v>
      </c>
      <c r="CC59" s="27">
        <v>551.68080681682704</v>
      </c>
      <c r="CD59" s="27">
        <v>551.68080681682704</v>
      </c>
      <c r="CE59" s="27">
        <v>551.68080681682704</v>
      </c>
      <c r="CF59" s="27">
        <v>551.68080681682704</v>
      </c>
      <c r="CG59" s="27">
        <v>551.68080681682704</v>
      </c>
      <c r="CH59" s="27">
        <v>551.68080681682704</v>
      </c>
      <c r="CI59" s="27">
        <v>551.68080681682704</v>
      </c>
      <c r="CJ59" s="27">
        <v>551.68080681682704</v>
      </c>
      <c r="CK59" s="27">
        <v>551.68080681682704</v>
      </c>
      <c r="CL59">
        <v>551.68080681682704</v>
      </c>
    </row>
    <row r="60" spans="1:90" ht="15.75" customHeight="1" x14ac:dyDescent="0.25">
      <c r="A60">
        <v>2.99357902E-2</v>
      </c>
      <c r="B60">
        <v>248.66455349182701</v>
      </c>
      <c r="C60">
        <v>530.73009041579905</v>
      </c>
      <c r="D60">
        <v>638.51071843834302</v>
      </c>
      <c r="E60">
        <v>578.92638316151204</v>
      </c>
      <c r="F60">
        <v>311.59240430939599</v>
      </c>
      <c r="G60">
        <v>453.37857536626598</v>
      </c>
      <c r="H60">
        <v>551.05912765774997</v>
      </c>
      <c r="I60">
        <v>531.39703226199094</v>
      </c>
      <c r="J60">
        <v>433.00334435537701</v>
      </c>
      <c r="K60">
        <v>478.17300781249901</v>
      </c>
      <c r="L60">
        <v>519.81908227538997</v>
      </c>
      <c r="M60">
        <v>493.56451518184798</v>
      </c>
      <c r="N60">
        <v>434.44950536992798</v>
      </c>
      <c r="O60">
        <v>503.17482222222202</v>
      </c>
      <c r="P60">
        <v>540.69164477008496</v>
      </c>
      <c r="Q60">
        <v>588.58105616260502</v>
      </c>
      <c r="R60">
        <v>406.32977834376698</v>
      </c>
      <c r="S60">
        <v>371.17030769230701</v>
      </c>
      <c r="T60">
        <v>334.21125851830698</v>
      </c>
      <c r="U60">
        <v>284.85242242327598</v>
      </c>
      <c r="V60">
        <v>254.85381550193401</v>
      </c>
      <c r="W60">
        <v>235.70622767975701</v>
      </c>
      <c r="X60">
        <v>212.44506348619299</v>
      </c>
      <c r="Y60">
        <v>194.072391610712</v>
      </c>
      <c r="Z60">
        <v>172.113286070642</v>
      </c>
      <c r="AA60">
        <v>330.13500739916799</v>
      </c>
      <c r="AB60">
        <v>341.48903779969299</v>
      </c>
      <c r="AC60">
        <v>348.67798892639098</v>
      </c>
      <c r="AD60">
        <v>346.90530758892203</v>
      </c>
      <c r="AE60">
        <v>331.032047936602</v>
      </c>
      <c r="AF60">
        <v>311.12099980665698</v>
      </c>
      <c r="AG60">
        <v>291.682798525377</v>
      </c>
      <c r="AH60">
        <v>501.332052911017</v>
      </c>
      <c r="AI60">
        <v>411.1395165719</v>
      </c>
      <c r="AJ60">
        <v>413.38118980034102</v>
      </c>
      <c r="AK60">
        <v>392.842809791901</v>
      </c>
      <c r="AL60">
        <v>457.63129573348903</v>
      </c>
      <c r="AM60">
        <v>440.69271487694101</v>
      </c>
      <c r="AN60">
        <v>381.88009963654503</v>
      </c>
      <c r="AO60">
        <v>318.90741020979601</v>
      </c>
      <c r="AP60">
        <v>258.75045740079997</v>
      </c>
      <c r="AQ60">
        <v>476.94093626950502</v>
      </c>
      <c r="AR60">
        <v>460.594348827592</v>
      </c>
      <c r="AS60">
        <v>447.03708115539899</v>
      </c>
      <c r="AT60">
        <v>453.00171779209199</v>
      </c>
      <c r="AU60">
        <v>202.59243387259599</v>
      </c>
      <c r="AV60">
        <v>202.89386490423101</v>
      </c>
      <c r="AW60">
        <v>213.95493086159701</v>
      </c>
      <c r="AX60">
        <v>252.12345907143299</v>
      </c>
      <c r="AY60">
        <v>233.86026158332399</v>
      </c>
      <c r="AZ60">
        <v>464.54986089544502</v>
      </c>
      <c r="BA60">
        <v>447.58328660907102</v>
      </c>
      <c r="BB60">
        <v>505.09208934064299</v>
      </c>
      <c r="BC60">
        <v>495.27105321621599</v>
      </c>
      <c r="BD60">
        <v>507.08501669186097</v>
      </c>
      <c r="BE60">
        <v>533.74632713014898</v>
      </c>
      <c r="BF60">
        <v>535.75291841433602</v>
      </c>
      <c r="BG60">
        <v>502.26589699686701</v>
      </c>
      <c r="BH60">
        <v>544.71649176082803</v>
      </c>
      <c r="BI60">
        <v>557.563928836522</v>
      </c>
      <c r="BJ60">
        <v>523.32446879731697</v>
      </c>
      <c r="BK60">
        <v>509.09101414244998</v>
      </c>
      <c r="BL60">
        <v>462.92532231216501</v>
      </c>
      <c r="BM60">
        <v>574.14698622927494</v>
      </c>
      <c r="BN60">
        <v>544.28881356664499</v>
      </c>
      <c r="BO60">
        <v>539.141893731962</v>
      </c>
      <c r="BP60">
        <v>535.12435848461905</v>
      </c>
      <c r="BQ60">
        <v>532.169076193048</v>
      </c>
      <c r="BR60">
        <v>236.049326651798</v>
      </c>
      <c r="BS60">
        <v>274.28214400892602</v>
      </c>
      <c r="BT60">
        <v>278.28092127728502</v>
      </c>
      <c r="BU60">
        <v>298.54076668286302</v>
      </c>
      <c r="BV60">
        <v>558.30142150494305</v>
      </c>
      <c r="BW60">
        <v>575.04108337877597</v>
      </c>
      <c r="BX60">
        <v>521.21319746318102</v>
      </c>
      <c r="BY60">
        <v>557.93561380926599</v>
      </c>
      <c r="BZ60">
        <v>552.587474042238</v>
      </c>
      <c r="CA60">
        <v>547.28922167008704</v>
      </c>
      <c r="CB60" s="27">
        <v>569.85157390354902</v>
      </c>
      <c r="CC60" s="27">
        <v>569.85157390354902</v>
      </c>
      <c r="CD60" s="27">
        <v>569.85157390354902</v>
      </c>
      <c r="CE60" s="27">
        <v>569.85157390354902</v>
      </c>
      <c r="CF60" s="27">
        <v>569.85157390354902</v>
      </c>
      <c r="CG60" s="27">
        <v>569.85157390354902</v>
      </c>
      <c r="CH60" s="27">
        <v>569.85157390354902</v>
      </c>
      <c r="CI60" s="27">
        <v>569.85157390354902</v>
      </c>
      <c r="CJ60" s="27">
        <v>569.85157390354902</v>
      </c>
      <c r="CK60" s="27">
        <v>569.85157390354902</v>
      </c>
      <c r="CL60">
        <v>569.85157390354902</v>
      </c>
    </row>
    <row r="61" spans="1:90" ht="15.75" customHeight="1" x14ac:dyDescent="0.25">
      <c r="A61">
        <v>4.01028171E-2</v>
      </c>
      <c r="B61">
        <v>256.68028962357602</v>
      </c>
      <c r="C61">
        <v>552.66621671714302</v>
      </c>
      <c r="D61">
        <v>679.01040296843803</v>
      </c>
      <c r="E61">
        <v>600.64831701030903</v>
      </c>
      <c r="F61">
        <v>312.88040343689499</v>
      </c>
      <c r="G61">
        <v>472.850783715251</v>
      </c>
      <c r="H61">
        <v>575.62441798125201</v>
      </c>
      <c r="I61">
        <v>560.30558601168696</v>
      </c>
      <c r="J61">
        <v>484.40651452905797</v>
      </c>
      <c r="K61">
        <v>507.74462239583301</v>
      </c>
      <c r="L61">
        <v>552.98179980468694</v>
      </c>
      <c r="M61">
        <v>521.61604813146403</v>
      </c>
      <c r="N61">
        <v>459.88419928400901</v>
      </c>
      <c r="O61">
        <v>525.48160380658396</v>
      </c>
      <c r="P61">
        <v>572.658037139969</v>
      </c>
      <c r="Q61">
        <v>616.39266570375901</v>
      </c>
      <c r="R61">
        <v>412.01032897931998</v>
      </c>
      <c r="S61">
        <v>377.06557125246502</v>
      </c>
      <c r="T61">
        <v>338.96005924871901</v>
      </c>
      <c r="U61">
        <v>287.53654368195402</v>
      </c>
      <c r="V61">
        <v>257.87061832271002</v>
      </c>
      <c r="W61">
        <v>237.88943081009199</v>
      </c>
      <c r="X61">
        <v>213.34440668145899</v>
      </c>
      <c r="Y61">
        <v>195.802575054057</v>
      </c>
      <c r="Z61">
        <v>173.11752275400201</v>
      </c>
      <c r="AA61">
        <v>334.80883082429898</v>
      </c>
      <c r="AB61">
        <v>344.00043335104601</v>
      </c>
      <c r="AC61">
        <v>351.01080282882202</v>
      </c>
      <c r="AD61">
        <v>348.77570805202998</v>
      </c>
      <c r="AE61">
        <v>334.23419382596302</v>
      </c>
      <c r="AF61">
        <v>318.17378769922101</v>
      </c>
      <c r="AG61">
        <v>295.45790017146697</v>
      </c>
      <c r="AH61">
        <v>509.07980730913101</v>
      </c>
      <c r="AI61">
        <v>419.46754546338099</v>
      </c>
      <c r="AJ61">
        <v>420.797693051561</v>
      </c>
      <c r="AK61">
        <v>404.68157797447702</v>
      </c>
      <c r="AL61">
        <v>469.62447796123098</v>
      </c>
      <c r="AM61">
        <v>456.18688927141301</v>
      </c>
      <c r="AN61">
        <v>397.79615857250201</v>
      </c>
      <c r="AO61">
        <v>330.09681087011</v>
      </c>
      <c r="AP61">
        <v>258.73449659422602</v>
      </c>
      <c r="AQ61">
        <v>488.07093815322497</v>
      </c>
      <c r="AR61">
        <v>477.28951914282902</v>
      </c>
      <c r="AS61">
        <v>463.122519674405</v>
      </c>
      <c r="AT61">
        <v>473.56481927785097</v>
      </c>
      <c r="AU61">
        <v>204.69371133174599</v>
      </c>
      <c r="AV61">
        <v>204.406649725074</v>
      </c>
      <c r="AW61">
        <v>213.45265420897201</v>
      </c>
      <c r="AX61">
        <v>252.750027219701</v>
      </c>
      <c r="AY61">
        <v>235.551301859452</v>
      </c>
      <c r="AZ61">
        <v>485.13548309486799</v>
      </c>
      <c r="BA61">
        <v>462.68593810295101</v>
      </c>
      <c r="BB61">
        <v>530.16681517569498</v>
      </c>
      <c r="BC61">
        <v>512.41703980180102</v>
      </c>
      <c r="BD61">
        <v>529.370946685023</v>
      </c>
      <c r="BE61">
        <v>558.97886317883797</v>
      </c>
      <c r="BF61">
        <v>550.679377912782</v>
      </c>
      <c r="BG61">
        <v>527.25098195059502</v>
      </c>
      <c r="BH61">
        <v>563.31866949152504</v>
      </c>
      <c r="BI61">
        <v>576.49078507728802</v>
      </c>
      <c r="BJ61">
        <v>556.41028885463902</v>
      </c>
      <c r="BK61">
        <v>548.93503519858803</v>
      </c>
      <c r="BL61">
        <v>472.25424123057002</v>
      </c>
      <c r="BM61">
        <v>597.99254534794898</v>
      </c>
      <c r="BN61">
        <v>572.08206829228698</v>
      </c>
      <c r="BO61">
        <v>563.17729241522295</v>
      </c>
      <c r="BP61">
        <v>559.42894064728705</v>
      </c>
      <c r="BQ61">
        <v>558.24705453808701</v>
      </c>
      <c r="BR61">
        <v>240.25945981106699</v>
      </c>
      <c r="BS61">
        <v>274.08861453946599</v>
      </c>
      <c r="BT61">
        <v>277.903386283408</v>
      </c>
      <c r="BU61">
        <v>300.08920679912097</v>
      </c>
      <c r="BV61">
        <v>572.680746589254</v>
      </c>
      <c r="BW61">
        <v>600.62511941505795</v>
      </c>
      <c r="BX61">
        <v>546.99788200821001</v>
      </c>
      <c r="BY61">
        <v>579.08525814854795</v>
      </c>
      <c r="BZ61">
        <v>577.86918702922799</v>
      </c>
      <c r="CA61">
        <v>577.52128282200795</v>
      </c>
      <c r="CB61" s="27">
        <v>588.80607819279396</v>
      </c>
      <c r="CC61" s="27">
        <v>588.80607819279396</v>
      </c>
      <c r="CD61" s="27">
        <v>588.80607819279396</v>
      </c>
      <c r="CE61" s="27">
        <v>588.80607819279396</v>
      </c>
      <c r="CF61" s="27">
        <v>588.80607819279396</v>
      </c>
      <c r="CG61" s="27">
        <v>588.80607819279396</v>
      </c>
      <c r="CH61" s="27">
        <v>588.80607819279396</v>
      </c>
      <c r="CI61" s="27">
        <v>588.80607819279396</v>
      </c>
      <c r="CJ61" s="27">
        <v>588.80607819279396</v>
      </c>
      <c r="CK61" s="27">
        <v>588.80607819279396</v>
      </c>
      <c r="CL61">
        <v>588.80607819279396</v>
      </c>
    </row>
    <row r="62" spans="1:90" ht="15.75" customHeight="1" x14ac:dyDescent="0.25">
      <c r="A62">
        <v>5.3722843499999999E-2</v>
      </c>
      <c r="B62">
        <v>263.60620579494798</v>
      </c>
      <c r="C62">
        <v>590.91158943781898</v>
      </c>
      <c r="D62">
        <v>707.70492408776204</v>
      </c>
      <c r="E62">
        <v>619.67770962199302</v>
      </c>
      <c r="F62">
        <v>313.91274119911901</v>
      </c>
      <c r="G62">
        <v>494.43313005572202</v>
      </c>
      <c r="H62">
        <v>605.91483779149496</v>
      </c>
      <c r="I62">
        <v>589.14501692232704</v>
      </c>
      <c r="J62">
        <v>538.45323296593097</v>
      </c>
      <c r="K62">
        <v>540.80787798996903</v>
      </c>
      <c r="L62">
        <v>585.37195890299404</v>
      </c>
      <c r="M62">
        <v>557.13040279863196</v>
      </c>
      <c r="N62">
        <v>483.94123707239402</v>
      </c>
      <c r="O62">
        <v>547.87250020576096</v>
      </c>
      <c r="P62">
        <v>595.85676705406695</v>
      </c>
      <c r="Q62">
        <v>648.95641365234803</v>
      </c>
      <c r="R62">
        <v>417.19538255549202</v>
      </c>
      <c r="S62">
        <v>380.40085096153803</v>
      </c>
      <c r="T62">
        <v>338.873670413583</v>
      </c>
      <c r="U62">
        <v>288.38709695193597</v>
      </c>
      <c r="V62">
        <v>259.06398409401299</v>
      </c>
      <c r="W62">
        <v>237.27113665338601</v>
      </c>
      <c r="X62">
        <v>215.86325678007799</v>
      </c>
      <c r="Y62">
        <v>198.670634649671</v>
      </c>
      <c r="Z62">
        <v>174.74666089991601</v>
      </c>
      <c r="AA62">
        <v>336.985912397915</v>
      </c>
      <c r="AB62">
        <v>346.25619911329198</v>
      </c>
      <c r="AC62">
        <v>353.428729157551</v>
      </c>
      <c r="AD62">
        <v>350.69355028026001</v>
      </c>
      <c r="AE62">
        <v>337.607322054745</v>
      </c>
      <c r="AF62">
        <v>322.53227746250701</v>
      </c>
      <c r="AG62">
        <v>299.52590589849098</v>
      </c>
      <c r="AH62">
        <v>514.72499792243696</v>
      </c>
      <c r="AI62">
        <v>427.710036983039</v>
      </c>
      <c r="AJ62">
        <v>427.23157707056799</v>
      </c>
      <c r="AK62">
        <v>412.47188002001701</v>
      </c>
      <c r="AL62">
        <v>483.652380844535</v>
      </c>
      <c r="AM62">
        <v>461.93478629504801</v>
      </c>
      <c r="AN62">
        <v>409.50650312277998</v>
      </c>
      <c r="AO62">
        <v>339.31484965312598</v>
      </c>
      <c r="AP62">
        <v>262.62668251522598</v>
      </c>
      <c r="AQ62">
        <v>493.97253022458801</v>
      </c>
      <c r="AR62">
        <v>494.52882097684301</v>
      </c>
      <c r="AS62">
        <v>481.40754402102402</v>
      </c>
      <c r="AT62">
        <v>482.427983488819</v>
      </c>
      <c r="AU62">
        <v>206.084937236229</v>
      </c>
      <c r="AV62">
        <v>207.39128300014499</v>
      </c>
      <c r="AW62">
        <v>215.998176748037</v>
      </c>
      <c r="AX62">
        <v>252.66416796284199</v>
      </c>
      <c r="AY62">
        <v>235.677010764301</v>
      </c>
      <c r="AZ62">
        <v>514.59416402321801</v>
      </c>
      <c r="BA62">
        <v>482.164626502879</v>
      </c>
      <c r="BB62">
        <v>559.78653540151197</v>
      </c>
      <c r="BC62">
        <v>533.58410100900801</v>
      </c>
      <c r="BD62">
        <v>553.85927065111696</v>
      </c>
      <c r="BE62">
        <v>573.49630231741503</v>
      </c>
      <c r="BF62">
        <v>572.153226512797</v>
      </c>
      <c r="BG62">
        <v>560.36883912174505</v>
      </c>
      <c r="BH62">
        <v>591.14873316854903</v>
      </c>
      <c r="BI62">
        <v>611.98117222462395</v>
      </c>
      <c r="BJ62">
        <v>599.72355064352098</v>
      </c>
      <c r="BK62">
        <v>591.20116220157695</v>
      </c>
      <c r="BL62">
        <v>485.38407856382702</v>
      </c>
      <c r="BM62">
        <v>626.388314090677</v>
      </c>
      <c r="BN62">
        <v>606.33030371930499</v>
      </c>
      <c r="BO62">
        <v>591.20739377705604</v>
      </c>
      <c r="BP62">
        <v>585.28374775772602</v>
      </c>
      <c r="BQ62">
        <v>589.94716076895304</v>
      </c>
      <c r="BR62">
        <v>240.21107457571799</v>
      </c>
      <c r="BS62">
        <v>277.515128387863</v>
      </c>
      <c r="BT62">
        <v>280.60298645630701</v>
      </c>
      <c r="BU62">
        <v>303.52328198898601</v>
      </c>
      <c r="BV62">
        <v>586.17339921054599</v>
      </c>
      <c r="BW62">
        <v>628.47142105645798</v>
      </c>
      <c r="BX62">
        <v>576.8560061485</v>
      </c>
      <c r="BY62">
        <v>614.31822000180205</v>
      </c>
      <c r="BZ62">
        <v>611.16076940750304</v>
      </c>
      <c r="CA62">
        <v>618.03017165388303</v>
      </c>
      <c r="CB62" s="27">
        <v>607.35175846358004</v>
      </c>
      <c r="CC62" s="27">
        <v>607.35175846358004</v>
      </c>
      <c r="CD62" s="27">
        <v>607.35175846358004</v>
      </c>
      <c r="CE62" s="27">
        <v>607.35175846358004</v>
      </c>
      <c r="CF62" s="27">
        <v>607.35175846358004</v>
      </c>
      <c r="CG62" s="27">
        <v>607.35175846358004</v>
      </c>
      <c r="CH62" s="27">
        <v>607.35175846358004</v>
      </c>
      <c r="CI62" s="27">
        <v>607.35175846358004</v>
      </c>
      <c r="CJ62" s="27">
        <v>607.35175846358004</v>
      </c>
      <c r="CK62" s="27">
        <v>607.35175846358004</v>
      </c>
      <c r="CL62">
        <v>607.35175846358004</v>
      </c>
    </row>
    <row r="63" spans="1:90" ht="15.75" customHeight="1" x14ac:dyDescent="0.25">
      <c r="A63">
        <v>7.1968607599999998E-2</v>
      </c>
      <c r="B63">
        <v>273.91082342743903</v>
      </c>
      <c r="C63">
        <v>631.13265723389395</v>
      </c>
      <c r="D63">
        <v>753.65719382846396</v>
      </c>
      <c r="E63">
        <v>643.067097938144</v>
      </c>
      <c r="F63">
        <v>316.78101617920402</v>
      </c>
      <c r="G63">
        <v>516.94363850801403</v>
      </c>
      <c r="H63">
        <v>644.60051323159496</v>
      </c>
      <c r="I63">
        <v>620.04845580715801</v>
      </c>
      <c r="J63">
        <v>575.37567535070104</v>
      </c>
      <c r="K63">
        <v>572.08807474922799</v>
      </c>
      <c r="L63">
        <v>612.56398262532502</v>
      </c>
      <c r="M63">
        <v>593.00802358608598</v>
      </c>
      <c r="N63">
        <v>510.58646161495602</v>
      </c>
      <c r="O63">
        <v>574.23782160493795</v>
      </c>
      <c r="P63">
        <v>629.67653309752302</v>
      </c>
      <c r="Q63">
        <v>692.31753730218497</v>
      </c>
      <c r="R63">
        <v>421.76774324606299</v>
      </c>
      <c r="S63">
        <v>383.65127884615299</v>
      </c>
      <c r="T63">
        <v>340.63850167899801</v>
      </c>
      <c r="U63">
        <v>290.83149529608102</v>
      </c>
      <c r="V63">
        <v>259.18698262387102</v>
      </c>
      <c r="W63">
        <v>241.00093690950399</v>
      </c>
      <c r="X63">
        <v>216.747524778106</v>
      </c>
      <c r="Y63">
        <v>197.889219794393</v>
      </c>
      <c r="Z63">
        <v>173.85379066127899</v>
      </c>
      <c r="AA63">
        <v>339.050570323432</v>
      </c>
      <c r="AB63">
        <v>349.89997369572598</v>
      </c>
      <c r="AC63">
        <v>355.07206734535401</v>
      </c>
      <c r="AD63">
        <v>352.69852682273699</v>
      </c>
      <c r="AE63">
        <v>340.48295026789202</v>
      </c>
      <c r="AF63">
        <v>324.87226880127503</v>
      </c>
      <c r="AG63">
        <v>304.03850994512999</v>
      </c>
      <c r="AH63">
        <v>520.16903774845696</v>
      </c>
      <c r="AI63">
        <v>442.37638512659697</v>
      </c>
      <c r="AJ63">
        <v>433.40655322829298</v>
      </c>
      <c r="AK63">
        <v>420.979388986196</v>
      </c>
      <c r="AL63">
        <v>504.676537137151</v>
      </c>
      <c r="AM63">
        <v>466.15885706611903</v>
      </c>
      <c r="AN63">
        <v>416.43878041316702</v>
      </c>
      <c r="AO63">
        <v>350.29662613883301</v>
      </c>
      <c r="AP63">
        <v>263.31299719789502</v>
      </c>
      <c r="AQ63">
        <v>498.43695131495701</v>
      </c>
      <c r="AR63">
        <v>507.64819096614099</v>
      </c>
      <c r="AS63">
        <v>500.40052551467301</v>
      </c>
      <c r="AT63">
        <v>489.50870582210302</v>
      </c>
      <c r="AU63">
        <v>207.01371825740301</v>
      </c>
      <c r="AV63">
        <v>206.884953899934</v>
      </c>
      <c r="AW63">
        <v>217.63890626125101</v>
      </c>
      <c r="AX63">
        <v>254.154234922949</v>
      </c>
      <c r="AY63">
        <v>237.955101405839</v>
      </c>
      <c r="AZ63">
        <v>544.56482484841695</v>
      </c>
      <c r="BA63">
        <v>511.77497159827197</v>
      </c>
      <c r="BB63">
        <v>595.34885634024499</v>
      </c>
      <c r="BC63">
        <v>550.84732545945894</v>
      </c>
      <c r="BD63">
        <v>596.27165238635098</v>
      </c>
      <c r="BE63">
        <v>584.723599016854</v>
      </c>
      <c r="BF63">
        <v>600.81708571904096</v>
      </c>
      <c r="BG63">
        <v>594.93030987360896</v>
      </c>
      <c r="BH63">
        <v>637.36876836158103</v>
      </c>
      <c r="BI63">
        <v>659.22762992289097</v>
      </c>
      <c r="BJ63">
        <v>644.41684669947301</v>
      </c>
      <c r="BK63">
        <v>629.74713728349695</v>
      </c>
      <c r="BL63">
        <v>501.58895923117802</v>
      </c>
      <c r="BM63">
        <v>659.44205080170104</v>
      </c>
      <c r="BN63">
        <v>656.55060961690697</v>
      </c>
      <c r="BO63">
        <v>638.09348313492001</v>
      </c>
      <c r="BP63">
        <v>622.86013701282297</v>
      </c>
      <c r="BQ63">
        <v>644.41920593372902</v>
      </c>
      <c r="BR63">
        <v>242.03365373875801</v>
      </c>
      <c r="BS63">
        <v>280.43503235791599</v>
      </c>
      <c r="BT63">
        <v>283.75027032454398</v>
      </c>
      <c r="BU63">
        <v>304.32253621819098</v>
      </c>
      <c r="BV63">
        <v>605.62057419330097</v>
      </c>
      <c r="BW63">
        <v>666.82053846293604</v>
      </c>
      <c r="BX63">
        <v>618.43600269165597</v>
      </c>
      <c r="BY63">
        <v>657.13502632954703</v>
      </c>
      <c r="BZ63">
        <v>652.02329899628705</v>
      </c>
      <c r="CA63">
        <v>662.038203161571</v>
      </c>
      <c r="CB63" s="27">
        <v>628.88583605331405</v>
      </c>
      <c r="CC63" s="27">
        <v>628.88583605331405</v>
      </c>
      <c r="CD63" s="27">
        <v>628.88583605331405</v>
      </c>
      <c r="CE63" s="27">
        <v>628.88583605331405</v>
      </c>
      <c r="CF63" s="27">
        <v>628.88583605331405</v>
      </c>
      <c r="CG63" s="27">
        <v>628.88583605331405</v>
      </c>
      <c r="CH63" s="27">
        <v>628.88583605331405</v>
      </c>
      <c r="CI63" s="27">
        <v>628.88583605331405</v>
      </c>
      <c r="CJ63" s="27">
        <v>628.88583605331405</v>
      </c>
      <c r="CK63" s="27">
        <v>628.88583605331405</v>
      </c>
      <c r="CL63">
        <v>628.88583605331405</v>
      </c>
    </row>
    <row r="64" spans="1:90" ht="15.75" customHeight="1" x14ac:dyDescent="0.25">
      <c r="A64">
        <v>9.6411146200000006E-2</v>
      </c>
      <c r="B64">
        <v>276.58799925705699</v>
      </c>
      <c r="C64">
        <v>697.69262421919302</v>
      </c>
      <c r="D64">
        <v>814.03533195471005</v>
      </c>
      <c r="E64">
        <v>667.87779982817801</v>
      </c>
      <c r="F64">
        <v>319.06581463146301</v>
      </c>
      <c r="G64">
        <v>552.90734310042501</v>
      </c>
      <c r="H64">
        <v>702.29250222908001</v>
      </c>
      <c r="I64">
        <v>658.22085244704101</v>
      </c>
      <c r="J64">
        <v>620.67251452905805</v>
      </c>
      <c r="K64">
        <v>613.076523051697</v>
      </c>
      <c r="L64">
        <v>649.69668941243401</v>
      </c>
      <c r="M64">
        <v>634.65006673339997</v>
      </c>
      <c r="N64">
        <v>536.29668675417599</v>
      </c>
      <c r="O64">
        <v>600.71062304526697</v>
      </c>
      <c r="P64">
        <v>667.69555806804703</v>
      </c>
      <c r="Q64">
        <v>727.03724240140605</v>
      </c>
      <c r="R64">
        <v>423.618101612597</v>
      </c>
      <c r="S64">
        <v>387.37657544378698</v>
      </c>
      <c r="T64">
        <v>345.25502623790499</v>
      </c>
      <c r="U64">
        <v>292.36481733431901</v>
      </c>
      <c r="V64">
        <v>261.17089936641599</v>
      </c>
      <c r="W64">
        <v>241.500958072472</v>
      </c>
      <c r="X64">
        <v>217.73796523668599</v>
      </c>
      <c r="Y64">
        <v>199.26595732331799</v>
      </c>
      <c r="Z64">
        <v>174.55150036042099</v>
      </c>
      <c r="AA64">
        <v>341.76830528489597</v>
      </c>
      <c r="AB64">
        <v>351.60649924457903</v>
      </c>
      <c r="AC64">
        <v>358.79033883888502</v>
      </c>
      <c r="AD64">
        <v>354.95023603644398</v>
      </c>
      <c r="AE64">
        <v>342.59167327016399</v>
      </c>
      <c r="AF64">
        <v>327.67681680775399</v>
      </c>
      <c r="AG64">
        <v>310.22262633744799</v>
      </c>
      <c r="AH64">
        <v>523.83252060553002</v>
      </c>
      <c r="AI64">
        <v>463.05187160421798</v>
      </c>
      <c r="AJ64">
        <v>434.30066099787399</v>
      </c>
      <c r="AK64">
        <v>425.201178155886</v>
      </c>
      <c r="AL64">
        <v>509.7890562293</v>
      </c>
      <c r="AM64">
        <v>472.65896308233198</v>
      </c>
      <c r="AN64">
        <v>418.569270888164</v>
      </c>
      <c r="AO64">
        <v>365.39410697718102</v>
      </c>
      <c r="AP64">
        <v>267.57903431902503</v>
      </c>
      <c r="AQ64">
        <v>503.17296377181401</v>
      </c>
      <c r="AR64">
        <v>511.78635259778099</v>
      </c>
      <c r="AS64">
        <v>511.48466957463302</v>
      </c>
      <c r="AT64">
        <v>495.59114860062101</v>
      </c>
      <c r="AU64">
        <v>209.37509536305501</v>
      </c>
      <c r="AV64">
        <v>209.40626193467301</v>
      </c>
      <c r="AW64">
        <v>218.05552808381901</v>
      </c>
      <c r="AX64">
        <v>256.24163699863101</v>
      </c>
      <c r="AY64">
        <v>238.443219885156</v>
      </c>
      <c r="AZ64">
        <v>588.29072088509304</v>
      </c>
      <c r="BA64">
        <v>552.07677746580202</v>
      </c>
      <c r="BB64">
        <v>626.73089197698403</v>
      </c>
      <c r="BC64">
        <v>580.53776358558503</v>
      </c>
      <c r="BD64">
        <v>624.76401320051798</v>
      </c>
      <c r="BE64">
        <v>601.75889372659105</v>
      </c>
      <c r="BF64">
        <v>642.44509875721201</v>
      </c>
      <c r="BG64">
        <v>625.87160420942701</v>
      </c>
      <c r="BH64">
        <v>671.57180414312597</v>
      </c>
      <c r="BI64">
        <v>696.06600448600102</v>
      </c>
      <c r="BJ64">
        <v>696.21480151777303</v>
      </c>
      <c r="BK64">
        <v>680.09758211803603</v>
      </c>
      <c r="BL64">
        <v>523.47245300801796</v>
      </c>
      <c r="BM64">
        <v>687.29118334605801</v>
      </c>
      <c r="BN64">
        <v>695.85268444408405</v>
      </c>
      <c r="BO64">
        <v>726.10454806096595</v>
      </c>
      <c r="BP64">
        <v>685.03233802499801</v>
      </c>
      <c r="BQ64">
        <v>702.63551915180904</v>
      </c>
      <c r="BR64">
        <v>244.800259727661</v>
      </c>
      <c r="BS64">
        <v>280.63755369290499</v>
      </c>
      <c r="BT64">
        <v>284.75873460125302</v>
      </c>
      <c r="BU64">
        <v>305.11361602418702</v>
      </c>
      <c r="BV64">
        <v>621.53476738905499</v>
      </c>
      <c r="BW64">
        <v>711.34444378703597</v>
      </c>
      <c r="BX64">
        <v>682.31789701487105</v>
      </c>
      <c r="BY64">
        <v>699.21322360735496</v>
      </c>
      <c r="BZ64">
        <v>689.372609507334</v>
      </c>
      <c r="CA64">
        <v>717.67794511360705</v>
      </c>
      <c r="CB64" s="27">
        <v>653.11263249639001</v>
      </c>
      <c r="CC64" s="27">
        <v>653.11263249639001</v>
      </c>
      <c r="CD64" s="27">
        <v>653.11263249639001</v>
      </c>
      <c r="CE64" s="27">
        <v>653.11263249639001</v>
      </c>
      <c r="CF64" s="27">
        <v>653.11263249639001</v>
      </c>
      <c r="CG64" s="27">
        <v>653.11263249639001</v>
      </c>
      <c r="CH64" s="27">
        <v>653.11263249639001</v>
      </c>
      <c r="CI64" s="27">
        <v>653.11263249639001</v>
      </c>
      <c r="CJ64" s="27">
        <v>653.11263249639001</v>
      </c>
      <c r="CK64" s="27">
        <v>653.11263249639001</v>
      </c>
      <c r="CL64">
        <v>653.11263249639001</v>
      </c>
    </row>
    <row r="65" spans="1:90" ht="15.75" customHeight="1" x14ac:dyDescent="0.25">
      <c r="A65">
        <v>0.12915504</v>
      </c>
      <c r="B65">
        <v>281.80455510153502</v>
      </c>
      <c r="C65">
        <v>714.73411374534601</v>
      </c>
      <c r="D65">
        <v>916.97161378035901</v>
      </c>
      <c r="E65">
        <v>705.81351460481096</v>
      </c>
      <c r="F65">
        <v>322.06547413793101</v>
      </c>
      <c r="G65">
        <v>598.53338946280996</v>
      </c>
      <c r="H65">
        <v>777.23711474051197</v>
      </c>
      <c r="I65">
        <v>704.62854413196897</v>
      </c>
      <c r="J65">
        <v>662.51036372745398</v>
      </c>
      <c r="K65">
        <v>653.78239814814799</v>
      </c>
      <c r="L65">
        <v>690.18485034179605</v>
      </c>
      <c r="M65">
        <v>682.51168053470099</v>
      </c>
      <c r="N65">
        <v>574.02639697692905</v>
      </c>
      <c r="O65">
        <v>635.60191553497896</v>
      </c>
      <c r="P65">
        <v>710.653087502105</v>
      </c>
      <c r="Q65">
        <v>789.72068632253195</v>
      </c>
      <c r="R65">
        <v>426.70871066211299</v>
      </c>
      <c r="S65">
        <v>389.77094748520699</v>
      </c>
      <c r="T65">
        <v>348.14118889205002</v>
      </c>
      <c r="U65">
        <v>294.31835447251598</v>
      </c>
      <c r="V65">
        <v>260.778855015555</v>
      </c>
      <c r="W65">
        <v>241.62397060330099</v>
      </c>
      <c r="X65">
        <v>219.70032519723799</v>
      </c>
      <c r="Y65">
        <v>199.555649434771</v>
      </c>
      <c r="Z65">
        <v>176.24612283746799</v>
      </c>
      <c r="AA65">
        <v>344.04808609822999</v>
      </c>
      <c r="AB65">
        <v>353.38052620268098</v>
      </c>
      <c r="AC65">
        <v>361.44461628330902</v>
      </c>
      <c r="AD65">
        <v>357.39135738471703</v>
      </c>
      <c r="AE65">
        <v>345.37811131871899</v>
      </c>
      <c r="AF65">
        <v>330.44789822072403</v>
      </c>
      <c r="AG65">
        <v>316.72630713305898</v>
      </c>
      <c r="AH65">
        <v>525.41965274335405</v>
      </c>
      <c r="AI65">
        <v>476.368660762015</v>
      </c>
      <c r="AJ65">
        <v>439.12477237297298</v>
      </c>
      <c r="AK65">
        <v>428.484844572334</v>
      </c>
      <c r="AL65">
        <v>516.09232105980902</v>
      </c>
      <c r="AM65">
        <v>474.37188131165101</v>
      </c>
      <c r="AN65">
        <v>422.13479447090202</v>
      </c>
      <c r="AO65">
        <v>370.46369610916003</v>
      </c>
      <c r="AP65">
        <v>267.44868773200699</v>
      </c>
      <c r="AQ65">
        <v>504.57949792183098</v>
      </c>
      <c r="AR65">
        <v>520.03339771842695</v>
      </c>
      <c r="AS65">
        <v>513.43997979023698</v>
      </c>
      <c r="AT65">
        <v>502.961377609951</v>
      </c>
      <c r="AU65">
        <v>209.10987564477099</v>
      </c>
      <c r="AV65">
        <v>210.175162679338</v>
      </c>
      <c r="AW65">
        <v>218.053279388996</v>
      </c>
      <c r="AX65">
        <v>258.02566970007899</v>
      </c>
      <c r="AY65">
        <v>240.28592846599699</v>
      </c>
      <c r="AZ65">
        <v>632.07707211254001</v>
      </c>
      <c r="BA65">
        <v>613.25013948883998</v>
      </c>
      <c r="BB65">
        <v>644.46191778851301</v>
      </c>
      <c r="BC65">
        <v>603.07791957657605</v>
      </c>
      <c r="BD65">
        <v>639.18900911528601</v>
      </c>
      <c r="BE65">
        <v>616.82308824906295</v>
      </c>
      <c r="BF65">
        <v>702.03312280847695</v>
      </c>
      <c r="BG65">
        <v>675.77328374023205</v>
      </c>
      <c r="BH65">
        <v>712.315602989642</v>
      </c>
      <c r="BI65">
        <v>728.27204044607697</v>
      </c>
      <c r="BJ65">
        <v>735.08767716670195</v>
      </c>
      <c r="BK65">
        <v>726.10962160167003</v>
      </c>
      <c r="BL65">
        <v>559.74376619921702</v>
      </c>
      <c r="BM65">
        <v>721.47824057409798</v>
      </c>
      <c r="BN65">
        <v>744.08657510621401</v>
      </c>
      <c r="BO65">
        <v>796.95352803932099</v>
      </c>
      <c r="BP65">
        <v>749.72477941070497</v>
      </c>
      <c r="BQ65">
        <v>779.49791918782603</v>
      </c>
      <c r="BR65">
        <v>245.66542891463499</v>
      </c>
      <c r="BS65">
        <v>283.63000566893402</v>
      </c>
      <c r="BT65">
        <v>284.97470261508499</v>
      </c>
      <c r="BU65">
        <v>306.51859501313697</v>
      </c>
      <c r="BV65">
        <v>657.784331148923</v>
      </c>
      <c r="BW65">
        <v>766.80648587632197</v>
      </c>
      <c r="BX65">
        <v>747.466761081703</v>
      </c>
      <c r="BY65">
        <v>765.45671098792104</v>
      </c>
      <c r="BZ65">
        <v>740.89675326161296</v>
      </c>
      <c r="CA65">
        <v>774.29209045407003</v>
      </c>
      <c r="CB65" s="27">
        <v>681.703741410205</v>
      </c>
      <c r="CC65" s="27">
        <v>681.703741410205</v>
      </c>
      <c r="CD65" s="27">
        <v>681.703741410205</v>
      </c>
      <c r="CE65" s="27">
        <v>681.703741410205</v>
      </c>
      <c r="CF65" s="27">
        <v>681.703741410205</v>
      </c>
      <c r="CG65" s="27">
        <v>681.703741410205</v>
      </c>
      <c r="CH65" s="27">
        <v>681.703741410205</v>
      </c>
      <c r="CI65" s="27">
        <v>681.703741410205</v>
      </c>
      <c r="CJ65" s="27">
        <v>681.703741410205</v>
      </c>
      <c r="CK65" s="27">
        <v>681.703741410205</v>
      </c>
      <c r="CL65">
        <v>681.703741410205</v>
      </c>
    </row>
    <row r="66" spans="1:90" ht="15.75" customHeight="1" x14ac:dyDescent="0.25">
      <c r="A66">
        <v>0.17301967700000001</v>
      </c>
      <c r="B66">
        <v>285.35912469044001</v>
      </c>
      <c r="C66">
        <v>722.34062934569999</v>
      </c>
      <c r="D66">
        <v>966.93421497711995</v>
      </c>
      <c r="E66">
        <v>754.23122938144297</v>
      </c>
      <c r="F66">
        <v>323.67827304540799</v>
      </c>
      <c r="G66">
        <v>637.51299882606997</v>
      </c>
      <c r="H66">
        <v>853.95748445358902</v>
      </c>
      <c r="I66">
        <v>755.27070093742395</v>
      </c>
      <c r="J66">
        <v>711.38376820307201</v>
      </c>
      <c r="K66">
        <v>716.40412538580199</v>
      </c>
      <c r="L66">
        <v>744.78329199218695</v>
      </c>
      <c r="M66">
        <v>763.27137514597905</v>
      </c>
      <c r="N66">
        <v>611.34958571996799</v>
      </c>
      <c r="O66">
        <v>680.81830154320903</v>
      </c>
      <c r="P66">
        <v>765.71779480377302</v>
      </c>
      <c r="Q66">
        <v>861.51429714058395</v>
      </c>
      <c r="R66">
        <v>429.87838380762599</v>
      </c>
      <c r="S66">
        <v>393.93299408284003</v>
      </c>
      <c r="T66">
        <v>349.49346499715398</v>
      </c>
      <c r="U66">
        <v>297.135798717802</v>
      </c>
      <c r="V66">
        <v>263.94364380833099</v>
      </c>
      <c r="W66">
        <v>242.509833172073</v>
      </c>
      <c r="X66">
        <v>219.87067492603501</v>
      </c>
      <c r="Y66">
        <v>200.419125772922</v>
      </c>
      <c r="Z66">
        <v>177.00910145876</v>
      </c>
      <c r="AA66">
        <v>346.39338807778199</v>
      </c>
      <c r="AB66">
        <v>355.39580710199698</v>
      </c>
      <c r="AC66">
        <v>363.42982370252298</v>
      </c>
      <c r="AD66">
        <v>359.42620685909799</v>
      </c>
      <c r="AE66">
        <v>347.028869162653</v>
      </c>
      <c r="AF66">
        <v>332.93908260960399</v>
      </c>
      <c r="AG66">
        <v>326.05035048010899</v>
      </c>
      <c r="AH66">
        <v>531.70416622928497</v>
      </c>
      <c r="AI66">
        <v>481.27050402148001</v>
      </c>
      <c r="AJ66">
        <v>443.86770879704801</v>
      </c>
      <c r="AK66">
        <v>430.32296848283897</v>
      </c>
      <c r="AL66">
        <v>518.942810393532</v>
      </c>
      <c r="AM66">
        <v>478.83855542533399</v>
      </c>
      <c r="AN66">
        <v>425.57816234281597</v>
      </c>
      <c r="AO66">
        <v>372.053266789953</v>
      </c>
      <c r="AP66">
        <v>269.51581680902399</v>
      </c>
      <c r="AQ66">
        <v>509.62657081571098</v>
      </c>
      <c r="AR66">
        <v>523.47551294026005</v>
      </c>
      <c r="AS66">
        <v>519.98733991580195</v>
      </c>
      <c r="AT66">
        <v>503.21164814403397</v>
      </c>
      <c r="AU66">
        <v>210.97870184503799</v>
      </c>
      <c r="AV66">
        <v>212.10247989949701</v>
      </c>
      <c r="AW66">
        <v>221.56308315330801</v>
      </c>
      <c r="AX66">
        <v>257.98744188809599</v>
      </c>
      <c r="AY66">
        <v>239.31929852935801</v>
      </c>
      <c r="AZ66">
        <v>660.67888467724003</v>
      </c>
      <c r="BA66">
        <v>630.689089047876</v>
      </c>
      <c r="BB66">
        <v>652.14813615061701</v>
      </c>
      <c r="BC66">
        <v>619.24856078378298</v>
      </c>
      <c r="BD66">
        <v>644.71634972825098</v>
      </c>
      <c r="BE66">
        <v>638.69269019194701</v>
      </c>
      <c r="BF66">
        <v>734.22194997410804</v>
      </c>
      <c r="BG66">
        <v>746.91004676641103</v>
      </c>
      <c r="BH66">
        <v>787.15057697740099</v>
      </c>
      <c r="BI66">
        <v>758.25713978668898</v>
      </c>
      <c r="BJ66">
        <v>777.31381911096605</v>
      </c>
      <c r="BK66">
        <v>785.93831676929096</v>
      </c>
      <c r="BL66">
        <v>599.29813211150304</v>
      </c>
      <c r="BM66">
        <v>763.014540739528</v>
      </c>
      <c r="BN66">
        <v>794.88867968243596</v>
      </c>
      <c r="BO66">
        <v>843.49264378607495</v>
      </c>
      <c r="BP66">
        <v>821.36787318096594</v>
      </c>
      <c r="BQ66">
        <v>877.84088444084205</v>
      </c>
      <c r="BR66">
        <v>247.81455694263099</v>
      </c>
      <c r="BS66">
        <v>285.05378583126299</v>
      </c>
      <c r="BT66">
        <v>286.72494339384701</v>
      </c>
      <c r="BU66">
        <v>307.94584930533</v>
      </c>
      <c r="BV66">
        <v>695.33420279566099</v>
      </c>
      <c r="BW66">
        <v>839.92823564001799</v>
      </c>
      <c r="BX66">
        <v>847.19713189118102</v>
      </c>
      <c r="BY66">
        <v>871.43134665585001</v>
      </c>
      <c r="BZ66">
        <v>817.48611598551099</v>
      </c>
      <c r="CA66">
        <v>846.37545182024405</v>
      </c>
      <c r="CB66" s="27">
        <v>720.62505095881204</v>
      </c>
      <c r="CC66" s="27">
        <v>720.62505095881204</v>
      </c>
      <c r="CD66" s="27">
        <v>720.62505095881204</v>
      </c>
      <c r="CE66" s="27">
        <v>720.62505095881204</v>
      </c>
      <c r="CF66" s="27">
        <v>720.62505095881204</v>
      </c>
      <c r="CG66" s="27">
        <v>720.62505095881204</v>
      </c>
      <c r="CH66" s="27">
        <v>720.62505095881204</v>
      </c>
      <c r="CI66" s="27">
        <v>720.62505095881204</v>
      </c>
      <c r="CJ66" s="27">
        <v>720.62505095881204</v>
      </c>
      <c r="CK66" s="27">
        <v>720.62505095881204</v>
      </c>
      <c r="CL66">
        <v>720.62505095881204</v>
      </c>
    </row>
    <row r="67" spans="1:90" ht="15.75" customHeight="1" x14ac:dyDescent="0.25">
      <c r="A67">
        <v>0.231781974</v>
      </c>
      <c r="B67">
        <v>285.20640279841501</v>
      </c>
      <c r="C67">
        <v>734.87760574799597</v>
      </c>
      <c r="D67">
        <v>1035.4256133696999</v>
      </c>
      <c r="E67">
        <v>824.94570704467299</v>
      </c>
      <c r="F67">
        <v>325.62233326694701</v>
      </c>
      <c r="G67">
        <v>724.169782619584</v>
      </c>
      <c r="H67">
        <v>958.96210968221203</v>
      </c>
      <c r="I67">
        <v>843.38434879474005</v>
      </c>
      <c r="J67">
        <v>763.19276285905096</v>
      </c>
      <c r="K67">
        <v>792.46012760416602</v>
      </c>
      <c r="L67">
        <v>831.60093184407503</v>
      </c>
      <c r="M67">
        <v>862.292888617784</v>
      </c>
      <c r="N67">
        <v>667.27339061256896</v>
      </c>
      <c r="O67">
        <v>750.29246553497899</v>
      </c>
      <c r="P67">
        <v>839.05324722081798</v>
      </c>
      <c r="Q67">
        <v>953.75646031147903</v>
      </c>
      <c r="R67">
        <v>432.289515585277</v>
      </c>
      <c r="S67">
        <v>396.929943293885</v>
      </c>
      <c r="T67">
        <v>352.80058471826902</v>
      </c>
      <c r="U67">
        <v>297.849798234133</v>
      </c>
      <c r="V67">
        <v>264.38803254230203</v>
      </c>
      <c r="W67">
        <v>243.421978628343</v>
      </c>
      <c r="X67">
        <v>221.26556139053201</v>
      </c>
      <c r="Y67">
        <v>201.231555991806</v>
      </c>
      <c r="Z67">
        <v>176.258831967524</v>
      </c>
      <c r="AA67">
        <v>347.329540269858</v>
      </c>
      <c r="AB67">
        <v>356.42228996957402</v>
      </c>
      <c r="AC67">
        <v>364.781212664333</v>
      </c>
      <c r="AD67">
        <v>361.59137330176401</v>
      </c>
      <c r="AE67">
        <v>349.56046125982402</v>
      </c>
      <c r="AF67">
        <v>335.651300794272</v>
      </c>
      <c r="AG67">
        <v>326.92852352537699</v>
      </c>
      <c r="AH67">
        <v>536.62173732808401</v>
      </c>
      <c r="AI67">
        <v>483.18874856636</v>
      </c>
      <c r="AJ67">
        <v>446.56872837730799</v>
      </c>
      <c r="AK67">
        <v>432.155409670962</v>
      </c>
      <c r="AL67">
        <v>524.73946904831405</v>
      </c>
      <c r="AM67">
        <v>480.64768320880899</v>
      </c>
      <c r="AN67">
        <v>428.608098362367</v>
      </c>
      <c r="AO67">
        <v>375.52331928075802</v>
      </c>
      <c r="AP67">
        <v>271.27989518686701</v>
      </c>
      <c r="AQ67">
        <v>510.63593019298997</v>
      </c>
      <c r="AR67">
        <v>526.46464557793297</v>
      </c>
      <c r="AS67">
        <v>527.17799599698196</v>
      </c>
      <c r="AT67">
        <v>510.005386124685</v>
      </c>
      <c r="AU67">
        <v>212.264659073693</v>
      </c>
      <c r="AV67">
        <v>213.64937835918701</v>
      </c>
      <c r="AW67">
        <v>222.28000794808</v>
      </c>
      <c r="AX67">
        <v>259.12446376107101</v>
      </c>
      <c r="AY67">
        <v>241.79811460920899</v>
      </c>
      <c r="AZ67">
        <v>667.29410996191905</v>
      </c>
      <c r="BA67">
        <v>641.07213640208704</v>
      </c>
      <c r="BB67">
        <v>655.28052491586095</v>
      </c>
      <c r="BC67">
        <v>650.28140315315295</v>
      </c>
      <c r="BD67">
        <v>652.40684708274796</v>
      </c>
      <c r="BE67">
        <v>647.567957279962</v>
      </c>
      <c r="BF67">
        <v>771.46732635190097</v>
      </c>
      <c r="BG67">
        <v>788.91591033812199</v>
      </c>
      <c r="BH67">
        <v>810.37132427024403</v>
      </c>
      <c r="BI67">
        <v>815.784226353907</v>
      </c>
      <c r="BJ67">
        <v>806.97964324212205</v>
      </c>
      <c r="BK67">
        <v>795.54148537142999</v>
      </c>
      <c r="BL67">
        <v>658.77630170448003</v>
      </c>
      <c r="BM67">
        <v>827.74572128599402</v>
      </c>
      <c r="BN67">
        <v>852.93975865917696</v>
      </c>
      <c r="BO67">
        <v>894.74519326298696</v>
      </c>
      <c r="BP67">
        <v>897.87331498991398</v>
      </c>
      <c r="BQ67">
        <v>933.09470660003603</v>
      </c>
      <c r="BR67">
        <v>249.13434144727299</v>
      </c>
      <c r="BS67">
        <v>284.903376444228</v>
      </c>
      <c r="BT67">
        <v>288.47027580865898</v>
      </c>
      <c r="BU67">
        <v>309.27603232192303</v>
      </c>
      <c r="BV67">
        <v>767.76304928336003</v>
      </c>
      <c r="BW67">
        <v>933.63495112153203</v>
      </c>
      <c r="BX67">
        <v>936.11317890065095</v>
      </c>
      <c r="BY67">
        <v>959.09511062736601</v>
      </c>
      <c r="BZ67">
        <v>910.564424280102</v>
      </c>
      <c r="CA67">
        <v>950.95187456339295</v>
      </c>
      <c r="CB67" s="27">
        <v>773.52546105890497</v>
      </c>
      <c r="CC67" s="27">
        <v>773.52546105890497</v>
      </c>
      <c r="CD67" s="27">
        <v>773.52546105890497</v>
      </c>
      <c r="CE67" s="27">
        <v>773.52546105890497</v>
      </c>
      <c r="CF67" s="27">
        <v>773.52546105890497</v>
      </c>
      <c r="CG67" s="27">
        <v>773.52546105890497</v>
      </c>
      <c r="CH67" s="27">
        <v>773.52546105890497</v>
      </c>
      <c r="CI67" s="27">
        <v>773.52546105890497</v>
      </c>
      <c r="CJ67" s="27">
        <v>773.52546105890497</v>
      </c>
      <c r="CK67" s="27">
        <v>773.52546105890497</v>
      </c>
      <c r="CL67">
        <v>773.52546105890497</v>
      </c>
    </row>
    <row r="68" spans="1:90" ht="15.75" customHeight="1" x14ac:dyDescent="0.25">
      <c r="A68">
        <v>0.31050157499999997</v>
      </c>
      <c r="B68">
        <v>287.953449975235</v>
      </c>
      <c r="C68">
        <v>743.91457473657601</v>
      </c>
      <c r="D68">
        <v>1129.0861717411699</v>
      </c>
      <c r="E68">
        <v>933.32724570446703</v>
      </c>
      <c r="F68">
        <v>326.27193282690303</v>
      </c>
      <c r="G68">
        <v>734.69843272601997</v>
      </c>
      <c r="H68">
        <v>1083.2852338534501</v>
      </c>
      <c r="I68">
        <v>938.55129114925705</v>
      </c>
      <c r="J68">
        <v>830.24862124248398</v>
      </c>
      <c r="K68">
        <v>892.34208921682</v>
      </c>
      <c r="L68">
        <v>959.39466426595004</v>
      </c>
      <c r="M68">
        <v>1051.8387089589501</v>
      </c>
      <c r="N68">
        <v>745.63266428003101</v>
      </c>
      <c r="O68">
        <v>841.229926440329</v>
      </c>
      <c r="P68">
        <v>964.38262114704401</v>
      </c>
      <c r="Q68">
        <v>1070.8099583647299</v>
      </c>
      <c r="R68">
        <v>434.90703265983598</v>
      </c>
      <c r="S68">
        <v>397.89174087771198</v>
      </c>
      <c r="T68">
        <v>352.82923737431202</v>
      </c>
      <c r="U68">
        <v>299.29222802624997</v>
      </c>
      <c r="V68">
        <v>266.56150919075799</v>
      </c>
      <c r="W68">
        <v>244.390567662682</v>
      </c>
      <c r="X68">
        <v>221.563619575936</v>
      </c>
      <c r="Y68">
        <v>202.414447498198</v>
      </c>
      <c r="Z68">
        <v>177.15170220616099</v>
      </c>
      <c r="AA68">
        <v>348.539636161413</v>
      </c>
      <c r="AB68">
        <v>358.74821933512499</v>
      </c>
      <c r="AC68">
        <v>366.13041318988599</v>
      </c>
      <c r="AD68">
        <v>363.331338487945</v>
      </c>
      <c r="AE68">
        <v>351.32005832916298</v>
      </c>
      <c r="AF68">
        <v>337.60808776976501</v>
      </c>
      <c r="AG68">
        <v>329.39313552812001</v>
      </c>
      <c r="AH68">
        <v>539.16026578218396</v>
      </c>
      <c r="AI68">
        <v>486.17455469699098</v>
      </c>
      <c r="AJ68">
        <v>449.30785048559801</v>
      </c>
      <c r="AK68">
        <v>435.10426902706502</v>
      </c>
      <c r="AL68">
        <v>529.42612923728802</v>
      </c>
      <c r="AM68">
        <v>485.23219323175999</v>
      </c>
      <c r="AN68">
        <v>433.21775677820898</v>
      </c>
      <c r="AO68">
        <v>377.816676592276</v>
      </c>
      <c r="AP68">
        <v>271.74644184055899</v>
      </c>
      <c r="AQ68">
        <v>522.47168321909396</v>
      </c>
      <c r="AR68">
        <v>528.28265251021503</v>
      </c>
      <c r="AS68">
        <v>529.23637725701997</v>
      </c>
      <c r="AT68">
        <v>515.21258267930295</v>
      </c>
      <c r="AU68">
        <v>214.14556864336399</v>
      </c>
      <c r="AV68">
        <v>214.51338379396901</v>
      </c>
      <c r="AW68">
        <v>223.50432006552799</v>
      </c>
      <c r="AX68">
        <v>259.78026494203198</v>
      </c>
      <c r="AY68">
        <v>244.194351180833</v>
      </c>
      <c r="AZ68">
        <v>675.91212335477599</v>
      </c>
      <c r="BA68">
        <v>645.59226307595304</v>
      </c>
      <c r="BB68">
        <v>661.59605351391394</v>
      </c>
      <c r="BC68">
        <v>655.39792546846797</v>
      </c>
      <c r="BD68">
        <v>661.342922173631</v>
      </c>
      <c r="BE68">
        <v>654.33615098314601</v>
      </c>
      <c r="BF68">
        <v>834.48644522118605</v>
      </c>
      <c r="BG68">
        <v>796.43349585898898</v>
      </c>
      <c r="BH68">
        <v>822.31162511770196</v>
      </c>
      <c r="BI68">
        <v>823.17391423449703</v>
      </c>
      <c r="BJ68">
        <v>813.29910303554595</v>
      </c>
      <c r="BK68">
        <v>805.52043102516996</v>
      </c>
      <c r="BL68">
        <v>766.76014572644704</v>
      </c>
      <c r="BM68">
        <v>921.970897378563</v>
      </c>
      <c r="BN68">
        <v>1002.97881002016</v>
      </c>
      <c r="BO68">
        <v>969.34697755230798</v>
      </c>
      <c r="BP68">
        <v>1024.44693230855</v>
      </c>
      <c r="BQ68">
        <v>1017.02172861516</v>
      </c>
      <c r="BR68">
        <v>250.80044070024601</v>
      </c>
      <c r="BS68">
        <v>287.19528035129298</v>
      </c>
      <c r="BT68">
        <v>292.15134425653702</v>
      </c>
      <c r="BU68">
        <v>309.42051525213202</v>
      </c>
      <c r="BV68">
        <v>851.53869223767902</v>
      </c>
      <c r="BW68">
        <v>1111.7629789599</v>
      </c>
      <c r="BX68">
        <v>1154.0675489089299</v>
      </c>
      <c r="BY68">
        <v>1084.36979729583</v>
      </c>
      <c r="BZ68">
        <v>1102.0138898799801</v>
      </c>
      <c r="CA68">
        <v>1092.40228940261</v>
      </c>
      <c r="CB68" s="27">
        <v>849.252248818716</v>
      </c>
      <c r="CC68" s="27">
        <v>849.252248818716</v>
      </c>
      <c r="CD68" s="27">
        <v>849.252248818716</v>
      </c>
      <c r="CE68" s="27">
        <v>849.252248818716</v>
      </c>
      <c r="CF68" s="27">
        <v>849.252248818716</v>
      </c>
      <c r="CG68" s="27">
        <v>849.252248818716</v>
      </c>
      <c r="CH68" s="27">
        <v>849.252248818716</v>
      </c>
      <c r="CI68" s="27">
        <v>849.252248818716</v>
      </c>
      <c r="CJ68" s="27">
        <v>849.252248818716</v>
      </c>
      <c r="CK68" s="27">
        <v>849.252248818716</v>
      </c>
      <c r="CL68">
        <v>849.252248818716</v>
      </c>
    </row>
    <row r="69" spans="1:90" ht="15.75" customHeight="1" x14ac:dyDescent="0.25">
      <c r="A69">
        <v>0.41595652700000002</v>
      </c>
      <c r="B69">
        <v>289.65112902426898</v>
      </c>
      <c r="C69">
        <v>748.93280440406295</v>
      </c>
      <c r="D69">
        <v>1344.2078121260099</v>
      </c>
      <c r="E69">
        <v>1081.07932044673</v>
      </c>
      <c r="F69">
        <v>327.56100887674899</v>
      </c>
      <c r="G69">
        <v>739.58772483095402</v>
      </c>
      <c r="H69">
        <v>1566.5689792809701</v>
      </c>
      <c r="I69">
        <v>1091.0044775992201</v>
      </c>
      <c r="J69">
        <v>912.47548830995299</v>
      </c>
      <c r="K69">
        <v>1033.2913567708299</v>
      </c>
      <c r="L69">
        <v>1225.74804504394</v>
      </c>
      <c r="M69">
        <v>1068.6342019936601</v>
      </c>
      <c r="N69">
        <v>863.84007677008697</v>
      </c>
      <c r="O69">
        <v>979.97964999999999</v>
      </c>
      <c r="P69">
        <v>1129.4476380747799</v>
      </c>
      <c r="Q69">
        <v>1082.7364185715401</v>
      </c>
      <c r="R69">
        <v>435.35276457977602</v>
      </c>
      <c r="S69">
        <v>400.72221683925</v>
      </c>
      <c r="T69">
        <v>355.72423280212399</v>
      </c>
      <c r="U69">
        <v>302.020287716702</v>
      </c>
      <c r="V69">
        <v>269.21857900827001</v>
      </c>
      <c r="W69">
        <v>246.29306093720299</v>
      </c>
      <c r="X69">
        <v>223.370274285009</v>
      </c>
      <c r="Y69">
        <v>202.271432210462</v>
      </c>
      <c r="Z69">
        <v>177.59781421200299</v>
      </c>
      <c r="AA69">
        <v>351.60768700524198</v>
      </c>
      <c r="AB69">
        <v>360.32719620882898</v>
      </c>
      <c r="AC69">
        <v>367.10935395962201</v>
      </c>
      <c r="AD69">
        <v>364.75258019472398</v>
      </c>
      <c r="AE69">
        <v>352.22646003502399</v>
      </c>
      <c r="AF69">
        <v>338.88842232324799</v>
      </c>
      <c r="AG69">
        <v>331.57646615226298</v>
      </c>
      <c r="AH69">
        <v>542.59003846527605</v>
      </c>
      <c r="AI69">
        <v>489.555764227049</v>
      </c>
      <c r="AJ69">
        <v>450.83597485515401</v>
      </c>
      <c r="AK69">
        <v>439.431425340923</v>
      </c>
      <c r="AL69">
        <v>533.627199663939</v>
      </c>
      <c r="AM69">
        <v>488.74037619640501</v>
      </c>
      <c r="AN69">
        <v>435.46874259514499</v>
      </c>
      <c r="AO69">
        <v>381.66045259737501</v>
      </c>
      <c r="AP69">
        <v>273.12050358597298</v>
      </c>
      <c r="AQ69">
        <v>522.96490859705398</v>
      </c>
      <c r="AR69">
        <v>536.40070807793302</v>
      </c>
      <c r="AS69">
        <v>532.91211729206202</v>
      </c>
      <c r="AT69">
        <v>515.46677682758195</v>
      </c>
      <c r="AU69">
        <v>215.29635597698601</v>
      </c>
      <c r="AV69">
        <v>215.89550304056499</v>
      </c>
      <c r="AW69">
        <v>224.41729016346201</v>
      </c>
      <c r="AX69">
        <v>260.113071775761</v>
      </c>
      <c r="AY69">
        <v>245.69447744536799</v>
      </c>
      <c r="AZ69">
        <v>681.15451201567498</v>
      </c>
      <c r="BA69">
        <v>648.83458942584502</v>
      </c>
      <c r="BB69">
        <v>669.86457359859503</v>
      </c>
      <c r="BC69">
        <v>666.40744077477405</v>
      </c>
      <c r="BD69">
        <v>667.06154428967295</v>
      </c>
      <c r="BE69">
        <v>656.69574602059902</v>
      </c>
      <c r="BF69">
        <v>856.92044595169398</v>
      </c>
      <c r="BG69">
        <v>803.39375371790697</v>
      </c>
      <c r="BH69">
        <v>832.183737876647</v>
      </c>
      <c r="BI69">
        <v>830.58712898605495</v>
      </c>
      <c r="BJ69">
        <v>825.79084898875101</v>
      </c>
      <c r="BK69">
        <v>811.60666989845504</v>
      </c>
      <c r="BL69">
        <v>836.59951318739695</v>
      </c>
      <c r="BM69">
        <v>1050.3750797883899</v>
      </c>
      <c r="BN69">
        <v>1024.46876873154</v>
      </c>
      <c r="BO69">
        <v>1046.9418700937899</v>
      </c>
      <c r="BP69">
        <v>1038.99164178553</v>
      </c>
      <c r="BQ69">
        <v>1035.6483885917501</v>
      </c>
      <c r="BR69">
        <v>252.183023063533</v>
      </c>
      <c r="BS69">
        <v>287.92995663715197</v>
      </c>
      <c r="BT69">
        <v>293.359415333909</v>
      </c>
      <c r="BU69">
        <v>310.81670673613303</v>
      </c>
      <c r="BV69">
        <v>986.97546309496397</v>
      </c>
      <c r="BW69">
        <v>1349.6160572399699</v>
      </c>
      <c r="BX69">
        <v>1289.28309053509</v>
      </c>
      <c r="BY69">
        <v>1280.8490167207499</v>
      </c>
      <c r="BZ69">
        <v>1324.3563151061301</v>
      </c>
      <c r="CA69">
        <v>1340.4184146411701</v>
      </c>
      <c r="CB69" s="27">
        <v>952.84481288375002</v>
      </c>
      <c r="CC69" s="27">
        <v>952.84481288375002</v>
      </c>
      <c r="CD69" s="27">
        <v>952.84481288375002</v>
      </c>
      <c r="CE69" s="27">
        <v>952.84481288375002</v>
      </c>
      <c r="CF69" s="27">
        <v>952.84481288375002</v>
      </c>
      <c r="CG69" s="27">
        <v>952.84481288375002</v>
      </c>
      <c r="CH69" s="27">
        <v>952.84481288375002</v>
      </c>
      <c r="CI69" s="27">
        <v>952.84481288375002</v>
      </c>
      <c r="CJ69" s="27">
        <v>952.84481288375002</v>
      </c>
      <c r="CK69" s="27">
        <v>952.84481288375002</v>
      </c>
      <c r="CL69">
        <v>952.84481288375002</v>
      </c>
    </row>
    <row r="70" spans="1:90" ht="15.75" customHeight="1" x14ac:dyDescent="0.25">
      <c r="A70">
        <v>0.55722689599999997</v>
      </c>
      <c r="B70">
        <v>290.53328182268399</v>
      </c>
      <c r="C70">
        <v>747.64887128525402</v>
      </c>
      <c r="D70">
        <v>1659.1740485744399</v>
      </c>
      <c r="E70">
        <v>1285.91356958762</v>
      </c>
      <c r="F70">
        <v>328.96337715754299</v>
      </c>
      <c r="G70">
        <v>747.71296473516099</v>
      </c>
      <c r="H70">
        <v>1588.4453214734699</v>
      </c>
      <c r="I70">
        <v>1470.40729906257</v>
      </c>
      <c r="J70">
        <v>1017.14406997327</v>
      </c>
      <c r="K70">
        <v>1265.2291966627999</v>
      </c>
      <c r="L70">
        <v>1880.77039742024</v>
      </c>
      <c r="M70">
        <v>1080.4268527485799</v>
      </c>
      <c r="N70">
        <v>1035.4237595465299</v>
      </c>
      <c r="O70">
        <v>1183.3692722222199</v>
      </c>
      <c r="P70">
        <v>2435.7777019959499</v>
      </c>
      <c r="Q70">
        <v>1102.14478696726</v>
      </c>
      <c r="R70">
        <v>437.73050416429498</v>
      </c>
      <c r="S70">
        <v>403.183135108481</v>
      </c>
      <c r="T70">
        <v>356.60427866628697</v>
      </c>
      <c r="U70">
        <v>301.39373429498102</v>
      </c>
      <c r="V70">
        <v>268.96805835988999</v>
      </c>
      <c r="W70">
        <v>248.59238272623699</v>
      </c>
      <c r="X70">
        <v>223.907382026627</v>
      </c>
      <c r="Y70">
        <v>203.70352354804399</v>
      </c>
      <c r="Z70">
        <v>178.79850388876201</v>
      </c>
      <c r="AA70">
        <v>353.822480308916</v>
      </c>
      <c r="AB70">
        <v>361.80743526304201</v>
      </c>
      <c r="AC70">
        <v>369.157552854865</v>
      </c>
      <c r="AD70">
        <v>366.81884061334398</v>
      </c>
      <c r="AE70">
        <v>352.451950763024</v>
      </c>
      <c r="AF70">
        <v>341.53827634164099</v>
      </c>
      <c r="AG70">
        <v>333.23024489026</v>
      </c>
      <c r="AH70">
        <v>547.14918038343706</v>
      </c>
      <c r="AI70">
        <v>493.13840047140002</v>
      </c>
      <c r="AJ70">
        <v>453.54149100704399</v>
      </c>
      <c r="AK70">
        <v>440.318166812627</v>
      </c>
      <c r="AL70">
        <v>538.533702598383</v>
      </c>
      <c r="AM70">
        <v>492.72960693182898</v>
      </c>
      <c r="AN70">
        <v>436.97778071604603</v>
      </c>
      <c r="AO70">
        <v>383.61259440822403</v>
      </c>
      <c r="AP70">
        <v>273.14362629293203</v>
      </c>
      <c r="AQ70">
        <v>525.33470887414296</v>
      </c>
      <c r="AR70">
        <v>537.90549412580197</v>
      </c>
      <c r="AS70">
        <v>537.40772807465805</v>
      </c>
      <c r="AT70">
        <v>517.60094269213596</v>
      </c>
      <c r="AU70">
        <v>215.834987528406</v>
      </c>
      <c r="AV70">
        <v>216.42684880926299</v>
      </c>
      <c r="AW70">
        <v>225.017078400662</v>
      </c>
      <c r="AX70">
        <v>262.40858033592502</v>
      </c>
      <c r="AY70">
        <v>246.323635183785</v>
      </c>
      <c r="AZ70">
        <v>686.99914353186898</v>
      </c>
      <c r="BA70">
        <v>656.52142086932997</v>
      </c>
      <c r="BB70">
        <v>673.420230376723</v>
      </c>
      <c r="BC70">
        <v>670.07823402702695</v>
      </c>
      <c r="BD70">
        <v>669.080626822157</v>
      </c>
      <c r="BE70">
        <v>662.09541549625396</v>
      </c>
      <c r="BF70">
        <v>863.343300885855</v>
      </c>
      <c r="BG70">
        <v>809.13692736127598</v>
      </c>
      <c r="BH70">
        <v>835.33454778719295</v>
      </c>
      <c r="BI70">
        <v>834.87556610997001</v>
      </c>
      <c r="BJ70">
        <v>830.20257823202803</v>
      </c>
      <c r="BK70">
        <v>821.45129263440197</v>
      </c>
      <c r="BL70">
        <v>1092.1537179720999</v>
      </c>
      <c r="BM70">
        <v>1063.3036038939699</v>
      </c>
      <c r="BN70">
        <v>1034.74755276517</v>
      </c>
      <c r="BO70">
        <v>1053.44014918831</v>
      </c>
      <c r="BP70">
        <v>1049.84117126828</v>
      </c>
      <c r="BQ70">
        <v>1043.15471559517</v>
      </c>
      <c r="BR70">
        <v>253.04798635588901</v>
      </c>
      <c r="BS70">
        <v>289.47308337832402</v>
      </c>
      <c r="BT70">
        <v>293.602174834305</v>
      </c>
      <c r="BU70">
        <v>313.81242848144501</v>
      </c>
      <c r="BV70">
        <v>1190.67926836629</v>
      </c>
      <c r="BW70">
        <v>1371.49976156978</v>
      </c>
      <c r="BX70">
        <v>1353.65198210363</v>
      </c>
      <c r="BY70">
        <v>1376.59797038939</v>
      </c>
      <c r="BZ70">
        <v>1369.2387170685099</v>
      </c>
      <c r="CA70">
        <v>1361.6318265546699</v>
      </c>
      <c r="CB70" s="27">
        <v>1104.0902652234499</v>
      </c>
      <c r="CC70" s="27">
        <v>1104.0902652234499</v>
      </c>
      <c r="CD70" s="27">
        <v>1104.0902652234499</v>
      </c>
      <c r="CE70" s="27">
        <v>1104.0902652234499</v>
      </c>
      <c r="CF70" s="27">
        <v>1104.0902652234499</v>
      </c>
      <c r="CG70" s="27">
        <v>1104.0902652234499</v>
      </c>
      <c r="CH70" s="27">
        <v>1104.0902652234499</v>
      </c>
      <c r="CI70" s="27">
        <v>1104.0902652234499</v>
      </c>
      <c r="CJ70" s="27">
        <v>1104.0902652234499</v>
      </c>
      <c r="CK70" s="27">
        <v>1104.0902652234499</v>
      </c>
      <c r="CL70">
        <v>1104.0902652234499</v>
      </c>
    </row>
    <row r="71" spans="1:90" ht="15.75" customHeight="1" x14ac:dyDescent="0.25">
      <c r="A71">
        <v>0.74647659099999997</v>
      </c>
      <c r="B71">
        <v>293.13972102525997</v>
      </c>
      <c r="C71">
        <v>757.39873840620805</v>
      </c>
      <c r="D71">
        <v>1683.4765239645601</v>
      </c>
      <c r="E71">
        <v>1643.56979553264</v>
      </c>
      <c r="F71">
        <v>331.089437255794</v>
      </c>
      <c r="G71">
        <v>755.93702848735199</v>
      </c>
      <c r="H71">
        <v>1612.40376494627</v>
      </c>
      <c r="I71">
        <v>1937.93482803749</v>
      </c>
      <c r="J71">
        <v>1215.9563460253801</v>
      </c>
      <c r="K71">
        <v>1624.3074553433601</v>
      </c>
      <c r="L71">
        <v>2383.6846813964798</v>
      </c>
      <c r="M71">
        <v>1093.4954343093</v>
      </c>
      <c r="N71">
        <v>1276.9155861177401</v>
      </c>
      <c r="O71">
        <v>1451.0763529835299</v>
      </c>
      <c r="P71">
        <v>2472.4406465386501</v>
      </c>
      <c r="Q71">
        <v>1112.1468117725799</v>
      </c>
      <c r="R71">
        <v>441.85928726996701</v>
      </c>
      <c r="S71">
        <v>404.46948015285898</v>
      </c>
      <c r="T71">
        <v>359.11666419085498</v>
      </c>
      <c r="U71">
        <v>304.21914776563801</v>
      </c>
      <c r="V71">
        <v>271.03103019955898</v>
      </c>
      <c r="W71">
        <v>249.195381104154</v>
      </c>
      <c r="X71">
        <v>224.04736600098599</v>
      </c>
      <c r="Y71">
        <v>205.37189164864699</v>
      </c>
      <c r="Z71">
        <v>178.322234625161</v>
      </c>
      <c r="AA71">
        <v>354.53165057856501</v>
      </c>
      <c r="AB71">
        <v>363.13101898711</v>
      </c>
      <c r="AC71">
        <v>371.10378244994399</v>
      </c>
      <c r="AD71">
        <v>368.23966823987797</v>
      </c>
      <c r="AE71">
        <v>354.34684226916397</v>
      </c>
      <c r="AF71">
        <v>343.48616262737102</v>
      </c>
      <c r="AG71">
        <v>336.59513703703698</v>
      </c>
      <c r="AH71">
        <v>551.26435574913705</v>
      </c>
      <c r="AI71">
        <v>497.45141550031502</v>
      </c>
      <c r="AJ71">
        <v>455.08570836980499</v>
      </c>
      <c r="AK71">
        <v>444.95739929730098</v>
      </c>
      <c r="AL71">
        <v>540.795732356808</v>
      </c>
      <c r="AM71">
        <v>495.41515661929799</v>
      </c>
      <c r="AN71">
        <v>437.94340382044498</v>
      </c>
      <c r="AO71">
        <v>385.17226720787301</v>
      </c>
      <c r="AP71">
        <v>275.71986417450501</v>
      </c>
      <c r="AQ71">
        <v>531.18523956054605</v>
      </c>
      <c r="AR71">
        <v>542.46238843889796</v>
      </c>
      <c r="AS71">
        <v>540.90109039032404</v>
      </c>
      <c r="AT71">
        <v>521.73923463645701</v>
      </c>
      <c r="AU71">
        <v>217.07281608231401</v>
      </c>
      <c r="AV71">
        <v>218.60950144745399</v>
      </c>
      <c r="AW71">
        <v>226.293723779434</v>
      </c>
      <c r="AX71">
        <v>262.94172543565901</v>
      </c>
      <c r="AY71">
        <v>247.46257830219199</v>
      </c>
      <c r="AZ71">
        <v>689.62495596716894</v>
      </c>
      <c r="BA71">
        <v>660.20930139488803</v>
      </c>
      <c r="BB71">
        <v>679.38933670792096</v>
      </c>
      <c r="BC71">
        <v>673.00079190090003</v>
      </c>
      <c r="BD71">
        <v>676.03910457833899</v>
      </c>
      <c r="BE71">
        <v>667.89175866104802</v>
      </c>
      <c r="BF71">
        <v>869.98603317798495</v>
      </c>
      <c r="BG71">
        <v>815.34338217925097</v>
      </c>
      <c r="BH71">
        <v>838.59248893596896</v>
      </c>
      <c r="BI71">
        <v>844.71102566389197</v>
      </c>
      <c r="BJ71">
        <v>838.28955447400597</v>
      </c>
      <c r="BK71">
        <v>830.09089363904798</v>
      </c>
      <c r="BL71">
        <v>1114.82544649032</v>
      </c>
      <c r="BM71">
        <v>1070.50111812827</v>
      </c>
      <c r="BN71">
        <v>1046.4424012565701</v>
      </c>
      <c r="BO71">
        <v>1070.8713742334</v>
      </c>
      <c r="BP71">
        <v>1063.26943246163</v>
      </c>
      <c r="BQ71">
        <v>1053.09921343417</v>
      </c>
      <c r="BR71">
        <v>252.97901165868799</v>
      </c>
      <c r="BS71">
        <v>290.37758330633801</v>
      </c>
      <c r="BT71">
        <v>294.97140386139301</v>
      </c>
      <c r="BU71">
        <v>316.02422304106801</v>
      </c>
      <c r="BV71">
        <v>1204.5420387445299</v>
      </c>
      <c r="BW71">
        <v>1394.93154911477</v>
      </c>
      <c r="BX71">
        <v>1368.33468326671</v>
      </c>
      <c r="BY71">
        <v>1386.8070705336199</v>
      </c>
      <c r="BZ71">
        <v>1387.72685597542</v>
      </c>
      <c r="CA71">
        <v>1381.8855553995099</v>
      </c>
      <c r="CB71" s="27">
        <v>1402.88528411837</v>
      </c>
      <c r="CC71" s="27">
        <v>1402.88528411837</v>
      </c>
      <c r="CD71" s="27">
        <v>1402.88528411837</v>
      </c>
      <c r="CE71" s="27">
        <v>1402.88528411837</v>
      </c>
      <c r="CF71" s="27">
        <v>1402.88528411837</v>
      </c>
      <c r="CG71" s="27">
        <v>1402.88528411837</v>
      </c>
      <c r="CH71" s="27">
        <v>1402.88528411837</v>
      </c>
      <c r="CI71" s="27">
        <v>1402.88528411837</v>
      </c>
      <c r="CJ71" s="27">
        <v>1402.88528411837</v>
      </c>
      <c r="CK71" s="27">
        <v>1402.88528411837</v>
      </c>
      <c r="CL71">
        <v>1402.88528411837</v>
      </c>
    </row>
    <row r="72" spans="1:90" ht="15.75" customHeight="1" x14ac:dyDescent="0.25">
      <c r="A72">
        <v>1.0000008300000001</v>
      </c>
      <c r="B72">
        <v>293.46420096582398</v>
      </c>
      <c r="C72">
        <v>764.79245928765204</v>
      </c>
      <c r="D72">
        <v>1695.01122316085</v>
      </c>
      <c r="E72">
        <v>4065.4340945017102</v>
      </c>
      <c r="F72">
        <v>331.20316025568002</v>
      </c>
      <c r="G72">
        <v>762.40003704921105</v>
      </c>
      <c r="H72">
        <v>1633.9932340820701</v>
      </c>
      <c r="I72">
        <v>3739.48199987825</v>
      </c>
      <c r="J72">
        <v>1594.0671882097499</v>
      </c>
      <c r="K72">
        <v>6044.8388804976803</v>
      </c>
      <c r="L72">
        <v>2415.7855931396398</v>
      </c>
      <c r="M72">
        <v>1105.4590616866799</v>
      </c>
      <c r="N72">
        <v>1699.5624178599801</v>
      </c>
      <c r="O72">
        <v>6461.4921235596703</v>
      </c>
      <c r="P72">
        <v>2515.87347355566</v>
      </c>
      <c r="Q72">
        <v>1122.3294900988001</v>
      </c>
      <c r="R72">
        <v>444.66746299563601</v>
      </c>
      <c r="S72">
        <v>406.863206114398</v>
      </c>
      <c r="T72">
        <v>360.818373439575</v>
      </c>
      <c r="U72">
        <v>305.81105437957501</v>
      </c>
      <c r="V72">
        <v>271.599494508308</v>
      </c>
      <c r="W72">
        <v>250.461052940618</v>
      </c>
      <c r="X72">
        <v>224.810601701183</v>
      </c>
      <c r="Y72">
        <v>204.997768825158</v>
      </c>
      <c r="Z72">
        <v>179.388939913878</v>
      </c>
      <c r="AA72">
        <v>356.51074556937499</v>
      </c>
      <c r="AB72">
        <v>364.773947677992</v>
      </c>
      <c r="AC72">
        <v>372.36349367668799</v>
      </c>
      <c r="AD72">
        <v>369.13331256120898</v>
      </c>
      <c r="AE72">
        <v>355.62284754362298</v>
      </c>
      <c r="AF72">
        <v>343.77644378951697</v>
      </c>
      <c r="AG72">
        <v>338.26377366255099</v>
      </c>
      <c r="AH72">
        <v>555.02579269329794</v>
      </c>
      <c r="AI72">
        <v>500.082103574379</v>
      </c>
      <c r="AJ72">
        <v>456.38237763119503</v>
      </c>
      <c r="AK72">
        <v>445.75037584970102</v>
      </c>
      <c r="AL72">
        <v>544.22444959088205</v>
      </c>
      <c r="AM72">
        <v>498.542660281765</v>
      </c>
      <c r="AN72">
        <v>441.98521607762001</v>
      </c>
      <c r="AO72">
        <v>388.47194923311599</v>
      </c>
      <c r="AP72">
        <v>276.466338820413</v>
      </c>
      <c r="AQ72">
        <v>532.28733745320994</v>
      </c>
      <c r="AR72">
        <v>545.23386846905998</v>
      </c>
      <c r="AS72">
        <v>545.65562226845702</v>
      </c>
      <c r="AT72">
        <v>527.87688827187901</v>
      </c>
      <c r="AU72">
        <v>219.03953805504401</v>
      </c>
      <c r="AV72">
        <v>218.54582265494099</v>
      </c>
      <c r="AW72">
        <v>227.65152659861701</v>
      </c>
      <c r="AX72">
        <v>263.69994444444399</v>
      </c>
      <c r="AY72">
        <v>247.69682611513099</v>
      </c>
      <c r="AZ72">
        <v>698.37542500369705</v>
      </c>
      <c r="BA72">
        <v>665.19051532577396</v>
      </c>
      <c r="BB72">
        <v>683.34565980892398</v>
      </c>
      <c r="BC72">
        <v>679.90882336936897</v>
      </c>
      <c r="BD72">
        <v>679.90683291941104</v>
      </c>
      <c r="BE72">
        <v>670.52207326779001</v>
      </c>
      <c r="BF72">
        <v>877.94655956872305</v>
      </c>
      <c r="BG72">
        <v>823.87176299016903</v>
      </c>
      <c r="BH72">
        <v>851.45954696327601</v>
      </c>
      <c r="BI72">
        <v>851.75026545778803</v>
      </c>
      <c r="BJ72">
        <v>845.11112403561901</v>
      </c>
      <c r="BK72">
        <v>836.03217825249305</v>
      </c>
      <c r="BL72">
        <v>1123.5100541747399</v>
      </c>
      <c r="BM72">
        <v>1084.08568824534</v>
      </c>
      <c r="BN72">
        <v>1056.12814313746</v>
      </c>
      <c r="BO72">
        <v>1080.2601442370101</v>
      </c>
      <c r="BP72">
        <v>1071.42713334774</v>
      </c>
      <c r="BQ72">
        <v>1065.2479420403299</v>
      </c>
      <c r="BR72">
        <v>254.70729108645099</v>
      </c>
      <c r="BS72">
        <v>291.82956522873599</v>
      </c>
      <c r="BT72">
        <v>296.472954199985</v>
      </c>
      <c r="BU72">
        <v>316.18893766871798</v>
      </c>
      <c r="BV72">
        <v>1220.9438473978601</v>
      </c>
      <c r="BW72">
        <v>1400.9207734576601</v>
      </c>
      <c r="BX72">
        <v>1386.9370784631401</v>
      </c>
      <c r="BY72">
        <v>1409.8996579141799</v>
      </c>
      <c r="BZ72">
        <v>1399.33957051212</v>
      </c>
      <c r="CA72">
        <v>1397.3126549548001</v>
      </c>
      <c r="CB72" s="27">
        <v>5957.7981749999999</v>
      </c>
      <c r="CC72" s="27">
        <v>6808.9121999999998</v>
      </c>
      <c r="CD72" s="27">
        <v>7660.0262249999996</v>
      </c>
      <c r="CE72" s="27">
        <v>8511.1402500000004</v>
      </c>
      <c r="CF72" s="27">
        <v>10213.3683</v>
      </c>
      <c r="CG72" s="27">
        <v>12766.710375000001</v>
      </c>
      <c r="CH72" s="27">
        <v>17022.280500000001</v>
      </c>
      <c r="CI72" s="27">
        <v>21277.850624999999</v>
      </c>
      <c r="CJ72" s="27">
        <v>25533.420750000001</v>
      </c>
      <c r="CK72" s="27">
        <v>29788.990875</v>
      </c>
      <c r="CL72">
        <v>34044.561000000002</v>
      </c>
    </row>
    <row r="73" spans="1:90" ht="15.75" customHeight="1" x14ac:dyDescent="0.25">
      <c r="A73" s="28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Y73" s="29"/>
    </row>
    <row r="74" spans="1:90" ht="15.75" customHeight="1" x14ac:dyDescent="0.25">
      <c r="A74" s="28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Y74" s="29"/>
    </row>
    <row r="75" spans="1:90" ht="15.75" customHeight="1" x14ac:dyDescent="0.25">
      <c r="A75" s="28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Y75" s="29"/>
    </row>
    <row r="76" spans="1:90" ht="15.75" customHeight="1" x14ac:dyDescent="0.25">
      <c r="A76" s="28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Y76" s="29"/>
    </row>
    <row r="77" spans="1:90" ht="15.75" customHeight="1" x14ac:dyDescent="0.25">
      <c r="A77" s="28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Y77" s="29"/>
    </row>
    <row r="78" spans="1:90" ht="15.75" customHeight="1" x14ac:dyDescent="0.25">
      <c r="A78" s="28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Y78" s="29"/>
    </row>
    <row r="79" spans="1:90" ht="15.75" customHeight="1" x14ac:dyDescent="0.25">
      <c r="A79" s="28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Y79" s="29"/>
    </row>
    <row r="80" spans="1:90" ht="15.75" customHeight="1" x14ac:dyDescent="0.25">
      <c r="A80" s="28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Y80" s="29"/>
    </row>
    <row r="81" spans="1:51" ht="15.75" customHeight="1" x14ac:dyDescent="0.25">
      <c r="A81" s="28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Y81" s="29"/>
    </row>
    <row r="82" spans="1:51" ht="15.75" customHeight="1" x14ac:dyDescent="0.25">
      <c r="A82" s="28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Y82" s="29"/>
    </row>
    <row r="83" spans="1:51" ht="15.75" customHeight="1" x14ac:dyDescent="0.25">
      <c r="A83" s="28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Y83" s="29"/>
    </row>
    <row r="84" spans="1:51" ht="15.75" customHeight="1" x14ac:dyDescent="0.25">
      <c r="A84" s="28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Y84" s="29"/>
    </row>
    <row r="85" spans="1:51" ht="15.75" customHeight="1" x14ac:dyDescent="0.25">
      <c r="A85" s="28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Y85" s="29"/>
    </row>
    <row r="86" spans="1:51" ht="15.75" customHeight="1" x14ac:dyDescent="0.25">
      <c r="A86" s="28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Y86" s="29"/>
    </row>
    <row r="87" spans="1:51" ht="15.75" customHeight="1" x14ac:dyDescent="0.25">
      <c r="A87" s="28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Y87" s="29"/>
    </row>
    <row r="88" spans="1:51" ht="15.75" customHeight="1" x14ac:dyDescent="0.25">
      <c r="A88" s="28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Y88" s="29"/>
    </row>
    <row r="89" spans="1:51" ht="15.75" customHeight="1" x14ac:dyDescent="0.25">
      <c r="A89" s="28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Y89" s="29"/>
    </row>
    <row r="90" spans="1:51" ht="15.75" customHeight="1" x14ac:dyDescent="0.25">
      <c r="A90" s="28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Y90" s="29"/>
    </row>
    <row r="91" spans="1:51" ht="15.75" customHeight="1" x14ac:dyDescent="0.25">
      <c r="A91" s="28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Y91" s="29"/>
    </row>
    <row r="92" spans="1:51" ht="15.75" customHeight="1" x14ac:dyDescent="0.25">
      <c r="A92" s="28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Y92" s="29"/>
    </row>
    <row r="93" spans="1:51" ht="15.75" customHeight="1" x14ac:dyDescent="0.25">
      <c r="A93" s="28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Y93" s="29"/>
    </row>
    <row r="94" spans="1:51" ht="15.75" customHeight="1" x14ac:dyDescent="0.25">
      <c r="A94" s="28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Y94" s="29"/>
    </row>
    <row r="95" spans="1:51" ht="15.75" customHeight="1" x14ac:dyDescent="0.25">
      <c r="A95" s="28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Y95" s="29"/>
    </row>
    <row r="96" spans="1:51" ht="15.75" customHeight="1" x14ac:dyDescent="0.25">
      <c r="A96" s="28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Y96" s="29"/>
    </row>
    <row r="97" spans="1:51" ht="15.75" customHeight="1" x14ac:dyDescent="0.25">
      <c r="A97" s="28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Y97" s="29"/>
    </row>
    <row r="98" spans="1:51" ht="15.75" customHeight="1" x14ac:dyDescent="0.25">
      <c r="A98" s="28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</row>
    <row r="99" spans="1:51" ht="15.75" customHeight="1" x14ac:dyDescent="0.25">
      <c r="A99" s="28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</row>
    <row r="100" spans="1:51" ht="15.75" customHeight="1" x14ac:dyDescent="0.25">
      <c r="A100" s="28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</row>
    <row r="101" spans="1:51" ht="15.75" customHeight="1" x14ac:dyDescent="0.25">
      <c r="A101" s="28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</row>
    <row r="102" spans="1:51" ht="15.75" customHeight="1" x14ac:dyDescent="0.25">
      <c r="A102" s="28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</row>
    <row r="103" spans="1:51" ht="15.75" customHeight="1" x14ac:dyDescent="0.25">
      <c r="A103" s="28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</row>
    <row r="104" spans="1:51" ht="15.75" customHeight="1" x14ac:dyDescent="0.25">
      <c r="A104" s="28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</row>
    <row r="105" spans="1:51" ht="15.75" customHeight="1" x14ac:dyDescent="0.25">
      <c r="A105" s="28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</row>
    <row r="106" spans="1:51" ht="15.75" customHeight="1" x14ac:dyDescent="0.25">
      <c r="A106" s="28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</row>
    <row r="107" spans="1:51" ht="15.75" customHeight="1" x14ac:dyDescent="0.25">
      <c r="A107" s="28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</row>
    <row r="108" spans="1:51" ht="15.75" customHeight="1" x14ac:dyDescent="0.2"/>
    <row r="109" spans="1:51" ht="15.75" customHeight="1" x14ac:dyDescent="0.2"/>
    <row r="110" spans="1:51" ht="15.75" customHeight="1" x14ac:dyDescent="0.2"/>
    <row r="111" spans="1:51" ht="15.75" customHeight="1" x14ac:dyDescent="0.2"/>
    <row r="112" spans="1:51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000"/>
  <sheetViews>
    <sheetView zoomScaleNormal="100" workbookViewId="0"/>
  </sheetViews>
  <sheetFormatPr defaultColWidth="11.44140625" defaultRowHeight="15" x14ac:dyDescent="0.2"/>
  <cols>
    <col min="1" max="1" width="14.44140625" customWidth="1"/>
    <col min="2" max="51" width="11" customWidth="1"/>
  </cols>
  <sheetData>
    <row r="1" spans="1:101" ht="15.75" customHeight="1" x14ac:dyDescent="0.2"/>
    <row r="2" spans="1:101" ht="15.75" customHeight="1" x14ac:dyDescent="0.2">
      <c r="CB2" t="s">
        <v>39</v>
      </c>
    </row>
    <row r="3" spans="1:101" ht="15.75" customHeight="1" x14ac:dyDescent="0.2">
      <c r="CB3">
        <v>7</v>
      </c>
      <c r="CC3">
        <v>8</v>
      </c>
      <c r="CD3">
        <v>9</v>
      </c>
      <c r="CE3">
        <v>10</v>
      </c>
      <c r="CF3">
        <v>12</v>
      </c>
      <c r="CG3">
        <v>15</v>
      </c>
      <c r="CH3">
        <v>20</v>
      </c>
      <c r="CI3">
        <v>25</v>
      </c>
      <c r="CJ3">
        <v>30</v>
      </c>
      <c r="CK3">
        <v>35</v>
      </c>
      <c r="CL3">
        <v>40</v>
      </c>
    </row>
    <row r="4" spans="1:101" ht="15.75" customHeight="1" x14ac:dyDescent="0.2">
      <c r="B4" t="s">
        <v>42</v>
      </c>
    </row>
    <row r="5" spans="1:101" ht="15.75" customHeight="1" x14ac:dyDescent="0.25">
      <c r="A5" t="s">
        <v>41</v>
      </c>
      <c r="B5" s="10">
        <v>1</v>
      </c>
      <c r="C5" s="10">
        <v>2</v>
      </c>
      <c r="D5" s="10">
        <v>3</v>
      </c>
      <c r="E5" s="10">
        <v>4</v>
      </c>
      <c r="F5" s="10">
        <v>5</v>
      </c>
      <c r="G5" s="10">
        <v>6</v>
      </c>
      <c r="H5" s="10">
        <v>7</v>
      </c>
      <c r="I5" s="10">
        <v>8</v>
      </c>
      <c r="J5" s="10">
        <v>9</v>
      </c>
      <c r="K5" s="10">
        <v>10</v>
      </c>
      <c r="L5" s="10">
        <v>11</v>
      </c>
      <c r="M5" s="10">
        <v>12</v>
      </c>
      <c r="N5" s="10">
        <v>13</v>
      </c>
      <c r="O5" s="10">
        <v>14</v>
      </c>
      <c r="P5" s="10">
        <v>15</v>
      </c>
      <c r="Q5" s="10">
        <v>16</v>
      </c>
      <c r="R5" s="10">
        <v>17</v>
      </c>
      <c r="S5" s="10">
        <v>18</v>
      </c>
      <c r="T5" s="10">
        <v>19</v>
      </c>
      <c r="U5" s="10">
        <v>20</v>
      </c>
      <c r="V5" s="10">
        <v>21</v>
      </c>
      <c r="W5" s="10">
        <v>22</v>
      </c>
      <c r="X5" s="10">
        <v>23</v>
      </c>
      <c r="Y5" s="10">
        <v>24</v>
      </c>
      <c r="Z5" s="10">
        <v>25</v>
      </c>
      <c r="AA5" s="10">
        <v>26</v>
      </c>
      <c r="AB5" s="10">
        <v>27</v>
      </c>
      <c r="AC5" s="10">
        <v>28</v>
      </c>
      <c r="AD5" s="10">
        <v>29</v>
      </c>
      <c r="AE5" s="10">
        <v>30</v>
      </c>
      <c r="AF5" s="10">
        <v>31</v>
      </c>
      <c r="AG5" s="10">
        <v>32</v>
      </c>
      <c r="AH5" s="10">
        <v>33</v>
      </c>
      <c r="AI5" s="10">
        <v>34</v>
      </c>
      <c r="AJ5" s="10">
        <v>35</v>
      </c>
      <c r="AK5" s="10">
        <v>36</v>
      </c>
      <c r="AL5" s="10">
        <v>37</v>
      </c>
      <c r="AM5" s="10">
        <v>38</v>
      </c>
      <c r="AN5" s="10">
        <v>39</v>
      </c>
      <c r="AO5" s="10">
        <v>40</v>
      </c>
      <c r="AP5" s="10">
        <v>41</v>
      </c>
      <c r="AQ5" s="10">
        <v>42</v>
      </c>
      <c r="AR5" s="10">
        <v>43</v>
      </c>
      <c r="AS5" s="10">
        <v>44</v>
      </c>
      <c r="AT5" s="10">
        <v>45</v>
      </c>
      <c r="AU5" s="10">
        <v>46</v>
      </c>
      <c r="AV5" s="10">
        <v>47</v>
      </c>
      <c r="AW5" s="10">
        <v>48</v>
      </c>
      <c r="AX5" s="10">
        <v>49</v>
      </c>
      <c r="AY5" s="10">
        <v>50</v>
      </c>
      <c r="AZ5" s="10">
        <v>51</v>
      </c>
      <c r="BA5" s="10">
        <v>52</v>
      </c>
      <c r="BB5" s="10">
        <v>53</v>
      </c>
      <c r="BC5" s="10">
        <v>54</v>
      </c>
      <c r="BD5" s="10">
        <v>55</v>
      </c>
      <c r="BE5" s="10">
        <v>56</v>
      </c>
      <c r="BF5" s="10">
        <v>57</v>
      </c>
      <c r="BG5" s="10">
        <v>58</v>
      </c>
      <c r="BH5" s="10">
        <v>59</v>
      </c>
      <c r="BI5" s="10">
        <v>60</v>
      </c>
      <c r="BJ5" s="10">
        <v>61</v>
      </c>
      <c r="BK5" s="10">
        <v>62</v>
      </c>
      <c r="BL5" s="10">
        <v>63</v>
      </c>
      <c r="BM5" s="10">
        <v>64</v>
      </c>
      <c r="BN5" s="10">
        <v>65</v>
      </c>
      <c r="BO5" s="10">
        <v>66</v>
      </c>
      <c r="BP5" s="10">
        <v>67</v>
      </c>
      <c r="BQ5" s="10">
        <v>68</v>
      </c>
      <c r="BR5" s="10">
        <v>69</v>
      </c>
      <c r="BS5" s="10">
        <v>70</v>
      </c>
      <c r="BT5" s="10">
        <v>71</v>
      </c>
      <c r="BU5" s="10">
        <v>72</v>
      </c>
      <c r="BV5" s="10">
        <v>73</v>
      </c>
      <c r="BW5" s="10">
        <v>74</v>
      </c>
      <c r="BX5" s="10">
        <v>75</v>
      </c>
      <c r="BY5" s="10">
        <v>76</v>
      </c>
      <c r="BZ5" s="10">
        <v>77</v>
      </c>
      <c r="CA5" s="10">
        <v>78</v>
      </c>
      <c r="CB5" s="10">
        <v>79</v>
      </c>
      <c r="CC5" s="10">
        <v>80</v>
      </c>
      <c r="CD5" s="10">
        <v>81</v>
      </c>
      <c r="CE5" s="10">
        <v>82</v>
      </c>
      <c r="CF5" s="10">
        <v>83</v>
      </c>
      <c r="CG5" s="10">
        <v>84</v>
      </c>
      <c r="CH5" s="10">
        <v>85</v>
      </c>
      <c r="CI5" s="10">
        <v>86</v>
      </c>
      <c r="CJ5" s="10">
        <v>87</v>
      </c>
      <c r="CK5" s="10">
        <v>88</v>
      </c>
      <c r="CL5" s="10">
        <v>89</v>
      </c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</row>
    <row r="6" spans="1:101" ht="15.75" customHeight="1" x14ac:dyDescent="0.2"/>
    <row r="7" spans="1:101" ht="15.75" customHeight="1" x14ac:dyDescent="0.2"/>
    <row r="8" spans="1:101" ht="15.75" customHeight="1" x14ac:dyDescent="0.2"/>
    <row r="9" spans="1:101" ht="15.75" customHeight="1" x14ac:dyDescent="0.25">
      <c r="A9" s="26">
        <v>9.9999999399999995E-9</v>
      </c>
      <c r="B9">
        <v>2038.9394223698901</v>
      </c>
      <c r="C9">
        <v>1935.8534619494501</v>
      </c>
      <c r="D9">
        <v>1235.35718416756</v>
      </c>
      <c r="E9">
        <v>1118.5839617310301</v>
      </c>
      <c r="F9">
        <v>2150.31373663554</v>
      </c>
      <c r="G9">
        <v>2117.6962028980302</v>
      </c>
      <c r="H9">
        <v>1857.2266662510699</v>
      </c>
      <c r="I9">
        <v>1280.2986595123</v>
      </c>
      <c r="J9">
        <v>1383.3238263712401</v>
      </c>
      <c r="K9">
        <v>1604.54264915464</v>
      </c>
      <c r="L9">
        <v>1729.3864796960399</v>
      </c>
      <c r="M9">
        <v>2042.20844611437</v>
      </c>
      <c r="N9">
        <v>1185.4931527214001</v>
      </c>
      <c r="O9">
        <v>1406.61048639412</v>
      </c>
      <c r="P9">
        <v>1670.07836322053</v>
      </c>
      <c r="Q9">
        <v>1799.4249324519899</v>
      </c>
      <c r="R9">
        <v>2106.8219979356199</v>
      </c>
      <c r="S9">
        <v>2123.2240858243899</v>
      </c>
      <c r="T9">
        <v>2109.05575806978</v>
      </c>
      <c r="U9">
        <v>2139.1850637119101</v>
      </c>
      <c r="V9">
        <v>2142.48518109816</v>
      </c>
      <c r="W9">
        <v>2128.3005484641199</v>
      </c>
      <c r="X9">
        <v>2162.6328621625598</v>
      </c>
      <c r="Y9">
        <v>2141.5899123723998</v>
      </c>
      <c r="Z9">
        <v>2210.48263016377</v>
      </c>
      <c r="AA9">
        <v>2126.35692947402</v>
      </c>
      <c r="AB9">
        <v>2130.3214358373202</v>
      </c>
      <c r="AC9">
        <v>2080.8817092173699</v>
      </c>
      <c r="AD9">
        <v>2066.8929417822001</v>
      </c>
      <c r="AE9">
        <v>2061.7038198688101</v>
      </c>
      <c r="AF9">
        <v>2035.5358943942999</v>
      </c>
      <c r="AG9">
        <v>1988.5056895113701</v>
      </c>
      <c r="AH9">
        <v>2096.8596799908801</v>
      </c>
      <c r="AI9">
        <v>2133.0477505570898</v>
      </c>
      <c r="AJ9">
        <v>2112.00744778135</v>
      </c>
      <c r="AK9">
        <v>1996.0317928440199</v>
      </c>
      <c r="AL9">
        <v>1968.3837638424</v>
      </c>
      <c r="AM9">
        <v>1983.4995399024201</v>
      </c>
      <c r="AN9">
        <v>1951.18996742838</v>
      </c>
      <c r="AO9">
        <v>1983.3610901345501</v>
      </c>
      <c r="AP9">
        <v>1988.4824219269799</v>
      </c>
      <c r="AQ9">
        <v>2102.9710299293502</v>
      </c>
      <c r="AR9">
        <v>2095.3306044906299</v>
      </c>
      <c r="AS9">
        <v>1967.44720450056</v>
      </c>
      <c r="AT9">
        <v>1999.3109445861501</v>
      </c>
      <c r="AU9">
        <v>2048.6286547023301</v>
      </c>
      <c r="AV9">
        <v>2024.0528200774399</v>
      </c>
      <c r="AW9">
        <v>2075.1639355066</v>
      </c>
      <c r="AX9">
        <v>2124.3491206327499</v>
      </c>
      <c r="AY9">
        <v>2165.4377621778099</v>
      </c>
      <c r="AZ9">
        <v>1927.8457697017</v>
      </c>
      <c r="BA9">
        <v>2123.07922354727</v>
      </c>
      <c r="BB9">
        <v>1913.54319001916</v>
      </c>
      <c r="BC9">
        <v>1968.8510359552099</v>
      </c>
      <c r="BD9">
        <v>2074.7305952265701</v>
      </c>
      <c r="BE9">
        <v>2110.7935089863099</v>
      </c>
      <c r="BF9">
        <v>1864.1028705357901</v>
      </c>
      <c r="BG9">
        <v>2124.8763251524902</v>
      </c>
      <c r="BH9">
        <v>1936.98886922881</v>
      </c>
      <c r="BI9">
        <v>2009.80306135304</v>
      </c>
      <c r="BJ9">
        <v>2029.43248725903</v>
      </c>
      <c r="BK9">
        <v>2083.2295648037698</v>
      </c>
      <c r="BL9">
        <v>1874.8783807770501</v>
      </c>
      <c r="BM9">
        <v>1891.5520531376901</v>
      </c>
      <c r="BN9">
        <v>1993.4132752893299</v>
      </c>
      <c r="BO9">
        <v>1953.35253746993</v>
      </c>
      <c r="BP9">
        <v>2034.4281324891001</v>
      </c>
      <c r="BQ9">
        <v>2127.9245526488398</v>
      </c>
      <c r="BR9">
        <v>2001.6629978016001</v>
      </c>
      <c r="BS9">
        <v>2128.4207496837398</v>
      </c>
      <c r="BT9">
        <v>2048.6071089981201</v>
      </c>
      <c r="BU9">
        <v>2110.8866718817399</v>
      </c>
      <c r="BV9">
        <v>1834.5347675543301</v>
      </c>
      <c r="BW9">
        <v>1875.75909659524</v>
      </c>
      <c r="BX9">
        <v>2080.5766960749202</v>
      </c>
      <c r="BY9">
        <v>1919.6186147834201</v>
      </c>
      <c r="BZ9">
        <v>2044.6245339885099</v>
      </c>
      <c r="CA9">
        <v>2026.4114358699401</v>
      </c>
      <c r="CB9" s="27">
        <v>0</v>
      </c>
      <c r="CC9" s="27">
        <v>0</v>
      </c>
      <c r="CD9" s="27">
        <v>0</v>
      </c>
      <c r="CE9" s="27">
        <v>0</v>
      </c>
      <c r="CF9" s="27">
        <v>0</v>
      </c>
      <c r="CG9" s="27">
        <v>0</v>
      </c>
      <c r="CH9" s="27">
        <v>0</v>
      </c>
      <c r="CI9" s="27">
        <v>0</v>
      </c>
      <c r="CJ9" s="27">
        <v>0</v>
      </c>
      <c r="CK9" s="27">
        <v>0</v>
      </c>
      <c r="CL9" s="27">
        <v>0</v>
      </c>
    </row>
    <row r="10" spans="1:101" ht="15.75" customHeight="1" x14ac:dyDescent="0.25">
      <c r="A10" s="26">
        <v>1.3396277E-8</v>
      </c>
      <c r="B10">
        <v>2031.0419316375901</v>
      </c>
      <c r="C10">
        <v>1924.45872846562</v>
      </c>
      <c r="D10">
        <v>1547.2144232180401</v>
      </c>
      <c r="E10">
        <v>1642.4134157884801</v>
      </c>
      <c r="F10">
        <v>2120.0302650991498</v>
      </c>
      <c r="G10">
        <v>2088.8897805788001</v>
      </c>
      <c r="H10">
        <v>1847.3358346449299</v>
      </c>
      <c r="I10">
        <v>1295.9575864866399</v>
      </c>
      <c r="J10">
        <v>1529.0771622196501</v>
      </c>
      <c r="K10">
        <v>1386.7519928889501</v>
      </c>
      <c r="L10">
        <v>1740.22942340072</v>
      </c>
      <c r="M10">
        <v>2025.5535279616099</v>
      </c>
      <c r="N10">
        <v>1185.4931527214001</v>
      </c>
      <c r="O10">
        <v>1150.0389397195299</v>
      </c>
      <c r="P10">
        <v>1612.3324115810999</v>
      </c>
      <c r="Q10">
        <v>1805.17879343654</v>
      </c>
      <c r="R10">
        <v>2098.3545162776099</v>
      </c>
      <c r="S10">
        <v>2097.1923158691302</v>
      </c>
      <c r="T10">
        <v>2088.8919869474098</v>
      </c>
      <c r="U10">
        <v>2140.6090156157302</v>
      </c>
      <c r="V10">
        <v>2136.3235391820999</v>
      </c>
      <c r="W10">
        <v>2120.7812586579798</v>
      </c>
      <c r="X10">
        <v>2150.6354872346201</v>
      </c>
      <c r="Y10">
        <v>2120.6108940730901</v>
      </c>
      <c r="Z10">
        <v>2182.87304295586</v>
      </c>
      <c r="AA10">
        <v>2098.59315063036</v>
      </c>
      <c r="AB10">
        <v>2077.4417162745899</v>
      </c>
      <c r="AC10">
        <v>2077.4309884773802</v>
      </c>
      <c r="AD10">
        <v>2095.38081038061</v>
      </c>
      <c r="AE10">
        <v>2030.3486561428299</v>
      </c>
      <c r="AF10">
        <v>2007.5257504242099</v>
      </c>
      <c r="AG10">
        <v>1984.9234890223399</v>
      </c>
      <c r="AH10">
        <v>2075.7522409919302</v>
      </c>
      <c r="AI10">
        <v>2103.6441631429798</v>
      </c>
      <c r="AJ10">
        <v>2088.6349148879399</v>
      </c>
      <c r="AK10">
        <v>1979.4085880134101</v>
      </c>
      <c r="AL10">
        <v>1957.5571551196099</v>
      </c>
      <c r="AM10">
        <v>1976.4410294679001</v>
      </c>
      <c r="AN10">
        <v>1943.23224615412</v>
      </c>
      <c r="AO10">
        <v>1962.54947354965</v>
      </c>
      <c r="AP10">
        <v>1977.6156670582</v>
      </c>
      <c r="AQ10">
        <v>2070.4223458991701</v>
      </c>
      <c r="AR10">
        <v>2072.4708845106102</v>
      </c>
      <c r="AS10">
        <v>1970.0237692170399</v>
      </c>
      <c r="AT10">
        <v>1994.2354372703901</v>
      </c>
      <c r="AU10">
        <v>2059.9967061770899</v>
      </c>
      <c r="AV10">
        <v>2044.22378621908</v>
      </c>
      <c r="AW10">
        <v>2062.9697857617898</v>
      </c>
      <c r="AX10">
        <v>2107.6606817565998</v>
      </c>
      <c r="AY10">
        <v>2135.3827272838698</v>
      </c>
      <c r="AZ10">
        <v>1935.6679679748099</v>
      </c>
      <c r="BA10">
        <v>2078.8150800439498</v>
      </c>
      <c r="BB10">
        <v>1917.5657761134501</v>
      </c>
      <c r="BC10">
        <v>1953.51806440258</v>
      </c>
      <c r="BD10">
        <v>2058.1344532959101</v>
      </c>
      <c r="BE10">
        <v>2081.7258138255302</v>
      </c>
      <c r="BF10">
        <v>1869.1446131748801</v>
      </c>
      <c r="BG10">
        <v>2090.2767857305498</v>
      </c>
      <c r="BH10">
        <v>1920.3142118061401</v>
      </c>
      <c r="BI10">
        <v>1995.98140148738</v>
      </c>
      <c r="BJ10">
        <v>2020.51638935137</v>
      </c>
      <c r="BK10">
        <v>2078.6439113343899</v>
      </c>
      <c r="BL10">
        <v>1868.37102749066</v>
      </c>
      <c r="BM10">
        <v>1875.3999895187401</v>
      </c>
      <c r="BN10">
        <v>1980.5946429691401</v>
      </c>
      <c r="BO10">
        <v>1929.6948452500301</v>
      </c>
      <c r="BP10">
        <v>2034.3823344873499</v>
      </c>
      <c r="BQ10">
        <v>2077.9495750148099</v>
      </c>
      <c r="BR10">
        <v>1984.25238182659</v>
      </c>
      <c r="BS10">
        <v>2118.6694265975402</v>
      </c>
      <c r="BT10">
        <v>2029.3550433612099</v>
      </c>
      <c r="BU10">
        <v>2119.8221695471898</v>
      </c>
      <c r="BV10">
        <v>1840.1933464721701</v>
      </c>
      <c r="BW10">
        <v>1874.14746744886</v>
      </c>
      <c r="BX10">
        <v>2055.95384917615</v>
      </c>
      <c r="BY10">
        <v>1897.70732715384</v>
      </c>
      <c r="BZ10">
        <v>2030.28658807345</v>
      </c>
      <c r="CA10">
        <v>2014.22916717564</v>
      </c>
      <c r="CB10" s="27">
        <v>0</v>
      </c>
      <c r="CC10" s="27">
        <v>0</v>
      </c>
      <c r="CD10" s="27">
        <v>0</v>
      </c>
      <c r="CE10" s="27">
        <v>0</v>
      </c>
      <c r="CF10" s="27">
        <v>0</v>
      </c>
      <c r="CG10" s="27">
        <v>0</v>
      </c>
      <c r="CH10" s="27">
        <v>0</v>
      </c>
      <c r="CI10" s="27">
        <v>0</v>
      </c>
      <c r="CJ10" s="27">
        <v>0</v>
      </c>
      <c r="CK10" s="27">
        <v>0</v>
      </c>
      <c r="CL10" s="27">
        <v>0</v>
      </c>
    </row>
    <row r="11" spans="1:101" ht="15.75" customHeight="1" x14ac:dyDescent="0.25">
      <c r="A11" s="26">
        <v>1.79460251E-8</v>
      </c>
      <c r="B11">
        <v>2027.5334389857201</v>
      </c>
      <c r="C11">
        <v>1921.2442900978599</v>
      </c>
      <c r="D11">
        <v>1388.35953475208</v>
      </c>
      <c r="E11">
        <v>1364.9122957675399</v>
      </c>
      <c r="F11">
        <v>2066.6721230810799</v>
      </c>
      <c r="G11">
        <v>2072.5037192191699</v>
      </c>
      <c r="H11">
        <v>1855.06236908859</v>
      </c>
      <c r="I11">
        <v>1412.6156852182401</v>
      </c>
      <c r="J11">
        <v>1375.3262664585</v>
      </c>
      <c r="K11">
        <v>1510.7092316215901</v>
      </c>
      <c r="L11">
        <v>1734.88293007026</v>
      </c>
      <c r="M11">
        <v>1988.9421434834401</v>
      </c>
      <c r="N11">
        <v>1119.35607023478</v>
      </c>
      <c r="O11">
        <v>1406.61048639412</v>
      </c>
      <c r="P11">
        <v>1625.07532887768</v>
      </c>
      <c r="Q11">
        <v>1795.7941176766301</v>
      </c>
      <c r="R11">
        <v>2113.6995936260601</v>
      </c>
      <c r="S11">
        <v>2055.3048330746701</v>
      </c>
      <c r="T11">
        <v>2077.4505231913899</v>
      </c>
      <c r="U11">
        <v>2117.4817074657299</v>
      </c>
      <c r="V11">
        <v>2097.1403593253899</v>
      </c>
      <c r="W11">
        <v>2085.0795864616598</v>
      </c>
      <c r="X11">
        <v>2120.1155970601899</v>
      </c>
      <c r="Y11">
        <v>2120.0770122332101</v>
      </c>
      <c r="Z11">
        <v>2119.1548977191701</v>
      </c>
      <c r="AA11">
        <v>2109.7794898932998</v>
      </c>
      <c r="AB11">
        <v>2100.10466933622</v>
      </c>
      <c r="AC11">
        <v>2051.4915195651602</v>
      </c>
      <c r="AD11">
        <v>2048.3143122483398</v>
      </c>
      <c r="AE11">
        <v>2007.81791471068</v>
      </c>
      <c r="AF11">
        <v>2029.0438981668101</v>
      </c>
      <c r="AG11">
        <v>1981.2579421703299</v>
      </c>
      <c r="AH11">
        <v>2049.8322469230302</v>
      </c>
      <c r="AI11">
        <v>2091.95236987009</v>
      </c>
      <c r="AJ11">
        <v>2047.6877666974001</v>
      </c>
      <c r="AK11">
        <v>1973.80486805997</v>
      </c>
      <c r="AL11">
        <v>1945.9164340273701</v>
      </c>
      <c r="AM11">
        <v>1977.0330747933299</v>
      </c>
      <c r="AN11">
        <v>1938.07599653942</v>
      </c>
      <c r="AO11">
        <v>1962.9120667469999</v>
      </c>
      <c r="AP11">
        <v>1969.0384159288701</v>
      </c>
      <c r="AQ11">
        <v>2061.10503252736</v>
      </c>
      <c r="AR11">
        <v>2053.3628131485102</v>
      </c>
      <c r="AS11">
        <v>1966.5235663843</v>
      </c>
      <c r="AT11">
        <v>1987.64339451347</v>
      </c>
      <c r="AU11">
        <v>2038.2098337959701</v>
      </c>
      <c r="AV11">
        <v>2040.7531157649601</v>
      </c>
      <c r="AW11">
        <v>2061.6971924559998</v>
      </c>
      <c r="AX11">
        <v>2155.4759407526599</v>
      </c>
      <c r="AY11">
        <v>2109.2043415052299</v>
      </c>
      <c r="AZ11">
        <v>1920.28181735</v>
      </c>
      <c r="BA11">
        <v>2071.7067585038499</v>
      </c>
      <c r="BB11">
        <v>1908.0472380797601</v>
      </c>
      <c r="BC11">
        <v>1946.0859461842299</v>
      </c>
      <c r="BD11">
        <v>2044.72625114467</v>
      </c>
      <c r="BE11">
        <v>2080.2582224924799</v>
      </c>
      <c r="BF11">
        <v>1874.39743845624</v>
      </c>
      <c r="BG11">
        <v>2065.6900780584601</v>
      </c>
      <c r="BH11">
        <v>1918.00656551217</v>
      </c>
      <c r="BI11">
        <v>1983.7532566432401</v>
      </c>
      <c r="BJ11">
        <v>1996.4789993411</v>
      </c>
      <c r="BK11">
        <v>2050.0340909581701</v>
      </c>
      <c r="BL11">
        <v>1873.44114227972</v>
      </c>
      <c r="BM11">
        <v>1872.9672174228699</v>
      </c>
      <c r="BN11">
        <v>1953.7804504088499</v>
      </c>
      <c r="BO11">
        <v>1918.07946867231</v>
      </c>
      <c r="BP11">
        <v>1999.71536056892</v>
      </c>
      <c r="BQ11">
        <v>2044.8393209726801</v>
      </c>
      <c r="BR11">
        <v>1993.78588685877</v>
      </c>
      <c r="BS11">
        <v>2119.3696932176699</v>
      </c>
      <c r="BT11">
        <v>2018.2439545055499</v>
      </c>
      <c r="BU11">
        <v>2099.3988263787801</v>
      </c>
      <c r="BV11">
        <v>1840.9398693570699</v>
      </c>
      <c r="BW11">
        <v>1872.9567033808801</v>
      </c>
      <c r="BX11">
        <v>2004.97831236004</v>
      </c>
      <c r="BY11">
        <v>1894.1503350558401</v>
      </c>
      <c r="BZ11">
        <v>1988.82467382198</v>
      </c>
      <c r="CA11">
        <v>2016.0977862206701</v>
      </c>
      <c r="CB11" s="27">
        <v>0</v>
      </c>
      <c r="CC11" s="27">
        <v>0</v>
      </c>
      <c r="CD11" s="27">
        <v>0</v>
      </c>
      <c r="CE11" s="27">
        <v>0</v>
      </c>
      <c r="CF11" s="27">
        <v>0</v>
      </c>
      <c r="CG11" s="27">
        <v>0</v>
      </c>
      <c r="CH11" s="27">
        <v>0</v>
      </c>
      <c r="CI11" s="27">
        <v>0</v>
      </c>
      <c r="CJ11" s="27">
        <v>0</v>
      </c>
      <c r="CK11" s="27">
        <v>0</v>
      </c>
      <c r="CL11" s="27">
        <v>0</v>
      </c>
    </row>
    <row r="12" spans="1:101" ht="15.75" customHeight="1" x14ac:dyDescent="0.25">
      <c r="A12" s="26">
        <v>2.4040991400000001E-8</v>
      </c>
      <c r="B12">
        <v>2008.47602889369</v>
      </c>
      <c r="C12">
        <v>1903.5632563157101</v>
      </c>
      <c r="D12">
        <v>1378.5427489255901</v>
      </c>
      <c r="E12">
        <v>1206.3568024568899</v>
      </c>
      <c r="F12">
        <v>2093.9227881997099</v>
      </c>
      <c r="G12">
        <v>2029.4021788858099</v>
      </c>
      <c r="H12">
        <v>1829.18730801885</v>
      </c>
      <c r="I12">
        <v>1578.2945079610799</v>
      </c>
      <c r="J12">
        <v>1467.10891963321</v>
      </c>
      <c r="K12">
        <v>1241.5540260964999</v>
      </c>
      <c r="L12">
        <v>1741.14660118503</v>
      </c>
      <c r="M12">
        <v>1979.09329548093</v>
      </c>
      <c r="N12">
        <v>1119.35607023478</v>
      </c>
      <c r="O12">
        <v>1099.56891178602</v>
      </c>
      <c r="P12">
        <v>1591.9172991201999</v>
      </c>
      <c r="Q12">
        <v>1782.5727312146</v>
      </c>
      <c r="R12">
        <v>2073.6104503546499</v>
      </c>
      <c r="S12">
        <v>2064.1153209221402</v>
      </c>
      <c r="T12">
        <v>2086.3229923044501</v>
      </c>
      <c r="U12">
        <v>2087.7972030218698</v>
      </c>
      <c r="V12">
        <v>2090.0586755980198</v>
      </c>
      <c r="W12">
        <v>2064.8403855909901</v>
      </c>
      <c r="X12">
        <v>2128.1697227208401</v>
      </c>
      <c r="Y12">
        <v>2096.5879394143999</v>
      </c>
      <c r="Z12">
        <v>2137.9654781291301</v>
      </c>
      <c r="AA12">
        <v>2070.8504660274202</v>
      </c>
      <c r="AB12">
        <v>2068.7639964585701</v>
      </c>
      <c r="AC12">
        <v>2044.7076095825601</v>
      </c>
      <c r="AD12">
        <v>2058.75500212529</v>
      </c>
      <c r="AE12">
        <v>1982.1831362016101</v>
      </c>
      <c r="AF12">
        <v>1981.1739827675599</v>
      </c>
      <c r="AG12">
        <v>1978.81074445578</v>
      </c>
      <c r="AH12">
        <v>2039.7183945152001</v>
      </c>
      <c r="AI12">
        <v>2060.87233782257</v>
      </c>
      <c r="AJ12">
        <v>2040.84111215449</v>
      </c>
      <c r="AK12">
        <v>1965.0921294079501</v>
      </c>
      <c r="AL12">
        <v>1933.98160504106</v>
      </c>
      <c r="AM12">
        <v>1963.07906636078</v>
      </c>
      <c r="AN12">
        <v>1939.72373674349</v>
      </c>
      <c r="AO12">
        <v>1955.74038331263</v>
      </c>
      <c r="AP12">
        <v>1962.84093827998</v>
      </c>
      <c r="AQ12">
        <v>2041.0625294767401</v>
      </c>
      <c r="AR12">
        <v>2044.45894250028</v>
      </c>
      <c r="AS12">
        <v>1927.69256696053</v>
      </c>
      <c r="AT12">
        <v>1990.3959003002699</v>
      </c>
      <c r="AU12">
        <v>2024.20742973034</v>
      </c>
      <c r="AV12">
        <v>2034.02545888347</v>
      </c>
      <c r="AW12">
        <v>2044.6308404025899</v>
      </c>
      <c r="AX12">
        <v>2088.27989409566</v>
      </c>
      <c r="AY12">
        <v>2080.2528951382601</v>
      </c>
      <c r="AZ12">
        <v>1927.65700934955</v>
      </c>
      <c r="BA12">
        <v>2018.52930223923</v>
      </c>
      <c r="BB12">
        <v>1891.5603190838699</v>
      </c>
      <c r="BC12">
        <v>1919.0610846955101</v>
      </c>
      <c r="BD12">
        <v>1992.35259686574</v>
      </c>
      <c r="BE12">
        <v>2062.2108390035501</v>
      </c>
      <c r="BF12">
        <v>1862.5093367821801</v>
      </c>
      <c r="BG12">
        <v>2064.7297245595901</v>
      </c>
      <c r="BH12">
        <v>1882.77459222168</v>
      </c>
      <c r="BI12">
        <v>1989.30804486684</v>
      </c>
      <c r="BJ12">
        <v>1940.81264608433</v>
      </c>
      <c r="BK12">
        <v>2027.4466188014301</v>
      </c>
      <c r="BL12">
        <v>1876.5197568221099</v>
      </c>
      <c r="BM12">
        <v>1855.4157575050599</v>
      </c>
      <c r="BN12">
        <v>1940.18540008988</v>
      </c>
      <c r="BO12">
        <v>1909.2307958009001</v>
      </c>
      <c r="BP12">
        <v>1993.8914043892</v>
      </c>
      <c r="BQ12">
        <v>2041.66702641593</v>
      </c>
      <c r="BR12">
        <v>1966.7305570022399</v>
      </c>
      <c r="BS12">
        <v>2087.6972545508802</v>
      </c>
      <c r="BT12">
        <v>1998.8885128151501</v>
      </c>
      <c r="BU12">
        <v>2072.6069472844501</v>
      </c>
      <c r="BV12">
        <v>1845.50881706621</v>
      </c>
      <c r="BW12">
        <v>1860.20980725239</v>
      </c>
      <c r="BX12">
        <v>2008.8912148647801</v>
      </c>
      <c r="BY12">
        <v>1874.6456587165901</v>
      </c>
      <c r="BZ12">
        <v>1975.8059137027501</v>
      </c>
      <c r="CA12">
        <v>1979.91419803536</v>
      </c>
      <c r="CB12" s="27">
        <v>0</v>
      </c>
      <c r="CC12" s="27">
        <v>0</v>
      </c>
      <c r="CD12" s="27">
        <v>0</v>
      </c>
      <c r="CE12" s="27">
        <v>0</v>
      </c>
      <c r="CF12" s="27">
        <v>0</v>
      </c>
      <c r="CG12" s="27">
        <v>0</v>
      </c>
      <c r="CH12" s="27">
        <v>0</v>
      </c>
      <c r="CI12" s="27">
        <v>0</v>
      </c>
      <c r="CJ12" s="27">
        <v>0</v>
      </c>
      <c r="CK12" s="27">
        <v>0</v>
      </c>
      <c r="CL12" s="27">
        <v>0</v>
      </c>
    </row>
    <row r="13" spans="1:101" ht="15.75" customHeight="1" x14ac:dyDescent="0.25">
      <c r="A13" s="26">
        <v>3.2205978300000002E-8</v>
      </c>
      <c r="B13">
        <v>2009.0355221468999</v>
      </c>
      <c r="C13">
        <v>1892.3848666767401</v>
      </c>
      <c r="D13">
        <v>1411.2030605436601</v>
      </c>
      <c r="E13">
        <v>1310.3320279715099</v>
      </c>
      <c r="F13">
        <v>2057.2123912904799</v>
      </c>
      <c r="G13">
        <v>1994.60161538037</v>
      </c>
      <c r="H13">
        <v>1843.4324418080801</v>
      </c>
      <c r="I13">
        <v>1607.5170095736601</v>
      </c>
      <c r="J13">
        <v>1485.5225609046099</v>
      </c>
      <c r="K13">
        <v>1414.6483685155799</v>
      </c>
      <c r="L13">
        <v>1719.7651616921301</v>
      </c>
      <c r="M13">
        <v>1950.96849093782</v>
      </c>
      <c r="N13">
        <v>1119.35607023478</v>
      </c>
      <c r="O13">
        <v>1195.8145540007699</v>
      </c>
      <c r="P13">
        <v>1645.7645089534101</v>
      </c>
      <c r="Q13">
        <v>1779.78891291677</v>
      </c>
      <c r="R13">
        <v>2027.53654212624</v>
      </c>
      <c r="S13">
        <v>2020.0303758340699</v>
      </c>
      <c r="T13">
        <v>2050.5817557400701</v>
      </c>
      <c r="U13">
        <v>2055.1420871252299</v>
      </c>
      <c r="V13">
        <v>2063.3060747796299</v>
      </c>
      <c r="W13">
        <v>2057.81455736716</v>
      </c>
      <c r="X13">
        <v>2104.8119609372502</v>
      </c>
      <c r="Y13">
        <v>2074.8582602618799</v>
      </c>
      <c r="Z13">
        <v>2116.1797274268401</v>
      </c>
      <c r="AA13">
        <v>2039.80032682964</v>
      </c>
      <c r="AB13">
        <v>2015.79643314901</v>
      </c>
      <c r="AC13">
        <v>2046.2015495821599</v>
      </c>
      <c r="AD13">
        <v>2017.58347045449</v>
      </c>
      <c r="AE13">
        <v>1993.0051156536899</v>
      </c>
      <c r="AF13">
        <v>1994.73731234141</v>
      </c>
      <c r="AG13">
        <v>1965.4893520538301</v>
      </c>
      <c r="AH13">
        <v>2014.01395876981</v>
      </c>
      <c r="AI13">
        <v>2046.5865562251399</v>
      </c>
      <c r="AJ13">
        <v>2008.6514576644699</v>
      </c>
      <c r="AK13">
        <v>1939.95975680625</v>
      </c>
      <c r="AL13">
        <v>1922.9635190307899</v>
      </c>
      <c r="AM13">
        <v>1939.74122195989</v>
      </c>
      <c r="AN13">
        <v>1933.0585963851299</v>
      </c>
      <c r="AO13">
        <v>1940.09841587971</v>
      </c>
      <c r="AP13">
        <v>1965.7134759881801</v>
      </c>
      <c r="AQ13">
        <v>2021.3624387544501</v>
      </c>
      <c r="AR13">
        <v>2001.39254281833</v>
      </c>
      <c r="AS13">
        <v>1929.3955137149701</v>
      </c>
      <c r="AT13">
        <v>1973.83022602902</v>
      </c>
      <c r="AU13">
        <v>2027.98700089511</v>
      </c>
      <c r="AV13">
        <v>2036.7919070672101</v>
      </c>
      <c r="AW13">
        <v>2025.28145794588</v>
      </c>
      <c r="AX13">
        <v>2055.5972868343601</v>
      </c>
      <c r="AY13">
        <v>2044.8861137299</v>
      </c>
      <c r="AZ13">
        <v>1917.62618064662</v>
      </c>
      <c r="BA13">
        <v>2030.4268690818801</v>
      </c>
      <c r="BB13">
        <v>1886.40291257488</v>
      </c>
      <c r="BC13">
        <v>1900.1095167871999</v>
      </c>
      <c r="BD13">
        <v>1999.72528283567</v>
      </c>
      <c r="BE13">
        <v>2018.3792713903999</v>
      </c>
      <c r="BF13">
        <v>1880.96777993977</v>
      </c>
      <c r="BG13">
        <v>2032.5286088278899</v>
      </c>
      <c r="BH13">
        <v>1875.7339120597701</v>
      </c>
      <c r="BI13">
        <v>1977.2236963937901</v>
      </c>
      <c r="BJ13">
        <v>1971.16637716573</v>
      </c>
      <c r="BK13">
        <v>2016.9787710006899</v>
      </c>
      <c r="BL13">
        <v>1883.30540985947</v>
      </c>
      <c r="BM13">
        <v>1854.56692554341</v>
      </c>
      <c r="BN13">
        <v>1904.7563844818501</v>
      </c>
      <c r="BO13">
        <v>1884.4443017266101</v>
      </c>
      <c r="BP13">
        <v>1976.9862076208001</v>
      </c>
      <c r="BQ13">
        <v>2012.7979577183501</v>
      </c>
      <c r="BR13">
        <v>1957.12313513856</v>
      </c>
      <c r="BS13">
        <v>2040.8366219254201</v>
      </c>
      <c r="BT13">
        <v>1987.2686486991299</v>
      </c>
      <c r="BU13">
        <v>2048.4474010000399</v>
      </c>
      <c r="BV13">
        <v>1844.0248285043399</v>
      </c>
      <c r="BW13">
        <v>1847.1813434655601</v>
      </c>
      <c r="BX13">
        <v>1982.70817755442</v>
      </c>
      <c r="BY13">
        <v>1871.5917360236999</v>
      </c>
      <c r="BZ13">
        <v>1980.11868663326</v>
      </c>
      <c r="CA13">
        <v>1982.8951075622199</v>
      </c>
      <c r="CB13" s="27">
        <v>0</v>
      </c>
      <c r="CC13" s="27">
        <v>0</v>
      </c>
      <c r="CD13" s="27">
        <v>0</v>
      </c>
      <c r="CE13" s="27">
        <v>0</v>
      </c>
      <c r="CF13" s="27">
        <v>0</v>
      </c>
      <c r="CG13" s="27">
        <v>0</v>
      </c>
      <c r="CH13" s="27">
        <v>0</v>
      </c>
      <c r="CI13" s="27">
        <v>0</v>
      </c>
      <c r="CJ13" s="27">
        <v>0</v>
      </c>
      <c r="CK13" s="27">
        <v>0</v>
      </c>
      <c r="CL13" s="27">
        <v>0</v>
      </c>
    </row>
    <row r="14" spans="1:101" ht="15.75" customHeight="1" x14ac:dyDescent="0.25">
      <c r="A14" s="26">
        <v>4.3144023499999998E-8</v>
      </c>
      <c r="B14">
        <v>1969.0152496927201</v>
      </c>
      <c r="C14">
        <v>1888.9769235357501</v>
      </c>
      <c r="D14">
        <v>1412.94214384112</v>
      </c>
      <c r="E14">
        <v>1120.7845117137499</v>
      </c>
      <c r="F14">
        <v>2059.9953317883001</v>
      </c>
      <c r="G14">
        <v>1979.18010525981</v>
      </c>
      <c r="H14">
        <v>1834.2275197772799</v>
      </c>
      <c r="I14">
        <v>1317.8141780347401</v>
      </c>
      <c r="J14">
        <v>1435.7355261011501</v>
      </c>
      <c r="K14">
        <v>1428.89216548694</v>
      </c>
      <c r="L14">
        <v>1754.5935876023</v>
      </c>
      <c r="M14">
        <v>1953.8193274330699</v>
      </c>
      <c r="N14">
        <v>1119.35607023478</v>
      </c>
      <c r="O14">
        <v>1259.2446522540499</v>
      </c>
      <c r="P14">
        <v>1636.51857430411</v>
      </c>
      <c r="Q14">
        <v>1793.6154918193799</v>
      </c>
      <c r="R14">
        <v>2016.2597669039101</v>
      </c>
      <c r="S14">
        <v>2025.5948205132399</v>
      </c>
      <c r="T14">
        <v>2048.78394701343</v>
      </c>
      <c r="U14">
        <v>2046.62135477175</v>
      </c>
      <c r="V14">
        <v>2022.72935608277</v>
      </c>
      <c r="W14">
        <v>2044.3709901833599</v>
      </c>
      <c r="X14">
        <v>2075.5140474352402</v>
      </c>
      <c r="Y14">
        <v>2018.4314270780501</v>
      </c>
      <c r="Z14">
        <v>2107.7803751542601</v>
      </c>
      <c r="AA14">
        <v>1999.3685254382401</v>
      </c>
      <c r="AB14">
        <v>2040.05185217341</v>
      </c>
      <c r="AC14">
        <v>2029.8980315265201</v>
      </c>
      <c r="AD14">
        <v>2020.95016600391</v>
      </c>
      <c r="AE14">
        <v>1978.1768427340501</v>
      </c>
      <c r="AF14">
        <v>1967.3513796690299</v>
      </c>
      <c r="AG14">
        <v>1950.8846055496199</v>
      </c>
      <c r="AH14">
        <v>2012.94612860446</v>
      </c>
      <c r="AI14">
        <v>2027.1096172134</v>
      </c>
      <c r="AJ14">
        <v>2001.2419051403001</v>
      </c>
      <c r="AK14">
        <v>1934.6623750595099</v>
      </c>
      <c r="AL14">
        <v>1906.1317581948999</v>
      </c>
      <c r="AM14">
        <v>1928.51485583817</v>
      </c>
      <c r="AN14">
        <v>1915.22775361707</v>
      </c>
      <c r="AO14">
        <v>1927.06077924892</v>
      </c>
      <c r="AP14">
        <v>1942.6116279673099</v>
      </c>
      <c r="AQ14">
        <v>1995.6187921851999</v>
      </c>
      <c r="AR14">
        <v>1993.86267752663</v>
      </c>
      <c r="AS14">
        <v>1920.591728635</v>
      </c>
      <c r="AT14">
        <v>1947.5502717575</v>
      </c>
      <c r="AU14">
        <v>2007.3180356298799</v>
      </c>
      <c r="AV14">
        <v>2028.6852030079301</v>
      </c>
      <c r="AW14">
        <v>2020.45232392056</v>
      </c>
      <c r="AX14">
        <v>2077.6825692185298</v>
      </c>
      <c r="AY14">
        <v>2056.4865537852002</v>
      </c>
      <c r="AZ14">
        <v>1916.6171071695101</v>
      </c>
      <c r="BA14">
        <v>1967.09532736907</v>
      </c>
      <c r="BB14">
        <v>1882.49980069769</v>
      </c>
      <c r="BC14">
        <v>1884.89153204074</v>
      </c>
      <c r="BD14">
        <v>1968.4741041484999</v>
      </c>
      <c r="BE14">
        <v>2020.5191836198201</v>
      </c>
      <c r="BF14">
        <v>1880.6596105973899</v>
      </c>
      <c r="BG14">
        <v>1990.5664861201899</v>
      </c>
      <c r="BH14">
        <v>1868.85721092173</v>
      </c>
      <c r="BI14">
        <v>1944.8215548129499</v>
      </c>
      <c r="BJ14">
        <v>1926.06407570583</v>
      </c>
      <c r="BK14">
        <v>1980.2445668371299</v>
      </c>
      <c r="BL14">
        <v>1877.32195483389</v>
      </c>
      <c r="BM14">
        <v>1862.4254209635001</v>
      </c>
      <c r="BN14">
        <v>1890.18680998748</v>
      </c>
      <c r="BO14">
        <v>1867.1915665889801</v>
      </c>
      <c r="BP14">
        <v>1949.79799285576</v>
      </c>
      <c r="BQ14">
        <v>1985.3335901882001</v>
      </c>
      <c r="BR14">
        <v>1956.64988454728</v>
      </c>
      <c r="BS14">
        <v>2056.5023066562298</v>
      </c>
      <c r="BT14">
        <v>1984.9707890966199</v>
      </c>
      <c r="BU14">
        <v>2044.4124876169101</v>
      </c>
      <c r="BV14">
        <v>1854.3762312198801</v>
      </c>
      <c r="BW14">
        <v>1848.7811251235501</v>
      </c>
      <c r="BX14">
        <v>1952.7717128481299</v>
      </c>
      <c r="BY14">
        <v>1849.5325751053399</v>
      </c>
      <c r="BZ14">
        <v>1936.01628695101</v>
      </c>
      <c r="CA14">
        <v>1936.7935548120099</v>
      </c>
      <c r="CB14" s="27">
        <v>0</v>
      </c>
      <c r="CC14" s="27">
        <v>0</v>
      </c>
      <c r="CD14" s="27">
        <v>0</v>
      </c>
      <c r="CE14" s="27">
        <v>0</v>
      </c>
      <c r="CF14" s="27">
        <v>0</v>
      </c>
      <c r="CG14" s="27">
        <v>0</v>
      </c>
      <c r="CH14" s="27">
        <v>0</v>
      </c>
      <c r="CI14" s="27">
        <v>0</v>
      </c>
      <c r="CJ14" s="27">
        <v>0</v>
      </c>
      <c r="CK14" s="27">
        <v>0</v>
      </c>
      <c r="CL14" s="27">
        <v>0</v>
      </c>
    </row>
    <row r="15" spans="1:101" ht="15.75" customHeight="1" x14ac:dyDescent="0.25">
      <c r="A15" s="26">
        <v>5.7796928100000003E-8</v>
      </c>
      <c r="B15">
        <v>1969.1721169714599</v>
      </c>
      <c r="C15">
        <v>1870.2466291327</v>
      </c>
      <c r="D15">
        <v>1486.7078728049701</v>
      </c>
      <c r="E15">
        <v>1120.7121958508001</v>
      </c>
      <c r="F15">
        <v>2004.2546765521699</v>
      </c>
      <c r="G15">
        <v>1987.75025804961</v>
      </c>
      <c r="H15">
        <v>1815.29013389739</v>
      </c>
      <c r="I15">
        <v>1485.60729337168</v>
      </c>
      <c r="J15">
        <v>1450.07116547891</v>
      </c>
      <c r="K15">
        <v>1412.42670395103</v>
      </c>
      <c r="L15">
        <v>1709.3047554365201</v>
      </c>
      <c r="M15">
        <v>1923.9979064479301</v>
      </c>
      <c r="N15">
        <v>1119.35607023478</v>
      </c>
      <c r="O15">
        <v>1150.8358972388301</v>
      </c>
      <c r="P15">
        <v>1620.8838715531101</v>
      </c>
      <c r="Q15">
        <v>1791.44026391344</v>
      </c>
      <c r="R15">
        <v>1992.4188834752699</v>
      </c>
      <c r="S15">
        <v>1998.9982139593801</v>
      </c>
      <c r="T15">
        <v>2016.1067513085</v>
      </c>
      <c r="U15">
        <v>2059.7154745645898</v>
      </c>
      <c r="V15">
        <v>2023.41221641535</v>
      </c>
      <c r="W15">
        <v>2045.2747149413899</v>
      </c>
      <c r="X15">
        <v>2092.4576133809901</v>
      </c>
      <c r="Y15">
        <v>2064.0357277458202</v>
      </c>
      <c r="Z15">
        <v>2132.22095288535</v>
      </c>
      <c r="AA15">
        <v>1995.21861835862</v>
      </c>
      <c r="AB15">
        <v>1975.6233826755599</v>
      </c>
      <c r="AC15">
        <v>1994.8771789764401</v>
      </c>
      <c r="AD15">
        <v>1972.75222164807</v>
      </c>
      <c r="AE15">
        <v>1936.4140434538899</v>
      </c>
      <c r="AF15">
        <v>1966.7681530571999</v>
      </c>
      <c r="AG15">
        <v>1941.5373557268999</v>
      </c>
      <c r="AH15">
        <v>1992.08997057798</v>
      </c>
      <c r="AI15">
        <v>1979.4600690166201</v>
      </c>
      <c r="AJ15">
        <v>1947.3187844434401</v>
      </c>
      <c r="AK15">
        <v>1932.50692937179</v>
      </c>
      <c r="AL15">
        <v>1902.86234162454</v>
      </c>
      <c r="AM15">
        <v>1922.6140584206501</v>
      </c>
      <c r="AN15">
        <v>1912.9853917022499</v>
      </c>
      <c r="AO15">
        <v>1921.29925704726</v>
      </c>
      <c r="AP15">
        <v>1945.12900776885</v>
      </c>
      <c r="AQ15">
        <v>1977.7062872142101</v>
      </c>
      <c r="AR15">
        <v>1975.1135841928401</v>
      </c>
      <c r="AS15">
        <v>1919.1322067796</v>
      </c>
      <c r="AT15">
        <v>1933.59179601802</v>
      </c>
      <c r="AU15">
        <v>2003.88486177001</v>
      </c>
      <c r="AV15">
        <v>2035.60547408262</v>
      </c>
      <c r="AW15">
        <v>2017.31488345754</v>
      </c>
      <c r="AX15">
        <v>2038.47663122891</v>
      </c>
      <c r="AY15">
        <v>2029.8825129352499</v>
      </c>
      <c r="AZ15">
        <v>1929.7998141236001</v>
      </c>
      <c r="BA15">
        <v>1988.62528215054</v>
      </c>
      <c r="BB15">
        <v>1875.5726973933099</v>
      </c>
      <c r="BC15">
        <v>1890.3505934065299</v>
      </c>
      <c r="BD15">
        <v>1949.14821716712</v>
      </c>
      <c r="BE15">
        <v>1976.29701758439</v>
      </c>
      <c r="BF15">
        <v>1867.6588275629699</v>
      </c>
      <c r="BG15">
        <v>1962.58442638258</v>
      </c>
      <c r="BH15">
        <v>1866.9337281939299</v>
      </c>
      <c r="BI15">
        <v>1932.50142821862</v>
      </c>
      <c r="BJ15">
        <v>1927.94603880366</v>
      </c>
      <c r="BK15">
        <v>1959.7655595193601</v>
      </c>
      <c r="BL15">
        <v>1884.1249219413301</v>
      </c>
      <c r="BM15">
        <v>1823.0344784337001</v>
      </c>
      <c r="BN15">
        <v>1890.88753154354</v>
      </c>
      <c r="BO15">
        <v>1849.67228930549</v>
      </c>
      <c r="BP15">
        <v>1930.50708954842</v>
      </c>
      <c r="BQ15">
        <v>1976.30306275934</v>
      </c>
      <c r="BR15">
        <v>1947.1104964126901</v>
      </c>
      <c r="BS15">
        <v>2040.70938739286</v>
      </c>
      <c r="BT15">
        <v>1953.7828907947901</v>
      </c>
      <c r="BU15">
        <v>2013.2742179940799</v>
      </c>
      <c r="BV15">
        <v>1861.8533097411801</v>
      </c>
      <c r="BW15">
        <v>1838.6558415777799</v>
      </c>
      <c r="BX15">
        <v>1920.72827964777</v>
      </c>
      <c r="BY15">
        <v>1859.4677897884001</v>
      </c>
      <c r="BZ15">
        <v>1934.8696930292199</v>
      </c>
      <c r="CA15">
        <v>1969.12915465476</v>
      </c>
      <c r="CB15" s="27">
        <v>0</v>
      </c>
      <c r="CC15" s="27">
        <v>0</v>
      </c>
      <c r="CD15" s="27">
        <v>0</v>
      </c>
      <c r="CE15" s="27">
        <v>0</v>
      </c>
      <c r="CF15" s="27">
        <v>0</v>
      </c>
      <c r="CG15" s="27">
        <v>0</v>
      </c>
      <c r="CH15" s="27">
        <v>0</v>
      </c>
      <c r="CI15" s="27">
        <v>0</v>
      </c>
      <c r="CJ15" s="27">
        <v>0</v>
      </c>
      <c r="CK15" s="27">
        <v>0</v>
      </c>
      <c r="CL15" s="27">
        <v>0</v>
      </c>
    </row>
    <row r="16" spans="1:101" ht="15.75" customHeight="1" x14ac:dyDescent="0.25">
      <c r="A16" s="26">
        <v>7.7426371099999999E-8</v>
      </c>
      <c r="B16">
        <v>1924.24584788426</v>
      </c>
      <c r="C16">
        <v>1879.9766406686399</v>
      </c>
      <c r="D16">
        <v>1336.49216078015</v>
      </c>
      <c r="E16">
        <v>1294.6012199949701</v>
      </c>
      <c r="F16">
        <v>1990.9756255150301</v>
      </c>
      <c r="G16">
        <v>1948.3357567401299</v>
      </c>
      <c r="H16">
        <v>1800.42115623533</v>
      </c>
      <c r="I16">
        <v>1441.6709158835199</v>
      </c>
      <c r="J16">
        <v>1526.79155283358</v>
      </c>
      <c r="K16">
        <v>1526.51807799162</v>
      </c>
      <c r="L16">
        <v>1712.9774005654699</v>
      </c>
      <c r="M16">
        <v>1903.05457208394</v>
      </c>
      <c r="N16">
        <v>1119.35607023478</v>
      </c>
      <c r="O16">
        <v>1090.5873405279699</v>
      </c>
      <c r="P16">
        <v>1626.12220843919</v>
      </c>
      <c r="Q16">
        <v>1781.8237592851201</v>
      </c>
      <c r="R16">
        <v>1969.4179149822601</v>
      </c>
      <c r="S16">
        <v>1970.0236467228301</v>
      </c>
      <c r="T16">
        <v>2008.8311501065</v>
      </c>
      <c r="U16">
        <v>2029.84320087471</v>
      </c>
      <c r="V16">
        <v>2007.05015855796</v>
      </c>
      <c r="W16">
        <v>2002.2997827607501</v>
      </c>
      <c r="X16">
        <v>2070.3541616073699</v>
      </c>
      <c r="Y16">
        <v>2064.1492193857498</v>
      </c>
      <c r="Z16">
        <v>2076.1893852878302</v>
      </c>
      <c r="AA16">
        <v>1974.9082697650499</v>
      </c>
      <c r="AB16">
        <v>1970.7891297060801</v>
      </c>
      <c r="AC16">
        <v>1955.1740796974</v>
      </c>
      <c r="AD16">
        <v>1954.3112822242799</v>
      </c>
      <c r="AE16">
        <v>1944.3786675051899</v>
      </c>
      <c r="AF16">
        <v>1918.9084136255201</v>
      </c>
      <c r="AG16">
        <v>1918.00447986224</v>
      </c>
      <c r="AH16">
        <v>1943.9583040804901</v>
      </c>
      <c r="AI16">
        <v>1965.4946246130801</v>
      </c>
      <c r="AJ16">
        <v>1942.0612652615901</v>
      </c>
      <c r="AK16">
        <v>1912.74120608011</v>
      </c>
      <c r="AL16">
        <v>1882.0907059068199</v>
      </c>
      <c r="AM16">
        <v>1906.8960418413801</v>
      </c>
      <c r="AN16">
        <v>1912.23111569976</v>
      </c>
      <c r="AO16">
        <v>1922.4287719978599</v>
      </c>
      <c r="AP16">
        <v>1948.8619311994</v>
      </c>
      <c r="AQ16">
        <v>1972.2669593205201</v>
      </c>
      <c r="AR16">
        <v>1936.10667527994</v>
      </c>
      <c r="AS16">
        <v>1903.5874814687199</v>
      </c>
      <c r="AT16">
        <v>1920.06102043638</v>
      </c>
      <c r="AU16">
        <v>2010.2415329358901</v>
      </c>
      <c r="AV16">
        <v>2022.5916987542701</v>
      </c>
      <c r="AW16">
        <v>2005.5906102127999</v>
      </c>
      <c r="AX16">
        <v>2049.8665950549098</v>
      </c>
      <c r="AY16">
        <v>2013.7724225158699</v>
      </c>
      <c r="AZ16">
        <v>1897.51072198169</v>
      </c>
      <c r="BA16">
        <v>1951.0090513443199</v>
      </c>
      <c r="BB16">
        <v>1879.06344920073</v>
      </c>
      <c r="BC16">
        <v>1868.36543593286</v>
      </c>
      <c r="BD16">
        <v>1919.76629261272</v>
      </c>
      <c r="BE16">
        <v>1975.7236877934499</v>
      </c>
      <c r="BF16">
        <v>1862.39952366543</v>
      </c>
      <c r="BG16">
        <v>1936.4540864161299</v>
      </c>
      <c r="BH16">
        <v>1849.1653498533999</v>
      </c>
      <c r="BI16">
        <v>1937.2022716531701</v>
      </c>
      <c r="BJ16">
        <v>1908.97777827602</v>
      </c>
      <c r="BK16">
        <v>1967.89110421036</v>
      </c>
      <c r="BL16">
        <v>1884.6944080915</v>
      </c>
      <c r="BM16">
        <v>1814.4603205358301</v>
      </c>
      <c r="BN16">
        <v>1858.1867720422599</v>
      </c>
      <c r="BO16">
        <v>1857.4804245134501</v>
      </c>
      <c r="BP16">
        <v>1915.06440441738</v>
      </c>
      <c r="BQ16">
        <v>1921.2171149845101</v>
      </c>
      <c r="BR16">
        <v>1929.58078073148</v>
      </c>
      <c r="BS16">
        <v>1944.7174746006399</v>
      </c>
      <c r="BT16">
        <v>1956.47513188976</v>
      </c>
      <c r="BU16">
        <v>2009.3153026139901</v>
      </c>
      <c r="BV16">
        <v>1874.4361201777201</v>
      </c>
      <c r="BW16">
        <v>1842.9196226199299</v>
      </c>
      <c r="BX16">
        <v>1913.1194479800599</v>
      </c>
      <c r="BY16">
        <v>1825.0452799826301</v>
      </c>
      <c r="BZ16">
        <v>1897.31685006156</v>
      </c>
      <c r="CA16">
        <v>1918.08289270726</v>
      </c>
      <c r="CB16" s="27">
        <v>0</v>
      </c>
      <c r="CC16" s="27">
        <v>0</v>
      </c>
      <c r="CD16" s="27">
        <v>0</v>
      </c>
      <c r="CE16" s="27">
        <v>0</v>
      </c>
      <c r="CF16" s="27">
        <v>0</v>
      </c>
      <c r="CG16" s="27">
        <v>0</v>
      </c>
      <c r="CH16" s="27">
        <v>0</v>
      </c>
      <c r="CI16" s="27">
        <v>0</v>
      </c>
      <c r="CJ16" s="27">
        <v>0</v>
      </c>
      <c r="CK16" s="27">
        <v>0</v>
      </c>
      <c r="CL16" s="27">
        <v>0</v>
      </c>
    </row>
    <row r="17" spans="1:90" ht="15.75" customHeight="1" x14ac:dyDescent="0.25">
      <c r="A17" s="26">
        <v>1.03722513E-7</v>
      </c>
      <c r="B17">
        <v>1942.8160635873301</v>
      </c>
      <c r="C17">
        <v>1859.4025616142101</v>
      </c>
      <c r="D17">
        <v>1434.95759711592</v>
      </c>
      <c r="E17">
        <v>1098.1732523810799</v>
      </c>
      <c r="F17">
        <v>1989.1746398570899</v>
      </c>
      <c r="G17">
        <v>1939.9603259314899</v>
      </c>
      <c r="H17">
        <v>1823.96792922196</v>
      </c>
      <c r="I17">
        <v>1515.8452496612299</v>
      </c>
      <c r="J17">
        <v>1472.14480589389</v>
      </c>
      <c r="K17">
        <v>1443.28243562888</v>
      </c>
      <c r="L17">
        <v>1701.37522394647</v>
      </c>
      <c r="M17">
        <v>1880.2824267947501</v>
      </c>
      <c r="N17">
        <v>830.15081563340595</v>
      </c>
      <c r="O17">
        <v>1242.11403064254</v>
      </c>
      <c r="P17">
        <v>1601.4829626401099</v>
      </c>
      <c r="Q17">
        <v>1772.06910062255</v>
      </c>
      <c r="R17">
        <v>1923.0295420360701</v>
      </c>
      <c r="S17">
        <v>1976.78748431892</v>
      </c>
      <c r="T17">
        <v>2012.85123994077</v>
      </c>
      <c r="U17">
        <v>2008.3024149180901</v>
      </c>
      <c r="V17">
        <v>2012.4330416907001</v>
      </c>
      <c r="W17">
        <v>2010.3924210381099</v>
      </c>
      <c r="X17">
        <v>2017.8211709647501</v>
      </c>
      <c r="Y17">
        <v>1971.9698563135501</v>
      </c>
      <c r="Z17">
        <v>2008.0594915444501</v>
      </c>
      <c r="AA17">
        <v>1942.9793280319</v>
      </c>
      <c r="AB17">
        <v>1940.30450931375</v>
      </c>
      <c r="AC17">
        <v>1955.31576224124</v>
      </c>
      <c r="AD17">
        <v>1983.0742462165199</v>
      </c>
      <c r="AE17">
        <v>1908.9701822612701</v>
      </c>
      <c r="AF17">
        <v>1901.7618300342299</v>
      </c>
      <c r="AG17">
        <v>1932.6929063866301</v>
      </c>
      <c r="AH17">
        <v>1923.2189924525301</v>
      </c>
      <c r="AI17">
        <v>1954.43948497512</v>
      </c>
      <c r="AJ17">
        <v>1935.28576661028</v>
      </c>
      <c r="AK17">
        <v>1904.8239274767</v>
      </c>
      <c r="AL17">
        <v>1877.12910194914</v>
      </c>
      <c r="AM17">
        <v>1889.61442543621</v>
      </c>
      <c r="AN17">
        <v>1895.92376921916</v>
      </c>
      <c r="AO17">
        <v>1886.92917658797</v>
      </c>
      <c r="AP17">
        <v>1923.5436242584999</v>
      </c>
      <c r="AQ17">
        <v>1927.9210710115401</v>
      </c>
      <c r="AR17">
        <v>1925.63823990385</v>
      </c>
      <c r="AS17">
        <v>1899.1721231776701</v>
      </c>
      <c r="AT17">
        <v>1918.7527571922301</v>
      </c>
      <c r="AU17">
        <v>1967.74784717839</v>
      </c>
      <c r="AV17">
        <v>2001.82211677334</v>
      </c>
      <c r="AW17">
        <v>1962.4605594316899</v>
      </c>
      <c r="AX17">
        <v>2016.6876373774601</v>
      </c>
      <c r="AY17">
        <v>2078.63100258743</v>
      </c>
      <c r="AZ17">
        <v>1892.5588306659599</v>
      </c>
      <c r="BA17">
        <v>1933.2690189877401</v>
      </c>
      <c r="BB17">
        <v>1868.7388592301099</v>
      </c>
      <c r="BC17">
        <v>1871.5917778299499</v>
      </c>
      <c r="BD17">
        <v>1891.2092706727001</v>
      </c>
      <c r="BE17">
        <v>1946.51693692548</v>
      </c>
      <c r="BF17">
        <v>1878.4296970800101</v>
      </c>
      <c r="BG17">
        <v>1923.69558416575</v>
      </c>
      <c r="BH17">
        <v>1835.75045740833</v>
      </c>
      <c r="BI17">
        <v>1898.30703039684</v>
      </c>
      <c r="BJ17">
        <v>1895.7218899627601</v>
      </c>
      <c r="BK17">
        <v>1922.8748037625101</v>
      </c>
      <c r="BL17">
        <v>1881.1015112846801</v>
      </c>
      <c r="BM17">
        <v>1831.1337724584</v>
      </c>
      <c r="BN17">
        <v>1863.3591839425001</v>
      </c>
      <c r="BO17">
        <v>1842.5877333155399</v>
      </c>
      <c r="BP17">
        <v>1888.3777012570699</v>
      </c>
      <c r="BQ17">
        <v>1905.4005813797201</v>
      </c>
      <c r="BR17">
        <v>1902.8767171745901</v>
      </c>
      <c r="BS17">
        <v>1951.4151740841901</v>
      </c>
      <c r="BT17">
        <v>1931.4563746502799</v>
      </c>
      <c r="BU17">
        <v>2008.15515123053</v>
      </c>
      <c r="BV17">
        <v>1872.27857079105</v>
      </c>
      <c r="BW17">
        <v>1826.27989398984</v>
      </c>
      <c r="BX17">
        <v>1891.3308747257799</v>
      </c>
      <c r="BY17">
        <v>1829.5595654735801</v>
      </c>
      <c r="BZ17">
        <v>1895.63234163933</v>
      </c>
      <c r="CA17">
        <v>1890.03317009687</v>
      </c>
      <c r="CB17" s="27">
        <v>0</v>
      </c>
      <c r="CC17" s="27">
        <v>0</v>
      </c>
      <c r="CD17" s="27">
        <v>0</v>
      </c>
      <c r="CE17" s="27">
        <v>0</v>
      </c>
      <c r="CF17" s="27">
        <v>0</v>
      </c>
      <c r="CG17" s="27">
        <v>0</v>
      </c>
      <c r="CH17" s="27">
        <v>0</v>
      </c>
      <c r="CI17" s="27">
        <v>0</v>
      </c>
      <c r="CJ17" s="27">
        <v>0</v>
      </c>
      <c r="CK17" s="27">
        <v>0</v>
      </c>
      <c r="CL17" s="27">
        <v>0</v>
      </c>
    </row>
    <row r="18" spans="1:90" ht="15.75" customHeight="1" x14ac:dyDescent="0.25">
      <c r="A18" s="26">
        <v>1.38949559E-7</v>
      </c>
      <c r="B18">
        <v>1892.7845069980799</v>
      </c>
      <c r="C18">
        <v>1843.535480642</v>
      </c>
      <c r="D18">
        <v>1468.67892720392</v>
      </c>
      <c r="E18">
        <v>1070.1979633833801</v>
      </c>
      <c r="F18">
        <v>1946.50284142448</v>
      </c>
      <c r="G18">
        <v>1908.9066575402001</v>
      </c>
      <c r="H18">
        <v>1788.4656121257301</v>
      </c>
      <c r="I18">
        <v>1424.8705391308399</v>
      </c>
      <c r="J18">
        <v>1468.90966692492</v>
      </c>
      <c r="K18">
        <v>1416.0358628558799</v>
      </c>
      <c r="L18">
        <v>1731.1886438599599</v>
      </c>
      <c r="M18">
        <v>1867.63152925898</v>
      </c>
      <c r="N18">
        <v>995.90869462786702</v>
      </c>
      <c r="O18">
        <v>1300.17011562537</v>
      </c>
      <c r="P18">
        <v>1591.42412432227</v>
      </c>
      <c r="Q18">
        <v>1769.65864629832</v>
      </c>
      <c r="R18">
        <v>1906.61038002535</v>
      </c>
      <c r="S18">
        <v>1922.05249331798</v>
      </c>
      <c r="T18">
        <v>1955.08584041892</v>
      </c>
      <c r="U18">
        <v>1955.15875792725</v>
      </c>
      <c r="V18">
        <v>1948.97320877427</v>
      </c>
      <c r="W18">
        <v>1979.1640012519799</v>
      </c>
      <c r="X18">
        <v>1995.0101792963501</v>
      </c>
      <c r="Y18">
        <v>1952.2714894400101</v>
      </c>
      <c r="Z18">
        <v>2019.9393531621799</v>
      </c>
      <c r="AA18">
        <v>1918.36427075967</v>
      </c>
      <c r="AB18">
        <v>1941.4579997942501</v>
      </c>
      <c r="AC18">
        <v>1932.9315692211601</v>
      </c>
      <c r="AD18">
        <v>1881.6134596309601</v>
      </c>
      <c r="AE18">
        <v>1879.38311260245</v>
      </c>
      <c r="AF18">
        <v>1950.43760449519</v>
      </c>
      <c r="AG18">
        <v>1920.4379202949201</v>
      </c>
      <c r="AH18">
        <v>1915.1356046958699</v>
      </c>
      <c r="AI18">
        <v>1978.6862057306801</v>
      </c>
      <c r="AJ18">
        <v>1892.99441778864</v>
      </c>
      <c r="AK18">
        <v>1901.4613688218401</v>
      </c>
      <c r="AL18">
        <v>1883.4305804364501</v>
      </c>
      <c r="AM18">
        <v>1889.6898673943299</v>
      </c>
      <c r="AN18">
        <v>1875.40757843449</v>
      </c>
      <c r="AO18">
        <v>1904.3038299391801</v>
      </c>
      <c r="AP18">
        <v>1922.5501350126401</v>
      </c>
      <c r="AQ18">
        <v>1913.7020899394799</v>
      </c>
      <c r="AR18">
        <v>1888.1552009173899</v>
      </c>
      <c r="AS18">
        <v>1880.5298420975701</v>
      </c>
      <c r="AT18">
        <v>1887.3929613287</v>
      </c>
      <c r="AU18">
        <v>1947.06005985159</v>
      </c>
      <c r="AV18">
        <v>1991.55586931065</v>
      </c>
      <c r="AW18">
        <v>1965.97578547084</v>
      </c>
      <c r="AX18">
        <v>2015.90114793307</v>
      </c>
      <c r="AY18">
        <v>2021.5853811551301</v>
      </c>
      <c r="AZ18">
        <v>1875.5119311639601</v>
      </c>
      <c r="BA18">
        <v>1912.0397573852899</v>
      </c>
      <c r="BB18">
        <v>1861.3028823567799</v>
      </c>
      <c r="BC18">
        <v>1852.0969193988001</v>
      </c>
      <c r="BD18">
        <v>1909.4794096007299</v>
      </c>
      <c r="BE18">
        <v>1912.3901803363899</v>
      </c>
      <c r="BF18">
        <v>1854.0457397857999</v>
      </c>
      <c r="BG18">
        <v>1899.14065347374</v>
      </c>
      <c r="BH18">
        <v>1842.8086211407899</v>
      </c>
      <c r="BI18">
        <v>1890.2720114506601</v>
      </c>
      <c r="BJ18">
        <v>1881.3482133927</v>
      </c>
      <c r="BK18">
        <v>1921.3431726799699</v>
      </c>
      <c r="BL18">
        <v>1867.4546108884899</v>
      </c>
      <c r="BM18">
        <v>1817.3257645159499</v>
      </c>
      <c r="BN18">
        <v>1834.6786810814899</v>
      </c>
      <c r="BO18">
        <v>1833.9760864177299</v>
      </c>
      <c r="BP18">
        <v>1906.19557651729</v>
      </c>
      <c r="BQ18">
        <v>1888.2512439126999</v>
      </c>
      <c r="BR18">
        <v>1904.0114599112101</v>
      </c>
      <c r="BS18">
        <v>1934.9129113966201</v>
      </c>
      <c r="BT18">
        <v>1946.1908677577501</v>
      </c>
      <c r="BU18">
        <v>1971.3238099579901</v>
      </c>
      <c r="BV18">
        <v>1857.5519477217799</v>
      </c>
      <c r="BW18">
        <v>1785.68931259446</v>
      </c>
      <c r="BX18">
        <v>1884.97980404383</v>
      </c>
      <c r="BY18">
        <v>1801.4742226932101</v>
      </c>
      <c r="BZ18">
        <v>1847.76515088068</v>
      </c>
      <c r="CA18">
        <v>1878.83952610544</v>
      </c>
      <c r="CB18" s="27">
        <v>0</v>
      </c>
      <c r="CC18" s="27">
        <v>0</v>
      </c>
      <c r="CD18" s="27">
        <v>0</v>
      </c>
      <c r="CE18" s="27">
        <v>0</v>
      </c>
      <c r="CF18" s="27">
        <v>0</v>
      </c>
      <c r="CG18" s="27">
        <v>0</v>
      </c>
      <c r="CH18" s="27">
        <v>0</v>
      </c>
      <c r="CI18" s="27">
        <v>0</v>
      </c>
      <c r="CJ18" s="27">
        <v>0</v>
      </c>
      <c r="CK18" s="27">
        <v>0</v>
      </c>
      <c r="CL18" s="27">
        <v>0</v>
      </c>
    </row>
    <row r="19" spans="1:90" ht="15.75" customHeight="1" x14ac:dyDescent="0.25">
      <c r="A19" s="26">
        <v>1.8614069600000001E-7</v>
      </c>
      <c r="B19">
        <v>1902.0396947163299</v>
      </c>
      <c r="C19">
        <v>1825.26314510616</v>
      </c>
      <c r="D19">
        <v>1432.57846894624</v>
      </c>
      <c r="E19">
        <v>1201.15060380202</v>
      </c>
      <c r="F19">
        <v>1930.2731003829299</v>
      </c>
      <c r="G19">
        <v>1876.8219457827799</v>
      </c>
      <c r="H19">
        <v>1806.2853170171099</v>
      </c>
      <c r="I19">
        <v>1448.88237923513</v>
      </c>
      <c r="J19">
        <v>1461.6702853235399</v>
      </c>
      <c r="K19">
        <v>1413.3340058563399</v>
      </c>
      <c r="L19">
        <v>1700.6882001904801</v>
      </c>
      <c r="M19">
        <v>1875.3594897206599</v>
      </c>
      <c r="N19">
        <v>1151.7532791732301</v>
      </c>
      <c r="O19">
        <v>1235.40476008577</v>
      </c>
      <c r="P19">
        <v>1609.5957824253501</v>
      </c>
      <c r="Q19">
        <v>1759.4483592494</v>
      </c>
      <c r="R19">
        <v>1938.8701431337599</v>
      </c>
      <c r="S19">
        <v>1942.9652199079001</v>
      </c>
      <c r="T19">
        <v>1954.4924563740301</v>
      </c>
      <c r="U19">
        <v>1975.5354677611799</v>
      </c>
      <c r="V19">
        <v>1933.0070954246301</v>
      </c>
      <c r="W19">
        <v>1976.6685344111199</v>
      </c>
      <c r="X19">
        <v>1981.99996233565</v>
      </c>
      <c r="Y19">
        <v>1998.95616205993</v>
      </c>
      <c r="Z19">
        <v>1999.3697261439499</v>
      </c>
      <c r="AA19">
        <v>1893.5028826079099</v>
      </c>
      <c r="AB19">
        <v>1867.5426255811601</v>
      </c>
      <c r="AC19">
        <v>1925.2966251815501</v>
      </c>
      <c r="AD19">
        <v>1933.5591003603699</v>
      </c>
      <c r="AE19">
        <v>1932.6109657537199</v>
      </c>
      <c r="AF19">
        <v>1861.96596509101</v>
      </c>
      <c r="AG19">
        <v>1873.94460897816</v>
      </c>
      <c r="AH19">
        <v>1873.7475021995101</v>
      </c>
      <c r="AI19">
        <v>1900.9346898190499</v>
      </c>
      <c r="AJ19">
        <v>1873.09650042779</v>
      </c>
      <c r="AK19">
        <v>1857.61094510623</v>
      </c>
      <c r="AL19">
        <v>1865.9669661263199</v>
      </c>
      <c r="AM19">
        <v>1862.5452535317499</v>
      </c>
      <c r="AN19">
        <v>1873.9183246443999</v>
      </c>
      <c r="AO19">
        <v>1889.35404976264</v>
      </c>
      <c r="AP19">
        <v>1917.2196252975</v>
      </c>
      <c r="AQ19">
        <v>1879.1013716564801</v>
      </c>
      <c r="AR19">
        <v>1900.3419312107901</v>
      </c>
      <c r="AS19">
        <v>1871.8694343734501</v>
      </c>
      <c r="AT19">
        <v>1861.0394826090201</v>
      </c>
      <c r="AU19">
        <v>1962.75863402869</v>
      </c>
      <c r="AV19">
        <v>1963.17071488997</v>
      </c>
      <c r="AW19">
        <v>1963.23584085113</v>
      </c>
      <c r="AX19">
        <v>1956.68935377395</v>
      </c>
      <c r="AY19">
        <v>1942.4791975165899</v>
      </c>
      <c r="AZ19">
        <v>1874.70931656579</v>
      </c>
      <c r="BA19">
        <v>1883.48767613566</v>
      </c>
      <c r="BB19">
        <v>1857.6711282691999</v>
      </c>
      <c r="BC19">
        <v>1820.06485018134</v>
      </c>
      <c r="BD19">
        <v>1850.4080497033799</v>
      </c>
      <c r="BE19">
        <v>1929.62108056944</v>
      </c>
      <c r="BF19">
        <v>1843.49276084601</v>
      </c>
      <c r="BG19">
        <v>1863.2614138337001</v>
      </c>
      <c r="BH19">
        <v>1804.2051760243901</v>
      </c>
      <c r="BI19">
        <v>1861.9498548612601</v>
      </c>
      <c r="BJ19">
        <v>1881.0616724803001</v>
      </c>
      <c r="BK19">
        <v>1890.3202643009899</v>
      </c>
      <c r="BL19">
        <v>1867.0069696180699</v>
      </c>
      <c r="BM19">
        <v>1808.89288012424</v>
      </c>
      <c r="BN19">
        <v>1823.0622147632801</v>
      </c>
      <c r="BO19">
        <v>1820.48190866096</v>
      </c>
      <c r="BP19">
        <v>1851.19273818277</v>
      </c>
      <c r="BQ19">
        <v>1885.87954688792</v>
      </c>
      <c r="BR19">
        <v>1907.8674647456601</v>
      </c>
      <c r="BS19">
        <v>1933.2819614866601</v>
      </c>
      <c r="BT19">
        <v>1922.3944549451101</v>
      </c>
      <c r="BU19">
        <v>1932.3360798475201</v>
      </c>
      <c r="BV19">
        <v>1870.2059423686001</v>
      </c>
      <c r="BW19">
        <v>1769.96660095633</v>
      </c>
      <c r="BX19">
        <v>1823.01735249683</v>
      </c>
      <c r="BY19">
        <v>1798.38996292959</v>
      </c>
      <c r="BZ19">
        <v>1851.57599727041</v>
      </c>
      <c r="CA19">
        <v>1859.76529846628</v>
      </c>
      <c r="CB19" s="27">
        <v>0</v>
      </c>
      <c r="CC19" s="27">
        <v>0</v>
      </c>
      <c r="CD19" s="27">
        <v>0</v>
      </c>
      <c r="CE19" s="27">
        <v>0</v>
      </c>
      <c r="CF19" s="27">
        <v>0</v>
      </c>
      <c r="CG19" s="27">
        <v>0</v>
      </c>
      <c r="CH19" s="27">
        <v>0</v>
      </c>
      <c r="CI19" s="27">
        <v>0</v>
      </c>
      <c r="CJ19" s="27">
        <v>0</v>
      </c>
      <c r="CK19" s="27">
        <v>0</v>
      </c>
      <c r="CL19" s="27">
        <v>0</v>
      </c>
    </row>
    <row r="20" spans="1:90" ht="15.75" customHeight="1" x14ac:dyDescent="0.25">
      <c r="A20" s="26">
        <v>2.4935926000000002E-7</v>
      </c>
      <c r="B20">
        <v>1880.50654008283</v>
      </c>
      <c r="C20">
        <v>1836.9463389469299</v>
      </c>
      <c r="D20">
        <v>1422.8870065864501</v>
      </c>
      <c r="E20">
        <v>1281.1465763998101</v>
      </c>
      <c r="F20">
        <v>1937.2817271782301</v>
      </c>
      <c r="G20">
        <v>1868.05130606938</v>
      </c>
      <c r="H20">
        <v>1773.9390600951599</v>
      </c>
      <c r="I20">
        <v>1426.7223545680699</v>
      </c>
      <c r="J20">
        <v>1498.8271650665099</v>
      </c>
      <c r="K20">
        <v>1455.58211724782</v>
      </c>
      <c r="L20">
        <v>1708.2428470028101</v>
      </c>
      <c r="M20">
        <v>1834.0799813261399</v>
      </c>
      <c r="N20">
        <v>1020.6650614139299</v>
      </c>
      <c r="O20">
        <v>1151.0551471916799</v>
      </c>
      <c r="P20">
        <v>1611.0414859982</v>
      </c>
      <c r="Q20">
        <v>1740.85500782535</v>
      </c>
      <c r="R20">
        <v>1875.98524405648</v>
      </c>
      <c r="S20">
        <v>1867.3448201218</v>
      </c>
      <c r="T20">
        <v>1921.0298730237901</v>
      </c>
      <c r="U20">
        <v>1958.0519940929801</v>
      </c>
      <c r="V20">
        <v>1935.16461448531</v>
      </c>
      <c r="W20">
        <v>1960.81949250297</v>
      </c>
      <c r="X20">
        <v>1979.5523005129201</v>
      </c>
      <c r="Y20">
        <v>1960.59495829601</v>
      </c>
      <c r="Z20">
        <v>1975.6493771851201</v>
      </c>
      <c r="AA20">
        <v>1859.9754035997501</v>
      </c>
      <c r="AB20">
        <v>1848.3334368276401</v>
      </c>
      <c r="AC20">
        <v>1866.96534752825</v>
      </c>
      <c r="AD20">
        <v>1885.15843031192</v>
      </c>
      <c r="AE20">
        <v>1880.6848238846601</v>
      </c>
      <c r="AF20">
        <v>1893.7977108369601</v>
      </c>
      <c r="AG20">
        <v>1881.9612802285501</v>
      </c>
      <c r="AH20">
        <v>1884.8661160402301</v>
      </c>
      <c r="AI20">
        <v>1888.9094358019299</v>
      </c>
      <c r="AJ20">
        <v>1855.9675321996799</v>
      </c>
      <c r="AK20">
        <v>1860.1023496084799</v>
      </c>
      <c r="AL20">
        <v>1840.41142169873</v>
      </c>
      <c r="AM20">
        <v>1863.12908974263</v>
      </c>
      <c r="AN20">
        <v>1857.3356030858199</v>
      </c>
      <c r="AO20">
        <v>1864.55036378726</v>
      </c>
      <c r="AP20">
        <v>1860.0768213966201</v>
      </c>
      <c r="AQ20">
        <v>1824.7086532590799</v>
      </c>
      <c r="AR20">
        <v>1848.27329888282</v>
      </c>
      <c r="AS20">
        <v>1850.6516240476899</v>
      </c>
      <c r="AT20">
        <v>1864.95960839809</v>
      </c>
      <c r="AU20">
        <v>1944.0447392487899</v>
      </c>
      <c r="AV20">
        <v>1957.83021544912</v>
      </c>
      <c r="AW20">
        <v>1951.2826071910899</v>
      </c>
      <c r="AX20">
        <v>1964.66442635219</v>
      </c>
      <c r="AY20">
        <v>1941.6538829593901</v>
      </c>
      <c r="AZ20">
        <v>1849.2219254547399</v>
      </c>
      <c r="BA20">
        <v>1854.8640147557301</v>
      </c>
      <c r="BB20">
        <v>1822.5519125221299</v>
      </c>
      <c r="BC20">
        <v>1819.6018626682601</v>
      </c>
      <c r="BD20">
        <v>1854.4268766001101</v>
      </c>
      <c r="BE20">
        <v>1854.9298567548001</v>
      </c>
      <c r="BF20">
        <v>1824.7393155613699</v>
      </c>
      <c r="BG20">
        <v>1864.2562914182899</v>
      </c>
      <c r="BH20">
        <v>1809.3826593644401</v>
      </c>
      <c r="BI20">
        <v>1825.27191523599</v>
      </c>
      <c r="BJ20">
        <v>1833.4649319832099</v>
      </c>
      <c r="BK20">
        <v>1860.5674304213101</v>
      </c>
      <c r="BL20">
        <v>1849.7780487246</v>
      </c>
      <c r="BM20">
        <v>1809.9631720329201</v>
      </c>
      <c r="BN20">
        <v>1813.40653992434</v>
      </c>
      <c r="BO20">
        <v>1808.1737634450801</v>
      </c>
      <c r="BP20">
        <v>1830.43578722852</v>
      </c>
      <c r="BQ20">
        <v>1836.9700000421101</v>
      </c>
      <c r="BR20">
        <v>1864.93408462104</v>
      </c>
      <c r="BS20">
        <v>1919.2110006731</v>
      </c>
      <c r="BT20">
        <v>1904.7954492522699</v>
      </c>
      <c r="BU20">
        <v>1928.2178351084999</v>
      </c>
      <c r="BV20">
        <v>1844.2266837680199</v>
      </c>
      <c r="BW20">
        <v>1767.61978359414</v>
      </c>
      <c r="BX20">
        <v>1822.7738115751999</v>
      </c>
      <c r="BY20">
        <v>1790.9802564939901</v>
      </c>
      <c r="BZ20">
        <v>1827.97170414739</v>
      </c>
      <c r="CA20">
        <v>1818.4318149150999</v>
      </c>
      <c r="CB20" s="27">
        <v>0</v>
      </c>
      <c r="CC20" s="27">
        <v>0</v>
      </c>
      <c r="CD20" s="27">
        <v>0</v>
      </c>
      <c r="CE20" s="27">
        <v>0</v>
      </c>
      <c r="CF20" s="27">
        <v>0</v>
      </c>
      <c r="CG20" s="27">
        <v>0</v>
      </c>
      <c r="CH20" s="27">
        <v>0</v>
      </c>
      <c r="CI20" s="27">
        <v>0</v>
      </c>
      <c r="CJ20" s="27">
        <v>0</v>
      </c>
      <c r="CK20" s="27">
        <v>0</v>
      </c>
      <c r="CL20" s="27">
        <v>0</v>
      </c>
    </row>
    <row r="21" spans="1:90" ht="15.75" customHeight="1" x14ac:dyDescent="0.25">
      <c r="A21" s="26">
        <v>3.3404856499999999E-7</v>
      </c>
      <c r="B21">
        <v>1872.82834747636</v>
      </c>
      <c r="C21">
        <v>1793.7865380718799</v>
      </c>
      <c r="D21">
        <v>1414.72862317763</v>
      </c>
      <c r="E21">
        <v>1272.6643969526899</v>
      </c>
      <c r="F21">
        <v>1867.8569904069</v>
      </c>
      <c r="G21">
        <v>1848.97641330496</v>
      </c>
      <c r="H21">
        <v>1746.5044332740399</v>
      </c>
      <c r="I21">
        <v>1437.6598352768799</v>
      </c>
      <c r="J21">
        <v>1462.3460576544701</v>
      </c>
      <c r="K21">
        <v>1466.0551137848699</v>
      </c>
      <c r="L21">
        <v>1687.9051475697599</v>
      </c>
      <c r="M21">
        <v>1822.5144127429101</v>
      </c>
      <c r="N21">
        <v>1097.89900735272</v>
      </c>
      <c r="O21">
        <v>1231.1008878822399</v>
      </c>
      <c r="P21">
        <v>1591.8178161293399</v>
      </c>
      <c r="Q21">
        <v>1733.49518389999</v>
      </c>
      <c r="R21">
        <v>1872.14634773633</v>
      </c>
      <c r="S21">
        <v>1851.1451800863899</v>
      </c>
      <c r="T21">
        <v>1886.53653646201</v>
      </c>
      <c r="U21">
        <v>1911.32040977424</v>
      </c>
      <c r="V21">
        <v>1915.1187177245499</v>
      </c>
      <c r="W21">
        <v>1927.9293021209401</v>
      </c>
      <c r="X21">
        <v>1960.36562356695</v>
      </c>
      <c r="Y21">
        <v>1906.0003844111</v>
      </c>
      <c r="Z21">
        <v>1981.4375029324699</v>
      </c>
      <c r="AA21">
        <v>1895.76349188373</v>
      </c>
      <c r="AB21">
        <v>1885.1479481920701</v>
      </c>
      <c r="AC21">
        <v>1857.6201360264299</v>
      </c>
      <c r="AD21">
        <v>1891.06254265294</v>
      </c>
      <c r="AE21">
        <v>1857.9161378777601</v>
      </c>
      <c r="AF21">
        <v>1815.64963883058</v>
      </c>
      <c r="AG21">
        <v>1869.3443330057</v>
      </c>
      <c r="AH21">
        <v>1843.0135463178001</v>
      </c>
      <c r="AI21">
        <v>1846.2350491408399</v>
      </c>
      <c r="AJ21">
        <v>1838.6395470841801</v>
      </c>
      <c r="AK21">
        <v>1841.49278100469</v>
      </c>
      <c r="AL21">
        <v>1814.6209756644801</v>
      </c>
      <c r="AM21">
        <v>1823.43332207035</v>
      </c>
      <c r="AN21">
        <v>1840.45487434851</v>
      </c>
      <c r="AO21">
        <v>1861.2495605427</v>
      </c>
      <c r="AP21">
        <v>1874.6130627047301</v>
      </c>
      <c r="AQ21">
        <v>1819.7684160501301</v>
      </c>
      <c r="AR21">
        <v>1847.23401405493</v>
      </c>
      <c r="AS21">
        <v>1842.4529806839</v>
      </c>
      <c r="AT21">
        <v>1863.41027277942</v>
      </c>
      <c r="AU21">
        <v>1929.7866172608999</v>
      </c>
      <c r="AV21">
        <v>1928.8571145061101</v>
      </c>
      <c r="AW21">
        <v>1921.5590096255701</v>
      </c>
      <c r="AX21">
        <v>1911.82106573428</v>
      </c>
      <c r="AY21">
        <v>1930.6630605473399</v>
      </c>
      <c r="AZ21">
        <v>1839.7281859427501</v>
      </c>
      <c r="BA21">
        <v>1853.86415554718</v>
      </c>
      <c r="BB21">
        <v>1817.0441584702701</v>
      </c>
      <c r="BC21">
        <v>1786.7049161985201</v>
      </c>
      <c r="BD21">
        <v>1839.5815420122699</v>
      </c>
      <c r="BE21">
        <v>1845.30039667347</v>
      </c>
      <c r="BF21">
        <v>1827.45465290892</v>
      </c>
      <c r="BG21">
        <v>1833.62000887249</v>
      </c>
      <c r="BH21">
        <v>1797.52790162874</v>
      </c>
      <c r="BI21">
        <v>1818.42098998809</v>
      </c>
      <c r="BJ21">
        <v>1822.28010449198</v>
      </c>
      <c r="BK21">
        <v>1806.72657297653</v>
      </c>
      <c r="BL21">
        <v>1845.2548585500299</v>
      </c>
      <c r="BM21">
        <v>1780.38438452068</v>
      </c>
      <c r="BN21">
        <v>1777.3058029840699</v>
      </c>
      <c r="BO21">
        <v>1789.0232206718799</v>
      </c>
      <c r="BP21">
        <v>1818.59875356663</v>
      </c>
      <c r="BQ21">
        <v>1804.8686256591</v>
      </c>
      <c r="BR21">
        <v>1888.81803775292</v>
      </c>
      <c r="BS21">
        <v>1878.2254685083401</v>
      </c>
      <c r="BT21">
        <v>1886.26928113944</v>
      </c>
      <c r="BU21">
        <v>1923.93966150913</v>
      </c>
      <c r="BV21">
        <v>1834.4757489876299</v>
      </c>
      <c r="BW21">
        <v>1729.1626785140299</v>
      </c>
      <c r="BX21">
        <v>1795.0066529400799</v>
      </c>
      <c r="BY21">
        <v>1783.8358707934101</v>
      </c>
      <c r="BZ21">
        <v>1756.2533660118499</v>
      </c>
      <c r="CA21">
        <v>1836.5563997095501</v>
      </c>
      <c r="CB21" s="27">
        <v>0</v>
      </c>
      <c r="CC21" s="27">
        <v>0</v>
      </c>
      <c r="CD21" s="27">
        <v>0</v>
      </c>
      <c r="CE21" s="27">
        <v>0</v>
      </c>
      <c r="CF21" s="27">
        <v>0</v>
      </c>
      <c r="CG21" s="27">
        <v>0</v>
      </c>
      <c r="CH21" s="27">
        <v>0</v>
      </c>
      <c r="CI21" s="27">
        <v>0</v>
      </c>
      <c r="CJ21" s="27">
        <v>0</v>
      </c>
      <c r="CK21" s="27">
        <v>0</v>
      </c>
      <c r="CL21" s="27">
        <v>0</v>
      </c>
    </row>
    <row r="22" spans="1:90" ht="15.75" customHeight="1" x14ac:dyDescent="0.25">
      <c r="A22" s="26">
        <v>4.4750072399999998E-7</v>
      </c>
      <c r="B22">
        <v>1824.9325391555001</v>
      </c>
      <c r="C22">
        <v>1772.7588266876201</v>
      </c>
      <c r="D22">
        <v>1411.1170939129499</v>
      </c>
      <c r="E22">
        <v>1264.6739820959999</v>
      </c>
      <c r="F22">
        <v>1869.0217891996199</v>
      </c>
      <c r="G22">
        <v>1836.1667630767499</v>
      </c>
      <c r="H22">
        <v>1720.8013171984201</v>
      </c>
      <c r="I22">
        <v>1472.19464362237</v>
      </c>
      <c r="J22">
        <v>1478.1684053108499</v>
      </c>
      <c r="K22">
        <v>1440.0508430832199</v>
      </c>
      <c r="L22">
        <v>1684.5030203137401</v>
      </c>
      <c r="M22">
        <v>1800.40228448691</v>
      </c>
      <c r="N22">
        <v>993.26790726139097</v>
      </c>
      <c r="O22">
        <v>1241.86411362886</v>
      </c>
      <c r="P22">
        <v>1577.8823723650901</v>
      </c>
      <c r="Q22">
        <v>1719.70810564414</v>
      </c>
      <c r="R22">
        <v>1843.23453634613</v>
      </c>
      <c r="S22">
        <v>1884.9462004408099</v>
      </c>
      <c r="T22">
        <v>1853.32369548308</v>
      </c>
      <c r="U22">
        <v>1899.5975119770601</v>
      </c>
      <c r="V22">
        <v>1902.47090660463</v>
      </c>
      <c r="W22">
        <v>1887.97763530766</v>
      </c>
      <c r="X22">
        <v>1965.2424561410901</v>
      </c>
      <c r="Y22">
        <v>1960.03745685283</v>
      </c>
      <c r="Z22">
        <v>1889.34834253747</v>
      </c>
      <c r="AA22">
        <v>1845.39873743001</v>
      </c>
      <c r="AB22">
        <v>1810.39295820762</v>
      </c>
      <c r="AC22">
        <v>1858.24343757983</v>
      </c>
      <c r="AD22">
        <v>1821.8273144254399</v>
      </c>
      <c r="AE22">
        <v>1863.24506536275</v>
      </c>
      <c r="AF22">
        <v>1841.5602710066</v>
      </c>
      <c r="AG22">
        <v>1826.0733654098899</v>
      </c>
      <c r="AH22">
        <v>1784.03115411162</v>
      </c>
      <c r="AI22">
        <v>1845.19005708228</v>
      </c>
      <c r="AJ22">
        <v>1847.0566077077201</v>
      </c>
      <c r="AK22">
        <v>1851.57938439656</v>
      </c>
      <c r="AL22">
        <v>1800.43876551982</v>
      </c>
      <c r="AM22">
        <v>1839.5540785107</v>
      </c>
      <c r="AN22">
        <v>1823.7286875397899</v>
      </c>
      <c r="AO22">
        <v>1838.92608066803</v>
      </c>
      <c r="AP22">
        <v>1855.13194325834</v>
      </c>
      <c r="AQ22">
        <v>1830.73657977981</v>
      </c>
      <c r="AR22">
        <v>1829.67411878543</v>
      </c>
      <c r="AS22">
        <v>1799.2591290529399</v>
      </c>
      <c r="AT22">
        <v>1821.1783304395799</v>
      </c>
      <c r="AU22">
        <v>1889.52900485911</v>
      </c>
      <c r="AV22">
        <v>1936.3166130530501</v>
      </c>
      <c r="AW22">
        <v>1883.5906650813099</v>
      </c>
      <c r="AX22">
        <v>1916.58715780903</v>
      </c>
      <c r="AY22">
        <v>1933.55131796405</v>
      </c>
      <c r="AZ22">
        <v>1820.48670041837</v>
      </c>
      <c r="BA22">
        <v>1820.59806175074</v>
      </c>
      <c r="BB22">
        <v>1779.4428154214199</v>
      </c>
      <c r="BC22">
        <v>1794.7246344125299</v>
      </c>
      <c r="BD22">
        <v>1817.6353380816799</v>
      </c>
      <c r="BE22">
        <v>1836.8150250742401</v>
      </c>
      <c r="BF22">
        <v>1817.5661763293999</v>
      </c>
      <c r="BG22">
        <v>1807.42868055795</v>
      </c>
      <c r="BH22">
        <v>1786.6136113185501</v>
      </c>
      <c r="BI22">
        <v>1818.7102692542601</v>
      </c>
      <c r="BJ22">
        <v>1800.0955283642199</v>
      </c>
      <c r="BK22">
        <v>1825.2867955259601</v>
      </c>
      <c r="BL22">
        <v>1835.7299881075601</v>
      </c>
      <c r="BM22">
        <v>1766.0397585937101</v>
      </c>
      <c r="BN22">
        <v>1788.78835788643</v>
      </c>
      <c r="BO22">
        <v>1772.3313790324901</v>
      </c>
      <c r="BP22">
        <v>1782.1085076683801</v>
      </c>
      <c r="BQ22">
        <v>1794.4551187009799</v>
      </c>
      <c r="BR22">
        <v>1860.99044631583</v>
      </c>
      <c r="BS22">
        <v>1874.4789143840301</v>
      </c>
      <c r="BT22">
        <v>1890.5673254722301</v>
      </c>
      <c r="BU22">
        <v>1916.2480717455601</v>
      </c>
      <c r="BV22">
        <v>1816.2352116068</v>
      </c>
      <c r="BW22">
        <v>1702.5497565743001</v>
      </c>
      <c r="BX22">
        <v>1763.8063455654201</v>
      </c>
      <c r="BY22">
        <v>1766.7277439752099</v>
      </c>
      <c r="BZ22">
        <v>1795.24423572979</v>
      </c>
      <c r="CA22">
        <v>1781.30204869816</v>
      </c>
      <c r="CB22" s="27">
        <v>0</v>
      </c>
      <c r="CC22" s="27">
        <v>0</v>
      </c>
      <c r="CD22" s="27">
        <v>0</v>
      </c>
      <c r="CE22" s="27">
        <v>0</v>
      </c>
      <c r="CF22" s="27">
        <v>0</v>
      </c>
      <c r="CG22" s="27">
        <v>0</v>
      </c>
      <c r="CH22" s="27">
        <v>0</v>
      </c>
      <c r="CI22" s="27">
        <v>0</v>
      </c>
      <c r="CJ22" s="27">
        <v>0</v>
      </c>
      <c r="CK22" s="27">
        <v>0</v>
      </c>
      <c r="CL22" s="27">
        <v>0</v>
      </c>
    </row>
    <row r="23" spans="1:90" ht="15.75" customHeight="1" x14ac:dyDescent="0.25">
      <c r="A23" s="26">
        <v>5.9948439499999997E-7</v>
      </c>
      <c r="B23">
        <v>1821.2710617733101</v>
      </c>
      <c r="C23">
        <v>1767.5551664196901</v>
      </c>
      <c r="D23">
        <v>1401.05354710898</v>
      </c>
      <c r="E23">
        <v>1239.7930603239699</v>
      </c>
      <c r="F23">
        <v>1802.43482990609</v>
      </c>
      <c r="G23">
        <v>1829.2903638109799</v>
      </c>
      <c r="H23">
        <v>1715.1228831852</v>
      </c>
      <c r="I23">
        <v>1422.8509873364601</v>
      </c>
      <c r="J23">
        <v>1482.76373797266</v>
      </c>
      <c r="K23">
        <v>1432.8086318139201</v>
      </c>
      <c r="L23">
        <v>1652.53499504668</v>
      </c>
      <c r="M23">
        <v>1764.40018383403</v>
      </c>
      <c r="N23">
        <v>1041.9510135785099</v>
      </c>
      <c r="O23">
        <v>1177.29256257203</v>
      </c>
      <c r="P23">
        <v>1570.9631541149599</v>
      </c>
      <c r="Q23">
        <v>1695.6289689110999</v>
      </c>
      <c r="R23">
        <v>1833.86071339564</v>
      </c>
      <c r="S23">
        <v>1837.8253342519399</v>
      </c>
      <c r="T23">
        <v>1868.98122446149</v>
      </c>
      <c r="U23">
        <v>1878.6453441112001</v>
      </c>
      <c r="V23">
        <v>1843.922287285</v>
      </c>
      <c r="W23">
        <v>1858.80130759395</v>
      </c>
      <c r="X23">
        <v>1944.2576486897899</v>
      </c>
      <c r="Y23">
        <v>1901.5207122509501</v>
      </c>
      <c r="Z23">
        <v>1903.9336643618501</v>
      </c>
      <c r="AA23">
        <v>1810.5121270013401</v>
      </c>
      <c r="AB23">
        <v>1882.67284230469</v>
      </c>
      <c r="AC23">
        <v>1797.94372764574</v>
      </c>
      <c r="AD23">
        <v>1845.7013218647501</v>
      </c>
      <c r="AE23">
        <v>1841.4287827216699</v>
      </c>
      <c r="AF23">
        <v>1864.4873461428001</v>
      </c>
      <c r="AG23">
        <v>1821.4019634594699</v>
      </c>
      <c r="AH23">
        <v>1798.9601565600501</v>
      </c>
      <c r="AI23">
        <v>1813.8715427792399</v>
      </c>
      <c r="AJ23">
        <v>1810.1986471227599</v>
      </c>
      <c r="AK23">
        <v>1814.5043285341301</v>
      </c>
      <c r="AL23">
        <v>1771.5885557245299</v>
      </c>
      <c r="AM23">
        <v>1795.82550096574</v>
      </c>
      <c r="AN23">
        <v>1838.4867515211099</v>
      </c>
      <c r="AO23">
        <v>1829.13478409103</v>
      </c>
      <c r="AP23">
        <v>1847.0042007817001</v>
      </c>
      <c r="AQ23">
        <v>1801.14586205877</v>
      </c>
      <c r="AR23">
        <v>1799.36187848642</v>
      </c>
      <c r="AS23">
        <v>1782.5404237202599</v>
      </c>
      <c r="AT23">
        <v>1799.06383245334</v>
      </c>
      <c r="AU23">
        <v>1863.23341216324</v>
      </c>
      <c r="AV23">
        <v>1867.5404136050799</v>
      </c>
      <c r="AW23">
        <v>1937.2236562589801</v>
      </c>
      <c r="AX23">
        <v>1960.2684082595999</v>
      </c>
      <c r="AY23">
        <v>1865.8627965139999</v>
      </c>
      <c r="AZ23">
        <v>1817.97197013713</v>
      </c>
      <c r="BA23">
        <v>1811.73024522835</v>
      </c>
      <c r="BB23">
        <v>1763.52985954578</v>
      </c>
      <c r="BC23">
        <v>1787.30784743152</v>
      </c>
      <c r="BD23">
        <v>1780.67859499165</v>
      </c>
      <c r="BE23">
        <v>1801.0040170709201</v>
      </c>
      <c r="BF23">
        <v>1788.9916091995899</v>
      </c>
      <c r="BG23">
        <v>1745.2454835680801</v>
      </c>
      <c r="BH23">
        <v>1774.74539209556</v>
      </c>
      <c r="BI23">
        <v>1777.22160297347</v>
      </c>
      <c r="BJ23">
        <v>1786.8323682865901</v>
      </c>
      <c r="BK23">
        <v>1768.3922732559199</v>
      </c>
      <c r="BL23">
        <v>1806.4105436659099</v>
      </c>
      <c r="BM23">
        <v>1749.7808128675399</v>
      </c>
      <c r="BN23">
        <v>1747.6548208453701</v>
      </c>
      <c r="BO23">
        <v>1764.7927966796401</v>
      </c>
      <c r="BP23">
        <v>1780.6837085295799</v>
      </c>
      <c r="BQ23">
        <v>1798.1676787405599</v>
      </c>
      <c r="BR23">
        <v>1851.0582458321301</v>
      </c>
      <c r="BS23">
        <v>1853.3639884261599</v>
      </c>
      <c r="BT23">
        <v>1866.7867165857399</v>
      </c>
      <c r="BU23">
        <v>1881.0874155885999</v>
      </c>
      <c r="BV23">
        <v>1792.9726448450299</v>
      </c>
      <c r="BW23">
        <v>1684.29918812088</v>
      </c>
      <c r="BX23">
        <v>1768.3767636590501</v>
      </c>
      <c r="BY23">
        <v>1743.3695990246199</v>
      </c>
      <c r="BZ23">
        <v>1797.0440081914801</v>
      </c>
      <c r="CA23">
        <v>1743.57390765168</v>
      </c>
      <c r="CB23" s="27">
        <v>0</v>
      </c>
      <c r="CC23" s="27">
        <v>0</v>
      </c>
      <c r="CD23" s="27">
        <v>0</v>
      </c>
      <c r="CE23" s="27">
        <v>0</v>
      </c>
      <c r="CF23" s="27">
        <v>0</v>
      </c>
      <c r="CG23" s="27">
        <v>0</v>
      </c>
      <c r="CH23" s="27">
        <v>0</v>
      </c>
      <c r="CI23" s="27">
        <v>0</v>
      </c>
      <c r="CJ23" s="27">
        <v>0</v>
      </c>
      <c r="CK23" s="27">
        <v>0</v>
      </c>
      <c r="CL23" s="27">
        <v>0</v>
      </c>
    </row>
    <row r="24" spans="1:90" ht="15.75" customHeight="1" x14ac:dyDescent="0.25">
      <c r="A24" s="26">
        <v>8.0308592499999996E-7</v>
      </c>
      <c r="B24">
        <v>1803.642114426</v>
      </c>
      <c r="C24">
        <v>1745.0215812044401</v>
      </c>
      <c r="D24">
        <v>1389.1278741548499</v>
      </c>
      <c r="E24">
        <v>1204.50037000865</v>
      </c>
      <c r="F24">
        <v>1798.6159808945099</v>
      </c>
      <c r="G24">
        <v>1765.6941393920499</v>
      </c>
      <c r="H24">
        <v>1689.3661277338599</v>
      </c>
      <c r="I24">
        <v>1436.7361920021999</v>
      </c>
      <c r="J24">
        <v>1483.53623779135</v>
      </c>
      <c r="K24">
        <v>1435.0567465321799</v>
      </c>
      <c r="L24">
        <v>1651.6385966939399</v>
      </c>
      <c r="M24">
        <v>1725.86126543095</v>
      </c>
      <c r="N24">
        <v>961.60786082467098</v>
      </c>
      <c r="O24">
        <v>1228.2398993858999</v>
      </c>
      <c r="P24">
        <v>1553.44724085186</v>
      </c>
      <c r="Q24">
        <v>1698.8089163827899</v>
      </c>
      <c r="R24">
        <v>1821.3807048268</v>
      </c>
      <c r="S24">
        <v>1832.3321558708601</v>
      </c>
      <c r="T24">
        <v>1843.66568052207</v>
      </c>
      <c r="U24">
        <v>1863.69171949886</v>
      </c>
      <c r="V24">
        <v>1872.4866706902801</v>
      </c>
      <c r="W24">
        <v>1863.87629442397</v>
      </c>
      <c r="X24">
        <v>1878.8220072688</v>
      </c>
      <c r="Y24">
        <v>1866.5810617433899</v>
      </c>
      <c r="Z24">
        <v>1889.2312006248001</v>
      </c>
      <c r="AA24">
        <v>1755.5719860950501</v>
      </c>
      <c r="AB24">
        <v>1831.28060087575</v>
      </c>
      <c r="AC24">
        <v>1844.1295477588201</v>
      </c>
      <c r="AD24">
        <v>1864.1140243848899</v>
      </c>
      <c r="AE24">
        <v>1762.7735268109</v>
      </c>
      <c r="AF24">
        <v>1798.5586846254901</v>
      </c>
      <c r="AG24">
        <v>1833.4669429198</v>
      </c>
      <c r="AH24">
        <v>1779.18871953598</v>
      </c>
      <c r="AI24">
        <v>1814.22586897926</v>
      </c>
      <c r="AJ24">
        <v>1801.5101709102701</v>
      </c>
      <c r="AK24">
        <v>1779.24488125379</v>
      </c>
      <c r="AL24">
        <v>1800.3041340852401</v>
      </c>
      <c r="AM24">
        <v>1785.33405717951</v>
      </c>
      <c r="AN24">
        <v>1814.1995943130501</v>
      </c>
      <c r="AO24">
        <v>1771.8658862162799</v>
      </c>
      <c r="AP24">
        <v>1828.5768285035799</v>
      </c>
      <c r="AQ24">
        <v>1754.1711587613299</v>
      </c>
      <c r="AR24">
        <v>1777.0868081584499</v>
      </c>
      <c r="AS24">
        <v>1806.5194411739201</v>
      </c>
      <c r="AT24">
        <v>1768.07853054421</v>
      </c>
      <c r="AU24">
        <v>1840.79896525152</v>
      </c>
      <c r="AV24">
        <v>1874.79034939027</v>
      </c>
      <c r="AW24">
        <v>1872.1026848337899</v>
      </c>
      <c r="AX24">
        <v>1858.0908783710099</v>
      </c>
      <c r="AY24">
        <v>1837.0281408699</v>
      </c>
      <c r="AZ24">
        <v>1807.9336959943701</v>
      </c>
      <c r="BA24">
        <v>1802.2115509340899</v>
      </c>
      <c r="BB24">
        <v>1761.4226347409699</v>
      </c>
      <c r="BC24">
        <v>1756.9517982990001</v>
      </c>
      <c r="BD24">
        <v>1743.33710889329</v>
      </c>
      <c r="BE24">
        <v>1767.5255179614401</v>
      </c>
      <c r="BF24">
        <v>1751.9980209723799</v>
      </c>
      <c r="BG24">
        <v>1763.85356424718</v>
      </c>
      <c r="BH24">
        <v>1771.65317206382</v>
      </c>
      <c r="BI24">
        <v>1741.26594093722</v>
      </c>
      <c r="BJ24">
        <v>1772.07646871721</v>
      </c>
      <c r="BK24">
        <v>1773.3697655886499</v>
      </c>
      <c r="BL24">
        <v>1771.5089195923299</v>
      </c>
      <c r="BM24">
        <v>1733.9899744234899</v>
      </c>
      <c r="BN24">
        <v>1739.9859682199101</v>
      </c>
      <c r="BO24">
        <v>1751.73739265729</v>
      </c>
      <c r="BP24">
        <v>1729.36850090191</v>
      </c>
      <c r="BQ24">
        <v>1724.1872253654001</v>
      </c>
      <c r="BR24">
        <v>1816.1536358183901</v>
      </c>
      <c r="BS24">
        <v>1810.46002176514</v>
      </c>
      <c r="BT24">
        <v>1870.1591591767799</v>
      </c>
      <c r="BU24">
        <v>1833.50906540184</v>
      </c>
      <c r="BV24">
        <v>1784.1719838899401</v>
      </c>
      <c r="BW24">
        <v>1649.12309407882</v>
      </c>
      <c r="BX24">
        <v>1738.7015947064499</v>
      </c>
      <c r="BY24">
        <v>1729.46994555588</v>
      </c>
      <c r="BZ24">
        <v>1720.7682692895501</v>
      </c>
      <c r="CA24">
        <v>1724.8852041928101</v>
      </c>
      <c r="CB24" s="27">
        <v>0</v>
      </c>
      <c r="CC24" s="27">
        <v>0</v>
      </c>
      <c r="CD24" s="27">
        <v>0</v>
      </c>
      <c r="CE24" s="27">
        <v>0</v>
      </c>
      <c r="CF24" s="27">
        <v>0</v>
      </c>
      <c r="CG24" s="27">
        <v>0</v>
      </c>
      <c r="CH24" s="27">
        <v>0</v>
      </c>
      <c r="CI24" s="27">
        <v>0</v>
      </c>
      <c r="CJ24" s="27">
        <v>0</v>
      </c>
      <c r="CK24" s="27">
        <v>0</v>
      </c>
      <c r="CL24" s="27">
        <v>0</v>
      </c>
    </row>
    <row r="25" spans="1:90" ht="15.75" customHeight="1" x14ac:dyDescent="0.25">
      <c r="A25" s="26">
        <v>1.0758361700000001E-6</v>
      </c>
      <c r="B25">
        <v>1808.52874590837</v>
      </c>
      <c r="C25">
        <v>1736.30219458383</v>
      </c>
      <c r="D25">
        <v>1353.2217644566001</v>
      </c>
      <c r="E25">
        <v>1242.84721121287</v>
      </c>
      <c r="F25">
        <v>1777.09313280638</v>
      </c>
      <c r="G25">
        <v>1748.2214772459399</v>
      </c>
      <c r="H25">
        <v>1661.4528008017801</v>
      </c>
      <c r="I25">
        <v>1447.32352991435</v>
      </c>
      <c r="J25">
        <v>1464.69258879893</v>
      </c>
      <c r="K25">
        <v>1447.62178522574</v>
      </c>
      <c r="L25">
        <v>1633.4917711032699</v>
      </c>
      <c r="M25">
        <v>1732.3478131269801</v>
      </c>
      <c r="N25">
        <v>1048.7787960758101</v>
      </c>
      <c r="O25">
        <v>1220.84845054176</v>
      </c>
      <c r="P25">
        <v>1542.0387827422201</v>
      </c>
      <c r="Q25">
        <v>1668.9354440033901</v>
      </c>
      <c r="R25">
        <v>1793.9018513087699</v>
      </c>
      <c r="S25">
        <v>1783.92259828858</v>
      </c>
      <c r="T25">
        <v>1823.6753701103301</v>
      </c>
      <c r="U25">
        <v>1801.0673917182901</v>
      </c>
      <c r="V25">
        <v>1831.94265967771</v>
      </c>
      <c r="W25">
        <v>1845.6799432483399</v>
      </c>
      <c r="X25">
        <v>1874.40330032678</v>
      </c>
      <c r="Y25">
        <v>1881.8977755867299</v>
      </c>
      <c r="Z25">
        <v>1838.15721479428</v>
      </c>
      <c r="AA25">
        <v>1720.4608070256099</v>
      </c>
      <c r="AB25">
        <v>1755.0118308366</v>
      </c>
      <c r="AC25">
        <v>1785.40780305931</v>
      </c>
      <c r="AD25">
        <v>1775.72403636731</v>
      </c>
      <c r="AE25">
        <v>1761.11978643672</v>
      </c>
      <c r="AF25">
        <v>1805.63995669682</v>
      </c>
      <c r="AG25">
        <v>1826.46528622861</v>
      </c>
      <c r="AH25">
        <v>1748.3292341054</v>
      </c>
      <c r="AI25">
        <v>1807.29652056025</v>
      </c>
      <c r="AJ25">
        <v>1784.1537595330699</v>
      </c>
      <c r="AK25">
        <v>1814.0144717282201</v>
      </c>
      <c r="AL25">
        <v>1757.7661252861999</v>
      </c>
      <c r="AM25">
        <v>1752.91077581233</v>
      </c>
      <c r="AN25">
        <v>1805.4403414968499</v>
      </c>
      <c r="AO25">
        <v>1787.3935860000099</v>
      </c>
      <c r="AP25">
        <v>1779.4262578535599</v>
      </c>
      <c r="AQ25">
        <v>1763.87318283847</v>
      </c>
      <c r="AR25">
        <v>1739.8013249845501</v>
      </c>
      <c r="AS25">
        <v>1748.8718077451001</v>
      </c>
      <c r="AT25">
        <v>1741.3465928894</v>
      </c>
      <c r="AU25">
        <v>1815.1910937982</v>
      </c>
      <c r="AV25">
        <v>1888.6280673776</v>
      </c>
      <c r="AW25">
        <v>1813.88843932593</v>
      </c>
      <c r="AX25">
        <v>1826.7365926187099</v>
      </c>
      <c r="AY25">
        <v>1792.57615056545</v>
      </c>
      <c r="AZ25">
        <v>1808.40139711098</v>
      </c>
      <c r="BA25">
        <v>1754.35254746909</v>
      </c>
      <c r="BB25">
        <v>1731.2380173113099</v>
      </c>
      <c r="BC25">
        <v>1749.7899212452201</v>
      </c>
      <c r="BD25">
        <v>1754.6379517175401</v>
      </c>
      <c r="BE25">
        <v>1735.6445642098499</v>
      </c>
      <c r="BF25">
        <v>1722.82727734787</v>
      </c>
      <c r="BG25">
        <v>1734.75640495111</v>
      </c>
      <c r="BH25">
        <v>1732.15040737294</v>
      </c>
      <c r="BI25">
        <v>1760.5746708460699</v>
      </c>
      <c r="BJ25">
        <v>1761.5273327733701</v>
      </c>
      <c r="BK25">
        <v>1742.5480967055801</v>
      </c>
      <c r="BL25">
        <v>1785.31211957397</v>
      </c>
      <c r="BM25">
        <v>1733.4806452826699</v>
      </c>
      <c r="BN25">
        <v>1745.5401274482499</v>
      </c>
      <c r="BO25">
        <v>1738.1035361041299</v>
      </c>
      <c r="BP25">
        <v>1729.03029166233</v>
      </c>
      <c r="BQ25">
        <v>1731.1725781597499</v>
      </c>
      <c r="BR25">
        <v>1804.94133570897</v>
      </c>
      <c r="BS25">
        <v>1837.59459603709</v>
      </c>
      <c r="BT25">
        <v>1831.86108042403</v>
      </c>
      <c r="BU25">
        <v>1785.0975248371501</v>
      </c>
      <c r="BV25">
        <v>1752.8920518152099</v>
      </c>
      <c r="BW25">
        <v>1612.35757412663</v>
      </c>
      <c r="BX25">
        <v>1675.15827110949</v>
      </c>
      <c r="BY25">
        <v>1698.95803663422</v>
      </c>
      <c r="BZ25">
        <v>1713.3067031856799</v>
      </c>
      <c r="CA25">
        <v>1727.1676491911801</v>
      </c>
      <c r="CB25" s="27">
        <v>0</v>
      </c>
      <c r="CC25" s="27">
        <v>0</v>
      </c>
      <c r="CD25" s="27">
        <v>0</v>
      </c>
      <c r="CE25" s="27">
        <v>0</v>
      </c>
      <c r="CF25" s="27">
        <v>0</v>
      </c>
      <c r="CG25" s="27">
        <v>0</v>
      </c>
      <c r="CH25" s="27">
        <v>0</v>
      </c>
      <c r="CI25" s="27">
        <v>0</v>
      </c>
      <c r="CJ25" s="27">
        <v>0</v>
      </c>
      <c r="CK25" s="27">
        <v>0</v>
      </c>
      <c r="CL25" s="27">
        <v>0</v>
      </c>
    </row>
    <row r="26" spans="1:90" ht="15.75" customHeight="1" x14ac:dyDescent="0.25">
      <c r="A26" s="26">
        <v>1.4412198699999999E-6</v>
      </c>
      <c r="B26">
        <v>1803.5390661223601</v>
      </c>
      <c r="C26">
        <v>1709.64769832004</v>
      </c>
      <c r="D26">
        <v>1365.47818238843</v>
      </c>
      <c r="E26">
        <v>1213.56916650375</v>
      </c>
      <c r="F26">
        <v>1760.8804309244399</v>
      </c>
      <c r="G26">
        <v>1736.08733517372</v>
      </c>
      <c r="H26">
        <v>1644.48616951236</v>
      </c>
      <c r="I26">
        <v>1433.5055451830999</v>
      </c>
      <c r="J26">
        <v>1479.46332177113</v>
      </c>
      <c r="K26">
        <v>1449.5388688595101</v>
      </c>
      <c r="L26">
        <v>1611.76455492533</v>
      </c>
      <c r="M26">
        <v>1696.3567701945201</v>
      </c>
      <c r="N26">
        <v>1018.66798273722</v>
      </c>
      <c r="O26">
        <v>1257.16908071033</v>
      </c>
      <c r="P26">
        <v>1526.8142917754799</v>
      </c>
      <c r="Q26">
        <v>1643.76896894572</v>
      </c>
      <c r="R26">
        <v>1757.6266170349199</v>
      </c>
      <c r="S26">
        <v>1770.62150141713</v>
      </c>
      <c r="T26">
        <v>1777.1860194119399</v>
      </c>
      <c r="U26">
        <v>1818.3810970438601</v>
      </c>
      <c r="V26">
        <v>1811.9750155842801</v>
      </c>
      <c r="W26">
        <v>1846.32665218853</v>
      </c>
      <c r="X26">
        <v>1820.0974913948601</v>
      </c>
      <c r="Y26">
        <v>1791.6724939866399</v>
      </c>
      <c r="Z26">
        <v>1858.82128427425</v>
      </c>
      <c r="AA26">
        <v>1776.5574058089901</v>
      </c>
      <c r="AB26">
        <v>1653.62015622218</v>
      </c>
      <c r="AC26">
        <v>1695.34600117286</v>
      </c>
      <c r="AD26">
        <v>1782.05523814354</v>
      </c>
      <c r="AE26">
        <v>1740.2047220172301</v>
      </c>
      <c r="AF26">
        <v>1696.97412569623</v>
      </c>
      <c r="AG26">
        <v>1759.05935591753</v>
      </c>
      <c r="AH26">
        <v>1729.47974797814</v>
      </c>
      <c r="AI26">
        <v>1775.36834498235</v>
      </c>
      <c r="AJ26">
        <v>1763.1950838232101</v>
      </c>
      <c r="AK26">
        <v>1748.67346133001</v>
      </c>
      <c r="AL26">
        <v>1738.70770573597</v>
      </c>
      <c r="AM26">
        <v>1715.3416005868301</v>
      </c>
      <c r="AN26">
        <v>1769.9096319246401</v>
      </c>
      <c r="AO26">
        <v>1758.24548410842</v>
      </c>
      <c r="AP26">
        <v>1785.8964224068</v>
      </c>
      <c r="AQ26">
        <v>1742.98800198093</v>
      </c>
      <c r="AR26">
        <v>1736.7176593562699</v>
      </c>
      <c r="AS26">
        <v>1745.6175993982299</v>
      </c>
      <c r="AT26">
        <v>1772.59779747178</v>
      </c>
      <c r="AU26">
        <v>1790.2510502986599</v>
      </c>
      <c r="AV26">
        <v>1856.2832223332</v>
      </c>
      <c r="AW26">
        <v>1829.2501414646399</v>
      </c>
      <c r="AX26">
        <v>1832.46833558445</v>
      </c>
      <c r="AY26">
        <v>1782.5846397902101</v>
      </c>
      <c r="AZ26">
        <v>1755.3512062674699</v>
      </c>
      <c r="BA26">
        <v>1735.7285319528601</v>
      </c>
      <c r="BB26">
        <v>1739.75845339583</v>
      </c>
      <c r="BC26">
        <v>1738.4877098930101</v>
      </c>
      <c r="BD26">
        <v>1711.5719055197801</v>
      </c>
      <c r="BE26">
        <v>1753.2057376088501</v>
      </c>
      <c r="BF26">
        <v>1744.9301288254201</v>
      </c>
      <c r="BG26">
        <v>1695.4776193222101</v>
      </c>
      <c r="BH26">
        <v>1727.5439479633801</v>
      </c>
      <c r="BI26">
        <v>1695.81445378233</v>
      </c>
      <c r="BJ26">
        <v>1742.5168355539099</v>
      </c>
      <c r="BK26">
        <v>1730.26890346085</v>
      </c>
      <c r="BL26">
        <v>1776.3808185902899</v>
      </c>
      <c r="BM26">
        <v>1675.6323926067901</v>
      </c>
      <c r="BN26">
        <v>1724.31156984517</v>
      </c>
      <c r="BO26">
        <v>1675.73675712724</v>
      </c>
      <c r="BP26">
        <v>1701.74464992444</v>
      </c>
      <c r="BQ26">
        <v>1695.0087036755499</v>
      </c>
      <c r="BR26">
        <v>1766.3819596748101</v>
      </c>
      <c r="BS26">
        <v>1802.98504695158</v>
      </c>
      <c r="BT26">
        <v>1776.8759946287</v>
      </c>
      <c r="BU26">
        <v>1806.00011506495</v>
      </c>
      <c r="BV26">
        <v>1763.6260378196901</v>
      </c>
      <c r="BW26">
        <v>1574.5855060341701</v>
      </c>
      <c r="BX26">
        <v>1685.28233062086</v>
      </c>
      <c r="BY26">
        <v>1706.27954622109</v>
      </c>
      <c r="BZ26">
        <v>1701.8339451506499</v>
      </c>
      <c r="CA26">
        <v>1708.0315113433201</v>
      </c>
      <c r="CB26" s="27">
        <v>0</v>
      </c>
      <c r="CC26" s="27">
        <v>0</v>
      </c>
      <c r="CD26" s="27">
        <v>0</v>
      </c>
      <c r="CE26" s="27">
        <v>0</v>
      </c>
      <c r="CF26" s="27">
        <v>0</v>
      </c>
      <c r="CG26" s="27">
        <v>0</v>
      </c>
      <c r="CH26" s="27">
        <v>0</v>
      </c>
      <c r="CI26" s="27">
        <v>0</v>
      </c>
      <c r="CJ26" s="27">
        <v>0</v>
      </c>
      <c r="CK26" s="27">
        <v>0</v>
      </c>
      <c r="CL26" s="27">
        <v>0</v>
      </c>
    </row>
    <row r="27" spans="1:90" ht="15.75" customHeight="1" x14ac:dyDescent="0.25">
      <c r="A27" s="26">
        <v>1.9306980900000001E-6</v>
      </c>
      <c r="B27">
        <v>1743.87374193305</v>
      </c>
      <c r="C27">
        <v>1672.40118520122</v>
      </c>
      <c r="D27">
        <v>1334.56388048859</v>
      </c>
      <c r="E27">
        <v>1216.6579231220201</v>
      </c>
      <c r="F27">
        <v>1775.5172773280899</v>
      </c>
      <c r="G27">
        <v>1720.4219198182</v>
      </c>
      <c r="H27">
        <v>1626.8118088731601</v>
      </c>
      <c r="I27">
        <v>1410.79631798018</v>
      </c>
      <c r="J27">
        <v>1469.1168096536501</v>
      </c>
      <c r="K27">
        <v>1445.6950427890499</v>
      </c>
      <c r="L27">
        <v>1606.98543761473</v>
      </c>
      <c r="M27">
        <v>1688.9162489400801</v>
      </c>
      <c r="N27">
        <v>990.006636797581</v>
      </c>
      <c r="O27">
        <v>1221.81623868423</v>
      </c>
      <c r="P27">
        <v>1492.96298970098</v>
      </c>
      <c r="Q27">
        <v>1626.2802694111199</v>
      </c>
      <c r="R27">
        <v>1741.8394640623401</v>
      </c>
      <c r="S27">
        <v>1741.17258839636</v>
      </c>
      <c r="T27">
        <v>1784.5418416253499</v>
      </c>
      <c r="U27">
        <v>1816.5709568912</v>
      </c>
      <c r="V27">
        <v>1777.8248625373701</v>
      </c>
      <c r="W27">
        <v>1764.3378743953001</v>
      </c>
      <c r="X27">
        <v>1874.5414365578199</v>
      </c>
      <c r="Y27">
        <v>1856.61294785575</v>
      </c>
      <c r="Z27">
        <v>1838.4343079785001</v>
      </c>
      <c r="AA27">
        <v>1771.38403081213</v>
      </c>
      <c r="AB27">
        <v>1804.0975014184401</v>
      </c>
      <c r="AC27">
        <v>1685.4884355158899</v>
      </c>
      <c r="AD27">
        <v>1775.1928927399999</v>
      </c>
      <c r="AE27">
        <v>1717.2641672458201</v>
      </c>
      <c r="AF27">
        <v>1769.0608701830099</v>
      </c>
      <c r="AG27">
        <v>1814.7582882060301</v>
      </c>
      <c r="AH27">
        <v>1672.5891631799</v>
      </c>
      <c r="AI27">
        <v>1752.3609853371299</v>
      </c>
      <c r="AJ27">
        <v>1766.67400252992</v>
      </c>
      <c r="AK27">
        <v>1735.94714285077</v>
      </c>
      <c r="AL27">
        <v>1704.1428818945999</v>
      </c>
      <c r="AM27">
        <v>1714.2607225844399</v>
      </c>
      <c r="AN27">
        <v>1738.60935783691</v>
      </c>
      <c r="AO27">
        <v>1678.4534072024401</v>
      </c>
      <c r="AP27">
        <v>1762.4361577551099</v>
      </c>
      <c r="AQ27">
        <v>1749.3649935563401</v>
      </c>
      <c r="AR27">
        <v>1705.1954176039801</v>
      </c>
      <c r="AS27">
        <v>1699.5522623766501</v>
      </c>
      <c r="AT27">
        <v>1744.7933752444501</v>
      </c>
      <c r="AU27">
        <v>1756.7273341845</v>
      </c>
      <c r="AV27">
        <v>1801.00546731996</v>
      </c>
      <c r="AW27">
        <v>1721.57986191445</v>
      </c>
      <c r="AX27">
        <v>1833.1742634305299</v>
      </c>
      <c r="AY27">
        <v>1772.16132662885</v>
      </c>
      <c r="AZ27">
        <v>1758.09371177702</v>
      </c>
      <c r="BA27">
        <v>1718.3327903049001</v>
      </c>
      <c r="BB27">
        <v>1672.1654951600401</v>
      </c>
      <c r="BC27">
        <v>1705.9824755775201</v>
      </c>
      <c r="BD27">
        <v>1723.0692022088599</v>
      </c>
      <c r="BE27">
        <v>1684.9976882795299</v>
      </c>
      <c r="BF27">
        <v>1662.1170955876601</v>
      </c>
      <c r="BG27">
        <v>1669.35023637372</v>
      </c>
      <c r="BH27">
        <v>1688.6438746852</v>
      </c>
      <c r="BI27">
        <v>1690.2680075227099</v>
      </c>
      <c r="BJ27">
        <v>1699.60965210222</v>
      </c>
      <c r="BK27">
        <v>1732.7610059004701</v>
      </c>
      <c r="BL27">
        <v>1743.34286580966</v>
      </c>
      <c r="BM27">
        <v>1700.4055469595</v>
      </c>
      <c r="BN27">
        <v>1673.68284623413</v>
      </c>
      <c r="BO27">
        <v>1646.3860866697501</v>
      </c>
      <c r="BP27">
        <v>1693.7652133356401</v>
      </c>
      <c r="BQ27">
        <v>1670.20977916429</v>
      </c>
      <c r="BR27">
        <v>1758.3727603229599</v>
      </c>
      <c r="BS27">
        <v>1775.08304459957</v>
      </c>
      <c r="BT27">
        <v>1756.3181072223899</v>
      </c>
      <c r="BU27">
        <v>1747.86527381515</v>
      </c>
      <c r="BV27">
        <v>1705.66100563553</v>
      </c>
      <c r="BW27">
        <v>1576.2997778568399</v>
      </c>
      <c r="BX27">
        <v>1678.7750731822</v>
      </c>
      <c r="BY27">
        <v>1650.9341694887901</v>
      </c>
      <c r="BZ27">
        <v>1681.97634332246</v>
      </c>
      <c r="CA27">
        <v>1676.1624831510601</v>
      </c>
      <c r="CB27" s="27">
        <v>0</v>
      </c>
      <c r="CC27" s="27">
        <v>0</v>
      </c>
      <c r="CD27" s="27">
        <v>0</v>
      </c>
      <c r="CE27" s="27">
        <v>0</v>
      </c>
      <c r="CF27" s="27">
        <v>0</v>
      </c>
      <c r="CG27" s="27">
        <v>0</v>
      </c>
      <c r="CH27" s="27">
        <v>0</v>
      </c>
      <c r="CI27" s="27">
        <v>0</v>
      </c>
      <c r="CJ27" s="27">
        <v>0</v>
      </c>
      <c r="CK27" s="27">
        <v>0</v>
      </c>
      <c r="CL27" s="27">
        <v>0</v>
      </c>
    </row>
    <row r="28" spans="1:90" ht="15.75" customHeight="1" x14ac:dyDescent="0.25">
      <c r="A28" s="26">
        <v>2.58641694E-6</v>
      </c>
      <c r="B28">
        <v>1733.66809106291</v>
      </c>
      <c r="C28">
        <v>1665.96746805659</v>
      </c>
      <c r="D28">
        <v>1316.81935424062</v>
      </c>
      <c r="E28">
        <v>1201.9496227761599</v>
      </c>
      <c r="F28">
        <v>1731.54722626682</v>
      </c>
      <c r="G28">
        <v>1678.9864316534199</v>
      </c>
      <c r="H28">
        <v>1604.9235827177299</v>
      </c>
      <c r="I28">
        <v>1423.4220514601</v>
      </c>
      <c r="J28">
        <v>1473.42703305651</v>
      </c>
      <c r="K28">
        <v>1427.6398707685601</v>
      </c>
      <c r="L28">
        <v>1582.3282994620499</v>
      </c>
      <c r="M28">
        <v>1655.2097644901301</v>
      </c>
      <c r="N28">
        <v>1021.74796568924</v>
      </c>
      <c r="O28">
        <v>1251.7582911105501</v>
      </c>
      <c r="P28">
        <v>1490.20596880739</v>
      </c>
      <c r="Q28">
        <v>1605.5616175359301</v>
      </c>
      <c r="R28">
        <v>1660.10284749532</v>
      </c>
      <c r="S28">
        <v>1724.7950508290101</v>
      </c>
      <c r="T28">
        <v>1736.69816218294</v>
      </c>
      <c r="U28">
        <v>1795.76576267872</v>
      </c>
      <c r="V28">
        <v>1762.67675793948</v>
      </c>
      <c r="W28">
        <v>1819.14782701634</v>
      </c>
      <c r="X28">
        <v>1845.6145229223</v>
      </c>
      <c r="Y28">
        <v>1804.93422751146</v>
      </c>
      <c r="Z28">
        <v>1863.3926904196901</v>
      </c>
      <c r="AA28">
        <v>1683.7454344431901</v>
      </c>
      <c r="AB28">
        <v>1800.7748077620799</v>
      </c>
      <c r="AC28">
        <v>1675.0168216060799</v>
      </c>
      <c r="AD28">
        <v>1713.72216166616</v>
      </c>
      <c r="AE28">
        <v>1686.2864180778399</v>
      </c>
      <c r="AF28">
        <v>1703.4516558355999</v>
      </c>
      <c r="AG28">
        <v>1703.3773592995999</v>
      </c>
      <c r="AH28">
        <v>1689.4152607251599</v>
      </c>
      <c r="AI28">
        <v>1687.4796216699899</v>
      </c>
      <c r="AJ28">
        <v>1716.8964026557901</v>
      </c>
      <c r="AK28">
        <v>1706.2852748458099</v>
      </c>
      <c r="AL28">
        <v>1684.67472367031</v>
      </c>
      <c r="AM28">
        <v>1712.64819857009</v>
      </c>
      <c r="AN28">
        <v>1698.11509855437</v>
      </c>
      <c r="AO28">
        <v>1710.0546231932501</v>
      </c>
      <c r="AP28">
        <v>1681.7511680110699</v>
      </c>
      <c r="AQ28">
        <v>1724.1517243717601</v>
      </c>
      <c r="AR28">
        <v>1695.25938614236</v>
      </c>
      <c r="AS28">
        <v>1704.22835636326</v>
      </c>
      <c r="AT28">
        <v>1700.7086417886101</v>
      </c>
      <c r="AU28">
        <v>1726.7436660917799</v>
      </c>
      <c r="AV28">
        <v>1718.5688013960601</v>
      </c>
      <c r="AW28">
        <v>1751.06184369779</v>
      </c>
      <c r="AX28">
        <v>1805.41158941049</v>
      </c>
      <c r="AY28">
        <v>1768.2814321128501</v>
      </c>
      <c r="AZ28">
        <v>1709.0103028281901</v>
      </c>
      <c r="BA28">
        <v>1706.36758432084</v>
      </c>
      <c r="BB28">
        <v>1696.30008459032</v>
      </c>
      <c r="BC28">
        <v>1695.2982150008199</v>
      </c>
      <c r="BD28">
        <v>1669.4668235098</v>
      </c>
      <c r="BE28">
        <v>1697.9136686919501</v>
      </c>
      <c r="BF28">
        <v>1619.71927619951</v>
      </c>
      <c r="BG28">
        <v>1646.5342495011701</v>
      </c>
      <c r="BH28">
        <v>1643.4798685196799</v>
      </c>
      <c r="BI28">
        <v>1644.9548492664801</v>
      </c>
      <c r="BJ28">
        <v>1707.73886022077</v>
      </c>
      <c r="BK28">
        <v>1663.3000696116401</v>
      </c>
      <c r="BL28">
        <v>1707.7624430887099</v>
      </c>
      <c r="BM28">
        <v>1666.3432378488301</v>
      </c>
      <c r="BN28">
        <v>1640.8649289381799</v>
      </c>
      <c r="BO28">
        <v>1621.7757359508</v>
      </c>
      <c r="BP28">
        <v>1696.14067922504</v>
      </c>
      <c r="BQ28">
        <v>1674.40695198606</v>
      </c>
      <c r="BR28">
        <v>1789.3171819095201</v>
      </c>
      <c r="BS28">
        <v>1739.2374725360401</v>
      </c>
      <c r="BT28">
        <v>1729.0722213030599</v>
      </c>
      <c r="BU28">
        <v>1773.0787250861599</v>
      </c>
      <c r="BV28">
        <v>1628.8510838649499</v>
      </c>
      <c r="BW28">
        <v>1548.7992238939701</v>
      </c>
      <c r="BX28">
        <v>1654.4887948389101</v>
      </c>
      <c r="BY28">
        <v>1657.0279995159499</v>
      </c>
      <c r="BZ28">
        <v>1639.8428885667599</v>
      </c>
      <c r="CA28">
        <v>1635.5890889489899</v>
      </c>
      <c r="CB28" s="27">
        <v>0</v>
      </c>
      <c r="CC28" s="27">
        <v>0</v>
      </c>
      <c r="CD28" s="27">
        <v>0</v>
      </c>
      <c r="CE28" s="27">
        <v>0</v>
      </c>
      <c r="CF28" s="27">
        <v>0</v>
      </c>
      <c r="CG28" s="27">
        <v>0</v>
      </c>
      <c r="CH28" s="27">
        <v>0</v>
      </c>
      <c r="CI28" s="27">
        <v>0</v>
      </c>
      <c r="CJ28" s="27">
        <v>0</v>
      </c>
      <c r="CK28" s="27">
        <v>0</v>
      </c>
      <c r="CL28" s="27">
        <v>0</v>
      </c>
    </row>
    <row r="29" spans="1:90" ht="15.75" customHeight="1" x14ac:dyDescent="0.25">
      <c r="A29" s="26">
        <v>3.4648358000000001E-6</v>
      </c>
      <c r="B29">
        <v>1690.4147984326301</v>
      </c>
      <c r="C29">
        <v>1624.3367883827</v>
      </c>
      <c r="D29">
        <v>1319.63130716145</v>
      </c>
      <c r="E29">
        <v>1242.1632176287301</v>
      </c>
      <c r="F29">
        <v>1716.0620840792801</v>
      </c>
      <c r="G29">
        <v>1647.38717664927</v>
      </c>
      <c r="H29">
        <v>1569.8283339227901</v>
      </c>
      <c r="I29">
        <v>1407.3816244439499</v>
      </c>
      <c r="J29">
        <v>1487.8836122953101</v>
      </c>
      <c r="K29">
        <v>1412.32854413621</v>
      </c>
      <c r="L29">
        <v>1570.4676497989001</v>
      </c>
      <c r="M29">
        <v>1628.5127342538401</v>
      </c>
      <c r="N29">
        <v>936.67716545018902</v>
      </c>
      <c r="O29">
        <v>1226.1758301224299</v>
      </c>
      <c r="P29">
        <v>1485.99583923758</v>
      </c>
      <c r="Q29">
        <v>1604.6335565367599</v>
      </c>
      <c r="R29">
        <v>1662.3294073256</v>
      </c>
      <c r="S29">
        <v>1723.34357119845</v>
      </c>
      <c r="T29">
        <v>1728.8820442420499</v>
      </c>
      <c r="U29">
        <v>1721.3538048586099</v>
      </c>
      <c r="V29">
        <v>1754.2098422225699</v>
      </c>
      <c r="W29">
        <v>1728.91541781969</v>
      </c>
      <c r="X29">
        <v>1800.76665581511</v>
      </c>
      <c r="Y29">
        <v>1803.9312926827799</v>
      </c>
      <c r="Z29">
        <v>1871.3522454076599</v>
      </c>
      <c r="AA29">
        <v>1685.4569693263099</v>
      </c>
      <c r="AB29">
        <v>1762.9588847757</v>
      </c>
      <c r="AC29">
        <v>1746.85751912469</v>
      </c>
      <c r="AD29">
        <v>1683.20991109024</v>
      </c>
      <c r="AE29">
        <v>1611.9835769537201</v>
      </c>
      <c r="AF29">
        <v>1622.8725712743101</v>
      </c>
      <c r="AG29">
        <v>1614.0229864180701</v>
      </c>
      <c r="AH29">
        <v>1649.14835909926</v>
      </c>
      <c r="AI29">
        <v>1718.4423507051799</v>
      </c>
      <c r="AJ29">
        <v>1701.23868329231</v>
      </c>
      <c r="AK29">
        <v>1677.76780045135</v>
      </c>
      <c r="AL29">
        <v>1647.8192228565299</v>
      </c>
      <c r="AM29">
        <v>1661.4138976313</v>
      </c>
      <c r="AN29">
        <v>1699.44456110227</v>
      </c>
      <c r="AO29">
        <v>1662.7479164623701</v>
      </c>
      <c r="AP29">
        <v>1695.15013321792</v>
      </c>
      <c r="AQ29">
        <v>1669.46705565053</v>
      </c>
      <c r="AR29">
        <v>1681.3607328400101</v>
      </c>
      <c r="AS29">
        <v>1668.6975316242699</v>
      </c>
      <c r="AT29">
        <v>1654.8941040627001</v>
      </c>
      <c r="AU29">
        <v>1721.1211489893501</v>
      </c>
      <c r="AV29">
        <v>1791.3192359925099</v>
      </c>
      <c r="AW29">
        <v>1755.10401243191</v>
      </c>
      <c r="AX29">
        <v>1731.31094997891</v>
      </c>
      <c r="AY29">
        <v>1780.83424359747</v>
      </c>
      <c r="AZ29">
        <v>1681.5728236273501</v>
      </c>
      <c r="BA29">
        <v>1662.7022965338199</v>
      </c>
      <c r="BB29">
        <v>1653.4359446138301</v>
      </c>
      <c r="BC29">
        <v>1641.6045971154999</v>
      </c>
      <c r="BD29">
        <v>1672.61447492356</v>
      </c>
      <c r="BE29">
        <v>1650.8446908962001</v>
      </c>
      <c r="BF29">
        <v>1625.6946343741299</v>
      </c>
      <c r="BG29">
        <v>1647.1287385724399</v>
      </c>
      <c r="BH29">
        <v>1627.2271986676701</v>
      </c>
      <c r="BI29">
        <v>1655.2992981474599</v>
      </c>
      <c r="BJ29">
        <v>1679.45557087307</v>
      </c>
      <c r="BK29">
        <v>1635.1869995946299</v>
      </c>
      <c r="BL29">
        <v>1688.8987263563599</v>
      </c>
      <c r="BM29">
        <v>1625.52582487578</v>
      </c>
      <c r="BN29">
        <v>1639.43189233616</v>
      </c>
      <c r="BO29">
        <v>1599.7892074824599</v>
      </c>
      <c r="BP29">
        <v>1630.6920569909</v>
      </c>
      <c r="BQ29">
        <v>1648.1264508745001</v>
      </c>
      <c r="BR29">
        <v>1733.7096452037199</v>
      </c>
      <c r="BS29">
        <v>1717.72044130482</v>
      </c>
      <c r="BT29">
        <v>1764.6179656924601</v>
      </c>
      <c r="BU29">
        <v>1830.6147005216801</v>
      </c>
      <c r="BV29">
        <v>1612.98498188195</v>
      </c>
      <c r="BW29">
        <v>1537.53149936777</v>
      </c>
      <c r="BX29">
        <v>1609.0725915734399</v>
      </c>
      <c r="BY29">
        <v>1652.2541006219999</v>
      </c>
      <c r="BZ29">
        <v>1606.45207056138</v>
      </c>
      <c r="CA29">
        <v>1599.0843669640799</v>
      </c>
      <c r="CB29" s="27">
        <v>0</v>
      </c>
      <c r="CC29" s="27">
        <v>0</v>
      </c>
      <c r="CD29" s="27">
        <v>0</v>
      </c>
      <c r="CE29" s="27">
        <v>0</v>
      </c>
      <c r="CF29" s="27">
        <v>0</v>
      </c>
      <c r="CG29" s="27">
        <v>0</v>
      </c>
      <c r="CH29" s="27">
        <v>0</v>
      </c>
      <c r="CI29" s="27">
        <v>0</v>
      </c>
      <c r="CJ29" s="27">
        <v>0</v>
      </c>
      <c r="CK29" s="27">
        <v>0</v>
      </c>
      <c r="CL29" s="27">
        <v>0</v>
      </c>
    </row>
    <row r="30" spans="1:90" ht="15.75" customHeight="1" x14ac:dyDescent="0.25">
      <c r="A30" s="26">
        <v>4.6415898400000002E-6</v>
      </c>
      <c r="B30">
        <v>1652.9894852295199</v>
      </c>
      <c r="C30">
        <v>1621.7835283157001</v>
      </c>
      <c r="D30">
        <v>1297.8373315859501</v>
      </c>
      <c r="E30">
        <v>1211.0476732370601</v>
      </c>
      <c r="F30">
        <v>1686.8209108651999</v>
      </c>
      <c r="G30">
        <v>1636.0198592787001</v>
      </c>
      <c r="H30">
        <v>1576.10128327039</v>
      </c>
      <c r="I30">
        <v>1400.2197838494301</v>
      </c>
      <c r="J30">
        <v>1477.2996461775499</v>
      </c>
      <c r="K30">
        <v>1394.90694155803</v>
      </c>
      <c r="L30">
        <v>1544.75470613487</v>
      </c>
      <c r="M30">
        <v>1605.0204931400301</v>
      </c>
      <c r="N30">
        <v>1013.53016138389</v>
      </c>
      <c r="O30">
        <v>1250.5476334923801</v>
      </c>
      <c r="P30">
        <v>1452.6586293411999</v>
      </c>
      <c r="Q30">
        <v>1577.8248303042001</v>
      </c>
      <c r="R30">
        <v>1649.91371834847</v>
      </c>
      <c r="S30">
        <v>1702.35443974602</v>
      </c>
      <c r="T30">
        <v>1715.61757722211</v>
      </c>
      <c r="U30">
        <v>1721.04524699736</v>
      </c>
      <c r="V30">
        <v>1688.56101364252</v>
      </c>
      <c r="W30">
        <v>1733.6002788584101</v>
      </c>
      <c r="X30">
        <v>1773.4561600489401</v>
      </c>
      <c r="Y30">
        <v>1774.4201426842999</v>
      </c>
      <c r="Z30">
        <v>1819.68958107139</v>
      </c>
      <c r="AA30">
        <v>1651.2448299980699</v>
      </c>
      <c r="AB30">
        <v>1718.4244366390999</v>
      </c>
      <c r="AC30">
        <v>1631.3764778131001</v>
      </c>
      <c r="AD30">
        <v>1661.0222657470699</v>
      </c>
      <c r="AE30">
        <v>1669.7324843102599</v>
      </c>
      <c r="AF30">
        <v>1590.13108740339</v>
      </c>
      <c r="AG30">
        <v>1662.1489471350601</v>
      </c>
      <c r="AH30">
        <v>1647.2651832658501</v>
      </c>
      <c r="AI30">
        <v>1643.27577167149</v>
      </c>
      <c r="AJ30">
        <v>1720.78111072155</v>
      </c>
      <c r="AK30">
        <v>1677.2905446581401</v>
      </c>
      <c r="AL30">
        <v>1644.7019062229199</v>
      </c>
      <c r="AM30">
        <v>1651.46539370096</v>
      </c>
      <c r="AN30">
        <v>1654.84956199463</v>
      </c>
      <c r="AO30">
        <v>1665.6657142225899</v>
      </c>
      <c r="AP30">
        <v>1663.8055909150301</v>
      </c>
      <c r="AQ30">
        <v>1657.38850163699</v>
      </c>
      <c r="AR30">
        <v>1630.3037299550599</v>
      </c>
      <c r="AS30">
        <v>1612.0763270749401</v>
      </c>
      <c r="AT30">
        <v>1630.1600424019</v>
      </c>
      <c r="AU30">
        <v>1653.3572093590601</v>
      </c>
      <c r="AV30">
        <v>1781.93931819816</v>
      </c>
      <c r="AW30">
        <v>1718.0642640195399</v>
      </c>
      <c r="AX30">
        <v>1736.8328824945299</v>
      </c>
      <c r="AY30">
        <v>1781.51850721186</v>
      </c>
      <c r="AZ30">
        <v>1625.40263105749</v>
      </c>
      <c r="BA30">
        <v>1649.57027238603</v>
      </c>
      <c r="BB30">
        <v>1625.9170298753099</v>
      </c>
      <c r="BC30">
        <v>1620.5211210984401</v>
      </c>
      <c r="BD30">
        <v>1613.3692644390001</v>
      </c>
      <c r="BE30">
        <v>1604.45511900415</v>
      </c>
      <c r="BF30">
        <v>1604.40983363809</v>
      </c>
      <c r="BG30">
        <v>1625.9068106591201</v>
      </c>
      <c r="BH30">
        <v>1587.9547530661</v>
      </c>
      <c r="BI30">
        <v>1607.4070152362699</v>
      </c>
      <c r="BJ30">
        <v>1650.8735974471099</v>
      </c>
      <c r="BK30">
        <v>1662.63898356915</v>
      </c>
      <c r="BL30">
        <v>1590.3139666667801</v>
      </c>
      <c r="BM30">
        <v>1576.4359901233499</v>
      </c>
      <c r="BN30">
        <v>1608.35048075903</v>
      </c>
      <c r="BO30">
        <v>1608.43186473682</v>
      </c>
      <c r="BP30">
        <v>1621.0137084287101</v>
      </c>
      <c r="BQ30">
        <v>1611.4101090996301</v>
      </c>
      <c r="BR30">
        <v>1703.27647365901</v>
      </c>
      <c r="BS30">
        <v>1681.6341168286599</v>
      </c>
      <c r="BT30">
        <v>1705.65144912236</v>
      </c>
      <c r="BU30">
        <v>1732.35152266764</v>
      </c>
      <c r="BV30">
        <v>1593.9311366587599</v>
      </c>
      <c r="BW30">
        <v>1506.65615335957</v>
      </c>
      <c r="BX30">
        <v>1562.40291468346</v>
      </c>
      <c r="BY30">
        <v>1573.2417100796299</v>
      </c>
      <c r="BZ30">
        <v>1589.97435522102</v>
      </c>
      <c r="CA30">
        <v>1610.4560401793999</v>
      </c>
      <c r="CB30" s="27">
        <v>0</v>
      </c>
      <c r="CC30" s="27">
        <v>0</v>
      </c>
      <c r="CD30" s="27">
        <v>0</v>
      </c>
      <c r="CE30" s="27">
        <v>0</v>
      </c>
      <c r="CF30" s="27">
        <v>0</v>
      </c>
      <c r="CG30" s="27">
        <v>0</v>
      </c>
      <c r="CH30" s="27">
        <v>0</v>
      </c>
      <c r="CI30" s="27">
        <v>0</v>
      </c>
      <c r="CJ30" s="27">
        <v>0</v>
      </c>
      <c r="CK30" s="27">
        <v>0</v>
      </c>
      <c r="CL30" s="27">
        <v>0</v>
      </c>
    </row>
    <row r="31" spans="1:90" ht="15.75" customHeight="1" x14ac:dyDescent="0.25">
      <c r="A31" s="26">
        <v>6.2180029100000002E-6</v>
      </c>
      <c r="B31">
        <v>1667.5473237164399</v>
      </c>
      <c r="C31">
        <v>1623.2165039614399</v>
      </c>
      <c r="D31">
        <v>1264.0321543918001</v>
      </c>
      <c r="E31">
        <v>1213.96273305093</v>
      </c>
      <c r="F31">
        <v>1661.7460063676399</v>
      </c>
      <c r="G31">
        <v>1617.39928963442</v>
      </c>
      <c r="H31">
        <v>1556.5026500688</v>
      </c>
      <c r="I31">
        <v>1401.4422601090901</v>
      </c>
      <c r="J31">
        <v>1471.2799931864499</v>
      </c>
      <c r="K31">
        <v>1391.58796509596</v>
      </c>
      <c r="L31">
        <v>1556.9201764734801</v>
      </c>
      <c r="M31">
        <v>1600.0709724322601</v>
      </c>
      <c r="N31">
        <v>1048.8166645896299</v>
      </c>
      <c r="O31">
        <v>1226.93340825513</v>
      </c>
      <c r="P31">
        <v>1445.9452801211701</v>
      </c>
      <c r="Q31">
        <v>1537.4800426678701</v>
      </c>
      <c r="R31">
        <v>1645.99855601228</v>
      </c>
      <c r="S31">
        <v>1651.6054666740099</v>
      </c>
      <c r="T31">
        <v>1638.7074247149901</v>
      </c>
      <c r="U31">
        <v>1675.3428366798801</v>
      </c>
      <c r="V31">
        <v>1736.26004516224</v>
      </c>
      <c r="W31">
        <v>1731.3511083232199</v>
      </c>
      <c r="X31">
        <v>1740.1622089945499</v>
      </c>
      <c r="Y31">
        <v>1755.3213053675199</v>
      </c>
      <c r="Z31">
        <v>1778.9439969556199</v>
      </c>
      <c r="AA31">
        <v>1630.07317140853</v>
      </c>
      <c r="AB31">
        <v>1680.06560186043</v>
      </c>
      <c r="AC31">
        <v>1655.203724577</v>
      </c>
      <c r="AD31">
        <v>1614.2408173415299</v>
      </c>
      <c r="AE31">
        <v>1650.06143358278</v>
      </c>
      <c r="AF31">
        <v>1625.2615693617699</v>
      </c>
      <c r="AG31">
        <v>1672.3520135737899</v>
      </c>
      <c r="AH31">
        <v>1636.5443141606099</v>
      </c>
      <c r="AI31">
        <v>1666.2745915415701</v>
      </c>
      <c r="AJ31">
        <v>1672.5118156674</v>
      </c>
      <c r="AK31">
        <v>1672.2634910634599</v>
      </c>
      <c r="AL31">
        <v>1620.1576375280399</v>
      </c>
      <c r="AM31">
        <v>1625.1193341000101</v>
      </c>
      <c r="AN31">
        <v>1636.9740488482601</v>
      </c>
      <c r="AO31">
        <v>1638.61563179617</v>
      </c>
      <c r="AP31">
        <v>1631.7129379465</v>
      </c>
      <c r="AQ31">
        <v>1639.5931060174801</v>
      </c>
      <c r="AR31">
        <v>1627.1527445106999</v>
      </c>
      <c r="AS31">
        <v>1636.96488340576</v>
      </c>
      <c r="AT31">
        <v>1632.1948906170501</v>
      </c>
      <c r="AU31">
        <v>1746.7513525941299</v>
      </c>
      <c r="AV31">
        <v>1709.87642974908</v>
      </c>
      <c r="AW31">
        <v>1684.2257291541</v>
      </c>
      <c r="AX31">
        <v>1731.8058669401901</v>
      </c>
      <c r="AY31">
        <v>1752.0254329487</v>
      </c>
      <c r="AZ31">
        <v>1594.96943895189</v>
      </c>
      <c r="BA31">
        <v>1621.2204022373201</v>
      </c>
      <c r="BB31">
        <v>1602.6038883348899</v>
      </c>
      <c r="BC31">
        <v>1628.5738450296999</v>
      </c>
      <c r="BD31">
        <v>1616.4011756434199</v>
      </c>
      <c r="BE31">
        <v>1615.88629166031</v>
      </c>
      <c r="BF31">
        <v>1578.7344453626699</v>
      </c>
      <c r="BG31">
        <v>1591.7312131367701</v>
      </c>
      <c r="BH31">
        <v>1556.5849427519399</v>
      </c>
      <c r="BI31">
        <v>1574.3183812780401</v>
      </c>
      <c r="BJ31">
        <v>1620.8968357670699</v>
      </c>
      <c r="BK31">
        <v>1578.5027499328301</v>
      </c>
      <c r="BL31">
        <v>1573.9185686677199</v>
      </c>
      <c r="BM31">
        <v>1534.05407508489</v>
      </c>
      <c r="BN31">
        <v>1564.42977297525</v>
      </c>
      <c r="BO31">
        <v>1568.9164806823101</v>
      </c>
      <c r="BP31">
        <v>1582.40638002012</v>
      </c>
      <c r="BQ31">
        <v>1584.5936450066299</v>
      </c>
      <c r="BR31">
        <v>1608.3101689177599</v>
      </c>
      <c r="BS31">
        <v>1704.2352717588501</v>
      </c>
      <c r="BT31">
        <v>1726.8037336873001</v>
      </c>
      <c r="BU31">
        <v>1721.6651259738001</v>
      </c>
      <c r="BV31">
        <v>1558.4689480177799</v>
      </c>
      <c r="BW31">
        <v>1492.2510574405901</v>
      </c>
      <c r="BX31">
        <v>1567.6840248379499</v>
      </c>
      <c r="BY31">
        <v>1543.4319768043799</v>
      </c>
      <c r="BZ31">
        <v>1594.48517789371</v>
      </c>
      <c r="CA31">
        <v>1592.36118418825</v>
      </c>
      <c r="CB31" s="27">
        <v>0</v>
      </c>
      <c r="CC31" s="27">
        <v>0</v>
      </c>
      <c r="CD31" s="27">
        <v>0</v>
      </c>
      <c r="CE31" s="27">
        <v>0</v>
      </c>
      <c r="CF31" s="27">
        <v>0</v>
      </c>
      <c r="CG31" s="27">
        <v>0</v>
      </c>
      <c r="CH31" s="27">
        <v>0</v>
      </c>
      <c r="CI31" s="27">
        <v>0</v>
      </c>
      <c r="CJ31" s="27">
        <v>0</v>
      </c>
      <c r="CK31" s="27">
        <v>0</v>
      </c>
      <c r="CL31" s="27">
        <v>0</v>
      </c>
    </row>
    <row r="32" spans="1:90" ht="15.75" customHeight="1" x14ac:dyDescent="0.25">
      <c r="A32" s="26">
        <v>8.3298100399999994E-6</v>
      </c>
      <c r="B32">
        <v>1605.39301609022</v>
      </c>
      <c r="C32">
        <v>1560.3149059275399</v>
      </c>
      <c r="D32">
        <v>1257.4827397332399</v>
      </c>
      <c r="E32">
        <v>1229.3606503231899</v>
      </c>
      <c r="F32">
        <v>1621.59956640828</v>
      </c>
      <c r="G32">
        <v>1613.1762087192101</v>
      </c>
      <c r="H32">
        <v>1527.90413595574</v>
      </c>
      <c r="I32">
        <v>1401.0413332404701</v>
      </c>
      <c r="J32">
        <v>1469.7719223440599</v>
      </c>
      <c r="K32">
        <v>1377.5900213667001</v>
      </c>
      <c r="L32">
        <v>1552.6384106666501</v>
      </c>
      <c r="M32">
        <v>1598.83488691706</v>
      </c>
      <c r="N32">
        <v>986.02175209651205</v>
      </c>
      <c r="O32">
        <v>1232.2799060104401</v>
      </c>
      <c r="P32">
        <v>1431.47100438184</v>
      </c>
      <c r="Q32">
        <v>1520.9486549016101</v>
      </c>
      <c r="R32">
        <v>1622.6685936342301</v>
      </c>
      <c r="S32">
        <v>1650.8268497890899</v>
      </c>
      <c r="T32">
        <v>1656.04826923628</v>
      </c>
      <c r="U32">
        <v>1683.3077430215901</v>
      </c>
      <c r="V32">
        <v>1624.4100180472401</v>
      </c>
      <c r="W32">
        <v>1644.6796993117</v>
      </c>
      <c r="X32">
        <v>1714.4888211154</v>
      </c>
      <c r="Y32">
        <v>1879.4119578080099</v>
      </c>
      <c r="Z32">
        <v>1782.6377161314699</v>
      </c>
      <c r="AA32">
        <v>1561.65208867259</v>
      </c>
      <c r="AB32">
        <v>1650.0890332859001</v>
      </c>
      <c r="AC32">
        <v>1623.2137381934799</v>
      </c>
      <c r="AD32">
        <v>1695.8030600207901</v>
      </c>
      <c r="AE32">
        <v>1693.562592879</v>
      </c>
      <c r="AF32">
        <v>1576.7831937319099</v>
      </c>
      <c r="AG32">
        <v>1554.87222072228</v>
      </c>
      <c r="AH32">
        <v>1632.2260240097301</v>
      </c>
      <c r="AI32">
        <v>1597.01682688494</v>
      </c>
      <c r="AJ32">
        <v>1603.6480163072199</v>
      </c>
      <c r="AK32">
        <v>1584.30548495125</v>
      </c>
      <c r="AL32">
        <v>1555.03396218118</v>
      </c>
      <c r="AM32">
        <v>1585.80243314021</v>
      </c>
      <c r="AN32">
        <v>1581.9297978319701</v>
      </c>
      <c r="AO32">
        <v>1565.06769339981</v>
      </c>
      <c r="AP32">
        <v>1597.8657381604901</v>
      </c>
      <c r="AQ32">
        <v>1616.76655607763</v>
      </c>
      <c r="AR32">
        <v>1607.0767237308701</v>
      </c>
      <c r="AS32">
        <v>1613.7842744956199</v>
      </c>
      <c r="AT32">
        <v>1593.71373898143</v>
      </c>
      <c r="AU32">
        <v>1653.3557307113299</v>
      </c>
      <c r="AV32">
        <v>1684.53310748388</v>
      </c>
      <c r="AW32">
        <v>1644.07375815672</v>
      </c>
      <c r="AX32">
        <v>1724.3691802681899</v>
      </c>
      <c r="AY32">
        <v>1709.6526250950999</v>
      </c>
      <c r="AZ32">
        <v>1548.5946864759501</v>
      </c>
      <c r="BA32">
        <v>1585.37988379425</v>
      </c>
      <c r="BB32">
        <v>1568.7288752984</v>
      </c>
      <c r="BC32">
        <v>1590.80898596209</v>
      </c>
      <c r="BD32">
        <v>1594.6577916835499</v>
      </c>
      <c r="BE32">
        <v>1597.34937739151</v>
      </c>
      <c r="BF32">
        <v>1562.31139023888</v>
      </c>
      <c r="BG32">
        <v>1558.0176285488601</v>
      </c>
      <c r="BH32">
        <v>1553.5916026922901</v>
      </c>
      <c r="BI32">
        <v>1556.5482128373999</v>
      </c>
      <c r="BJ32">
        <v>1583.7143350270001</v>
      </c>
      <c r="BK32">
        <v>1541.08908216144</v>
      </c>
      <c r="BL32">
        <v>1579.8282190155101</v>
      </c>
      <c r="BM32">
        <v>1507.3048418139001</v>
      </c>
      <c r="BN32">
        <v>1555.8143663057899</v>
      </c>
      <c r="BO32">
        <v>1538.0956215932899</v>
      </c>
      <c r="BP32">
        <v>1578.36974403061</v>
      </c>
      <c r="BQ32">
        <v>1536.3759458367699</v>
      </c>
      <c r="BR32">
        <v>1652.9945144071501</v>
      </c>
      <c r="BS32">
        <v>1657.99381216299</v>
      </c>
      <c r="BT32">
        <v>1673.8816881958001</v>
      </c>
      <c r="BU32">
        <v>1756.65403782359</v>
      </c>
      <c r="BV32">
        <v>1551.39746191582</v>
      </c>
      <c r="BW32">
        <v>1455.6841126685599</v>
      </c>
      <c r="BX32">
        <v>1550.38181162612</v>
      </c>
      <c r="BY32">
        <v>1516.6582868186699</v>
      </c>
      <c r="BZ32">
        <v>1556.9361313891</v>
      </c>
      <c r="CA32">
        <v>1523.7852217085201</v>
      </c>
      <c r="CB32" s="27">
        <v>0</v>
      </c>
      <c r="CC32" s="27">
        <v>0</v>
      </c>
      <c r="CD32" s="27">
        <v>0</v>
      </c>
      <c r="CE32" s="27">
        <v>0</v>
      </c>
      <c r="CF32" s="27">
        <v>0</v>
      </c>
      <c r="CG32" s="27">
        <v>0</v>
      </c>
      <c r="CH32" s="27">
        <v>0</v>
      </c>
      <c r="CI32" s="27">
        <v>0</v>
      </c>
      <c r="CJ32" s="27">
        <v>0</v>
      </c>
      <c r="CK32" s="27">
        <v>0</v>
      </c>
      <c r="CL32" s="27">
        <v>0</v>
      </c>
    </row>
    <row r="33" spans="1:90" ht="15.75" customHeight="1" x14ac:dyDescent="0.25">
      <c r="A33" s="26">
        <v>1.1158844199999999E-5</v>
      </c>
      <c r="B33">
        <v>1600.62017686995</v>
      </c>
      <c r="C33">
        <v>1557.79566829962</v>
      </c>
      <c r="D33">
        <v>1256.6722085932299</v>
      </c>
      <c r="E33">
        <v>1209.42704672684</v>
      </c>
      <c r="F33">
        <v>1627.38263690795</v>
      </c>
      <c r="G33">
        <v>1576.50651208572</v>
      </c>
      <c r="H33">
        <v>1499.4042900739901</v>
      </c>
      <c r="I33">
        <v>1388.35514372701</v>
      </c>
      <c r="J33">
        <v>1477.35736252211</v>
      </c>
      <c r="K33">
        <v>1352.45206346076</v>
      </c>
      <c r="L33">
        <v>1505.9756792440201</v>
      </c>
      <c r="M33">
        <v>1544.00686337969</v>
      </c>
      <c r="N33">
        <v>1024.7488086907999</v>
      </c>
      <c r="O33">
        <v>1241.6454383340999</v>
      </c>
      <c r="P33">
        <v>1412.2610904917501</v>
      </c>
      <c r="Q33">
        <v>1507.97830645521</v>
      </c>
      <c r="R33">
        <v>1614.27235657653</v>
      </c>
      <c r="S33">
        <v>1648.35975548293</v>
      </c>
      <c r="T33">
        <v>1648.3386251684999</v>
      </c>
      <c r="U33">
        <v>1674.04324587468</v>
      </c>
      <c r="V33">
        <v>1631.87718473937</v>
      </c>
      <c r="W33">
        <v>1690.09313277052</v>
      </c>
      <c r="X33">
        <v>1692.36509841867</v>
      </c>
      <c r="Y33">
        <v>1808.2264325311501</v>
      </c>
      <c r="Z33">
        <v>1708.8097424067</v>
      </c>
      <c r="AA33">
        <v>1591.56491451122</v>
      </c>
      <c r="AB33">
        <v>1544.7982029504799</v>
      </c>
      <c r="AC33">
        <v>1668.51203093038</v>
      </c>
      <c r="AD33">
        <v>1622.6248581356999</v>
      </c>
      <c r="AE33">
        <v>1639.2385913261201</v>
      </c>
      <c r="AF33">
        <v>1586.79445719558</v>
      </c>
      <c r="AG33">
        <v>1552.5890115298801</v>
      </c>
      <c r="AH33">
        <v>1593.44821080572</v>
      </c>
      <c r="AI33">
        <v>1613.24229515464</v>
      </c>
      <c r="AJ33">
        <v>1623.7412779440299</v>
      </c>
      <c r="AK33">
        <v>1573.63202242435</v>
      </c>
      <c r="AL33">
        <v>1545.7884438675901</v>
      </c>
      <c r="AM33">
        <v>1566.6862213859899</v>
      </c>
      <c r="AN33">
        <v>1584.91905338212</v>
      </c>
      <c r="AO33">
        <v>1601.1683337642401</v>
      </c>
      <c r="AP33">
        <v>1590.14008788142</v>
      </c>
      <c r="AQ33">
        <v>1570.33670827421</v>
      </c>
      <c r="AR33">
        <v>1578.5968266572499</v>
      </c>
      <c r="AS33">
        <v>1625.6881272338701</v>
      </c>
      <c r="AT33">
        <v>1554.9440172530501</v>
      </c>
      <c r="AU33">
        <v>1616.7162186860101</v>
      </c>
      <c r="AV33">
        <v>1650.7937857403899</v>
      </c>
      <c r="AW33">
        <v>1575.45467783558</v>
      </c>
      <c r="AX33">
        <v>1683.39944243734</v>
      </c>
      <c r="AY33">
        <v>1701.07584337604</v>
      </c>
      <c r="AZ33">
        <v>1542.96920910222</v>
      </c>
      <c r="BA33">
        <v>1567.21061718539</v>
      </c>
      <c r="BB33">
        <v>1592.98648084559</v>
      </c>
      <c r="BC33">
        <v>1581.9946555128599</v>
      </c>
      <c r="BD33">
        <v>1600.55835431586</v>
      </c>
      <c r="BE33">
        <v>1531.33172247264</v>
      </c>
      <c r="BF33">
        <v>1502.5982244233401</v>
      </c>
      <c r="BG33">
        <v>1549.9083560131401</v>
      </c>
      <c r="BH33">
        <v>1511.0376467016699</v>
      </c>
      <c r="BI33">
        <v>1527.3363756300701</v>
      </c>
      <c r="BJ33">
        <v>1596.5236711059799</v>
      </c>
      <c r="BK33">
        <v>1523.5311982901101</v>
      </c>
      <c r="BL33">
        <v>1583.6103368933</v>
      </c>
      <c r="BM33">
        <v>1499.10835748922</v>
      </c>
      <c r="BN33">
        <v>1531.77064001852</v>
      </c>
      <c r="BO33">
        <v>1495.76641523482</v>
      </c>
      <c r="BP33">
        <v>1554.5208971204199</v>
      </c>
      <c r="BQ33">
        <v>1538.9488505806801</v>
      </c>
      <c r="BR33">
        <v>1601.75663095973</v>
      </c>
      <c r="BS33">
        <v>1639.7363480556</v>
      </c>
      <c r="BT33">
        <v>1605.6818485113999</v>
      </c>
      <c r="BU33">
        <v>1686.0129058888399</v>
      </c>
      <c r="BV33">
        <v>1487.6453223348899</v>
      </c>
      <c r="BW33">
        <v>1482.68914170125</v>
      </c>
      <c r="BX33">
        <v>1519.10645897378</v>
      </c>
      <c r="BY33">
        <v>1497.2580339936801</v>
      </c>
      <c r="BZ33">
        <v>1518.0037128322899</v>
      </c>
      <c r="CA33">
        <v>1548.4848870409301</v>
      </c>
      <c r="CB33" s="27">
        <v>0</v>
      </c>
      <c r="CC33" s="27">
        <v>0</v>
      </c>
      <c r="CD33" s="27">
        <v>0</v>
      </c>
      <c r="CE33" s="27">
        <v>0</v>
      </c>
      <c r="CF33" s="27">
        <v>0</v>
      </c>
      <c r="CG33" s="27">
        <v>0</v>
      </c>
      <c r="CH33" s="27">
        <v>0</v>
      </c>
      <c r="CI33" s="27">
        <v>0</v>
      </c>
      <c r="CJ33" s="27">
        <v>0</v>
      </c>
      <c r="CK33" s="27">
        <v>0</v>
      </c>
      <c r="CL33" s="27">
        <v>0</v>
      </c>
    </row>
    <row r="34" spans="1:90" ht="15.75" customHeight="1" x14ac:dyDescent="0.25">
      <c r="A34" s="26">
        <v>1.4948697799999999E-5</v>
      </c>
      <c r="B34">
        <v>1552.5884404595599</v>
      </c>
      <c r="C34">
        <v>1502.1279245303299</v>
      </c>
      <c r="D34">
        <v>1249.9025092751699</v>
      </c>
      <c r="E34">
        <v>1199.12198438935</v>
      </c>
      <c r="F34">
        <v>1590.3443119682099</v>
      </c>
      <c r="G34">
        <v>1572.9554237689899</v>
      </c>
      <c r="H34">
        <v>1491.1081131169301</v>
      </c>
      <c r="I34">
        <v>1376.40284495622</v>
      </c>
      <c r="J34">
        <v>1482.5585378568901</v>
      </c>
      <c r="K34">
        <v>1343.82877759502</v>
      </c>
      <c r="L34">
        <v>1493.8927837174799</v>
      </c>
      <c r="M34">
        <v>1542.0049406446501</v>
      </c>
      <c r="N34">
        <v>984.56159554774797</v>
      </c>
      <c r="O34">
        <v>1214.8422416569699</v>
      </c>
      <c r="P34">
        <v>1399.5966650632599</v>
      </c>
      <c r="Q34">
        <v>1479.41238156849</v>
      </c>
      <c r="R34">
        <v>1570.3637913709299</v>
      </c>
      <c r="S34">
        <v>1601.88262118783</v>
      </c>
      <c r="T34">
        <v>1600.4679303590599</v>
      </c>
      <c r="U34">
        <v>1652.1217746970101</v>
      </c>
      <c r="V34">
        <v>1581.33332002424</v>
      </c>
      <c r="W34">
        <v>1702.14220465476</v>
      </c>
      <c r="X34">
        <v>1702.6904830759199</v>
      </c>
      <c r="Y34">
        <v>1769.7183788029899</v>
      </c>
      <c r="Z34">
        <v>1712.23968108241</v>
      </c>
      <c r="AA34">
        <v>1544.32061142108</v>
      </c>
      <c r="AB34">
        <v>1620.18545261552</v>
      </c>
      <c r="AC34">
        <v>1564.4712272981201</v>
      </c>
      <c r="AD34">
        <v>1489.6741333925299</v>
      </c>
      <c r="AE34">
        <v>1569.33696223994</v>
      </c>
      <c r="AF34">
        <v>1518.1689293305001</v>
      </c>
      <c r="AG34">
        <v>1514.2343888835601</v>
      </c>
      <c r="AH34">
        <v>1536.6626476972699</v>
      </c>
      <c r="AI34">
        <v>1577.1958927440901</v>
      </c>
      <c r="AJ34">
        <v>1571.3334370796299</v>
      </c>
      <c r="AK34">
        <v>1578.88686476628</v>
      </c>
      <c r="AL34">
        <v>1517.6629900764401</v>
      </c>
      <c r="AM34">
        <v>1536.04061578455</v>
      </c>
      <c r="AN34">
        <v>1548.67253563087</v>
      </c>
      <c r="AO34">
        <v>1531.0666506346899</v>
      </c>
      <c r="AP34">
        <v>1582.14734472173</v>
      </c>
      <c r="AQ34">
        <v>1549.9556569859899</v>
      </c>
      <c r="AR34">
        <v>1567.1567309919101</v>
      </c>
      <c r="AS34">
        <v>1564.7555500353899</v>
      </c>
      <c r="AT34">
        <v>1562.5286430554199</v>
      </c>
      <c r="AU34">
        <v>1590.25235619096</v>
      </c>
      <c r="AV34">
        <v>1621.5923957536399</v>
      </c>
      <c r="AW34">
        <v>1607.6660026031</v>
      </c>
      <c r="AX34">
        <v>1832.4310194904299</v>
      </c>
      <c r="AY34">
        <v>1695.9569427240599</v>
      </c>
      <c r="AZ34">
        <v>1499.6994915738701</v>
      </c>
      <c r="BA34">
        <v>1546.8943908971901</v>
      </c>
      <c r="BB34">
        <v>1466.15957676989</v>
      </c>
      <c r="BC34">
        <v>1531.60785428847</v>
      </c>
      <c r="BD34">
        <v>1554.57397738389</v>
      </c>
      <c r="BE34">
        <v>1536.9014973478299</v>
      </c>
      <c r="BF34">
        <v>1512.07190532699</v>
      </c>
      <c r="BG34">
        <v>1527.80698935384</v>
      </c>
      <c r="BH34">
        <v>1493.4364477265001</v>
      </c>
      <c r="BI34">
        <v>1478.3953811788499</v>
      </c>
      <c r="BJ34">
        <v>1518.94654088831</v>
      </c>
      <c r="BK34">
        <v>1505.51438859889</v>
      </c>
      <c r="BL34">
        <v>1466.44064937557</v>
      </c>
      <c r="BM34">
        <v>1473.65450829663</v>
      </c>
      <c r="BN34">
        <v>1514.5073222874</v>
      </c>
      <c r="BO34">
        <v>1479.2419184858099</v>
      </c>
      <c r="BP34">
        <v>1514.69770046493</v>
      </c>
      <c r="BQ34">
        <v>1501.78238905167</v>
      </c>
      <c r="BR34">
        <v>1543.56377195458</v>
      </c>
      <c r="BS34">
        <v>1656.9070301271599</v>
      </c>
      <c r="BT34">
        <v>1663.66480827175</v>
      </c>
      <c r="BU34">
        <v>1654.08801739556</v>
      </c>
      <c r="BV34">
        <v>1443.88123913135</v>
      </c>
      <c r="BW34">
        <v>1435.1446755652501</v>
      </c>
      <c r="BX34">
        <v>1478.7081022998</v>
      </c>
      <c r="BY34">
        <v>1467.90967952452</v>
      </c>
      <c r="BZ34">
        <v>1493.5662036874801</v>
      </c>
      <c r="CA34">
        <v>1492.6349784531001</v>
      </c>
      <c r="CB34" s="27">
        <v>0</v>
      </c>
      <c r="CC34" s="27">
        <v>0</v>
      </c>
      <c r="CD34" s="27">
        <v>0</v>
      </c>
      <c r="CE34" s="27">
        <v>0</v>
      </c>
      <c r="CF34" s="27">
        <v>0</v>
      </c>
      <c r="CG34" s="27">
        <v>0</v>
      </c>
      <c r="CH34" s="27">
        <v>0</v>
      </c>
      <c r="CI34" s="27">
        <v>0</v>
      </c>
      <c r="CJ34" s="27">
        <v>0</v>
      </c>
      <c r="CK34" s="27">
        <v>0</v>
      </c>
      <c r="CL34" s="27">
        <v>0</v>
      </c>
    </row>
    <row r="35" spans="1:90" ht="15.75" customHeight="1" x14ac:dyDescent="0.25">
      <c r="A35" s="26">
        <v>2.0025690900000001E-5</v>
      </c>
      <c r="B35">
        <v>1537.0670644751001</v>
      </c>
      <c r="C35">
        <v>1464.74945716208</v>
      </c>
      <c r="D35">
        <v>1244.7169956850901</v>
      </c>
      <c r="E35">
        <v>1202.0843485225701</v>
      </c>
      <c r="F35">
        <v>1565.85983514955</v>
      </c>
      <c r="G35">
        <v>1565.4935368116501</v>
      </c>
      <c r="H35">
        <v>1469.68162599931</v>
      </c>
      <c r="I35">
        <v>1373.7454301100099</v>
      </c>
      <c r="J35">
        <v>1472.3194665384799</v>
      </c>
      <c r="K35">
        <v>1322.4062429002699</v>
      </c>
      <c r="L35">
        <v>1484.9664614478199</v>
      </c>
      <c r="M35">
        <v>1526.94358581198</v>
      </c>
      <c r="N35">
        <v>1015.97324725829</v>
      </c>
      <c r="O35">
        <v>1214.80386348141</v>
      </c>
      <c r="P35">
        <v>1387.68165917242</v>
      </c>
      <c r="Q35">
        <v>1439.99080137993</v>
      </c>
      <c r="R35">
        <v>1572.06455673916</v>
      </c>
      <c r="S35">
        <v>1582.4551527384599</v>
      </c>
      <c r="T35">
        <v>1568.01409459105</v>
      </c>
      <c r="U35">
        <v>1614.9107799050801</v>
      </c>
      <c r="V35">
        <v>1667.7528093099199</v>
      </c>
      <c r="W35">
        <v>1678.7801674059101</v>
      </c>
      <c r="X35">
        <v>1669.516042576</v>
      </c>
      <c r="Y35">
        <v>1793.2519446707799</v>
      </c>
      <c r="Z35">
        <v>1679.0117319363901</v>
      </c>
      <c r="AA35">
        <v>1530.89364149925</v>
      </c>
      <c r="AB35">
        <v>1590.15389017078</v>
      </c>
      <c r="AC35">
        <v>1468.8886662145601</v>
      </c>
      <c r="AD35">
        <v>1488.9181722313999</v>
      </c>
      <c r="AE35">
        <v>1521.3630121906399</v>
      </c>
      <c r="AF35">
        <v>1585.3661310986599</v>
      </c>
      <c r="AG35">
        <v>1468.0603629882801</v>
      </c>
      <c r="AH35">
        <v>1550.81889476377</v>
      </c>
      <c r="AI35">
        <v>1547.95814211325</v>
      </c>
      <c r="AJ35">
        <v>1583.08674828832</v>
      </c>
      <c r="AK35">
        <v>1541.42932099055</v>
      </c>
      <c r="AL35">
        <v>1493.16623081436</v>
      </c>
      <c r="AM35">
        <v>1529.10807828466</v>
      </c>
      <c r="AN35">
        <v>1536.95253839971</v>
      </c>
      <c r="AO35">
        <v>1547.33074466369</v>
      </c>
      <c r="AP35">
        <v>1576.50305595547</v>
      </c>
      <c r="AQ35">
        <v>1544.24304519814</v>
      </c>
      <c r="AR35">
        <v>1521.2675795016</v>
      </c>
      <c r="AS35">
        <v>1550.3304991226901</v>
      </c>
      <c r="AT35">
        <v>1487.0003606845501</v>
      </c>
      <c r="AU35">
        <v>1609.2609076318499</v>
      </c>
      <c r="AV35">
        <v>1646.47428072406</v>
      </c>
      <c r="AW35">
        <v>1579.5362875921001</v>
      </c>
      <c r="AX35">
        <v>1763.6324559509401</v>
      </c>
      <c r="AY35">
        <v>1732.9748356272801</v>
      </c>
      <c r="AZ35">
        <v>1491.25792372301</v>
      </c>
      <c r="BA35">
        <v>1529.9188296095299</v>
      </c>
      <c r="BB35">
        <v>1484.96024442924</v>
      </c>
      <c r="BC35">
        <v>1541.4211810808299</v>
      </c>
      <c r="BD35">
        <v>1526.48171106923</v>
      </c>
      <c r="BE35">
        <v>1489.4465471594799</v>
      </c>
      <c r="BF35">
        <v>1439.9790732444601</v>
      </c>
      <c r="BG35">
        <v>1471.7076189235399</v>
      </c>
      <c r="BH35">
        <v>1458.13754907109</v>
      </c>
      <c r="BI35">
        <v>1456.73620873965</v>
      </c>
      <c r="BJ35">
        <v>1550.63349534592</v>
      </c>
      <c r="BK35">
        <v>1509.9631411463699</v>
      </c>
      <c r="BL35">
        <v>1522.7278416069901</v>
      </c>
      <c r="BM35">
        <v>1469.5107109323301</v>
      </c>
      <c r="BN35">
        <v>1492.2550176089101</v>
      </c>
      <c r="BO35">
        <v>1441.2480433466601</v>
      </c>
      <c r="BP35">
        <v>1522.20325624677</v>
      </c>
      <c r="BQ35">
        <v>1494.6248812608201</v>
      </c>
      <c r="BR35">
        <v>1590.83260923071</v>
      </c>
      <c r="BS35">
        <v>1593.6704506067099</v>
      </c>
      <c r="BT35">
        <v>1599.4091658657301</v>
      </c>
      <c r="BU35">
        <v>1662.0309077411</v>
      </c>
      <c r="BV35">
        <v>1422.4102403286499</v>
      </c>
      <c r="BW35">
        <v>1400.3774833090399</v>
      </c>
      <c r="BX35">
        <v>1450.33498625218</v>
      </c>
      <c r="BY35">
        <v>1430.9510957421301</v>
      </c>
      <c r="BZ35">
        <v>1469.9010460898501</v>
      </c>
      <c r="CA35">
        <v>1454.1910059793399</v>
      </c>
      <c r="CB35" s="27">
        <v>0</v>
      </c>
      <c r="CC35" s="27">
        <v>0</v>
      </c>
      <c r="CD35" s="27">
        <v>0</v>
      </c>
      <c r="CE35" s="27">
        <v>0</v>
      </c>
      <c r="CF35" s="27">
        <v>0</v>
      </c>
      <c r="CG35" s="27">
        <v>0</v>
      </c>
      <c r="CH35" s="27">
        <v>0</v>
      </c>
      <c r="CI35" s="27">
        <v>0</v>
      </c>
      <c r="CJ35" s="27">
        <v>0</v>
      </c>
      <c r="CK35" s="27">
        <v>0</v>
      </c>
      <c r="CL35" s="27">
        <v>0</v>
      </c>
    </row>
    <row r="36" spans="1:90" ht="15.75" customHeight="1" x14ac:dyDescent="0.25">
      <c r="A36" s="26">
        <v>2.68269687E-5</v>
      </c>
      <c r="B36">
        <v>1550.2716090577501</v>
      </c>
      <c r="C36">
        <v>1459.4048183976399</v>
      </c>
      <c r="D36">
        <v>1252.6974948049599</v>
      </c>
      <c r="E36">
        <v>1194.5249950549101</v>
      </c>
      <c r="F36">
        <v>1596.45926234186</v>
      </c>
      <c r="G36">
        <v>1507.81025159861</v>
      </c>
      <c r="H36">
        <v>1437.68356270667</v>
      </c>
      <c r="I36">
        <v>1363.0013820959</v>
      </c>
      <c r="J36">
        <v>1470.8975414547499</v>
      </c>
      <c r="K36">
        <v>1297.46244653643</v>
      </c>
      <c r="L36">
        <v>1448.99888841398</v>
      </c>
      <c r="M36">
        <v>1483.9038956668401</v>
      </c>
      <c r="N36">
        <v>1021.9787301213699</v>
      </c>
      <c r="O36">
        <v>1220.1436666213899</v>
      </c>
      <c r="P36">
        <v>1382.6233612675001</v>
      </c>
      <c r="Q36">
        <v>1421.8431819329001</v>
      </c>
      <c r="R36">
        <v>1551.5878958053599</v>
      </c>
      <c r="S36">
        <v>1582.9426549879099</v>
      </c>
      <c r="T36">
        <v>1591.8710427158401</v>
      </c>
      <c r="U36">
        <v>1615.72490625467</v>
      </c>
      <c r="V36">
        <v>1626.46812452067</v>
      </c>
      <c r="W36">
        <v>1709.3651902220699</v>
      </c>
      <c r="X36">
        <v>1668.5741705361399</v>
      </c>
      <c r="Y36">
        <v>1723.00524453502</v>
      </c>
      <c r="Z36">
        <v>1831.0773647404101</v>
      </c>
      <c r="AA36">
        <v>1556.67264615094</v>
      </c>
      <c r="AB36">
        <v>1493.05810529831</v>
      </c>
      <c r="AC36">
        <v>1522.3885990103699</v>
      </c>
      <c r="AD36">
        <v>1572.0683285346799</v>
      </c>
      <c r="AE36">
        <v>1536.3076524098799</v>
      </c>
      <c r="AF36">
        <v>1518.8305425395299</v>
      </c>
      <c r="AG36">
        <v>1542.3229677838001</v>
      </c>
      <c r="AH36">
        <v>1543.0914593433899</v>
      </c>
      <c r="AI36">
        <v>1533.05852242631</v>
      </c>
      <c r="AJ36">
        <v>1582.09271969268</v>
      </c>
      <c r="AK36">
        <v>1559.9591979494301</v>
      </c>
      <c r="AL36">
        <v>1476.7557446455901</v>
      </c>
      <c r="AM36">
        <v>1476.1557287809501</v>
      </c>
      <c r="AN36">
        <v>1467.04614449735</v>
      </c>
      <c r="AO36">
        <v>1571.8182301839499</v>
      </c>
      <c r="AP36">
        <v>1552.3043299808201</v>
      </c>
      <c r="AQ36">
        <v>1525.4936717605101</v>
      </c>
      <c r="AR36">
        <v>1531.67839022727</v>
      </c>
      <c r="AS36">
        <v>1513.2934395771099</v>
      </c>
      <c r="AT36">
        <v>1449.3401875058601</v>
      </c>
      <c r="AU36">
        <v>1544.4196725950101</v>
      </c>
      <c r="AV36">
        <v>1614.1024313283101</v>
      </c>
      <c r="AW36">
        <v>1609.0744914052</v>
      </c>
      <c r="AX36">
        <v>1738.7291739786399</v>
      </c>
      <c r="AY36">
        <v>1631.64096481654</v>
      </c>
      <c r="AZ36">
        <v>1405.8516300771601</v>
      </c>
      <c r="BA36">
        <v>1531.4716614655499</v>
      </c>
      <c r="BB36">
        <v>1478.3631554702599</v>
      </c>
      <c r="BC36">
        <v>1485.05531219674</v>
      </c>
      <c r="BD36">
        <v>1503.1016716919801</v>
      </c>
      <c r="BE36">
        <v>1487.08887221288</v>
      </c>
      <c r="BF36">
        <v>1428.1977425392399</v>
      </c>
      <c r="BG36">
        <v>1495.17868826211</v>
      </c>
      <c r="BH36">
        <v>1436.1157689435499</v>
      </c>
      <c r="BI36">
        <v>1424.22205744914</v>
      </c>
      <c r="BJ36">
        <v>1426.7341097779399</v>
      </c>
      <c r="BK36">
        <v>1466.8208340215699</v>
      </c>
      <c r="BL36">
        <v>1527.2663646570199</v>
      </c>
      <c r="BM36">
        <v>1428.2137533407699</v>
      </c>
      <c r="BN36">
        <v>1444.8634665301399</v>
      </c>
      <c r="BO36">
        <v>1437.60745490555</v>
      </c>
      <c r="BP36">
        <v>1488.1855452003399</v>
      </c>
      <c r="BQ36">
        <v>1461.0802055398101</v>
      </c>
      <c r="BR36">
        <v>1613.5919025445</v>
      </c>
      <c r="BS36">
        <v>1579.4010558162399</v>
      </c>
      <c r="BT36">
        <v>1628.9082010096499</v>
      </c>
      <c r="BU36">
        <v>1687.49556609299</v>
      </c>
      <c r="BV36">
        <v>1382.45012495532</v>
      </c>
      <c r="BW36">
        <v>1388.8916523467799</v>
      </c>
      <c r="BX36">
        <v>1446.9258777433399</v>
      </c>
      <c r="BY36">
        <v>1449.0546055925499</v>
      </c>
      <c r="BZ36">
        <v>1425.8152768638299</v>
      </c>
      <c r="CA36">
        <v>1450.67853358345</v>
      </c>
      <c r="CB36" s="27">
        <v>0</v>
      </c>
      <c r="CC36" s="27">
        <v>0</v>
      </c>
      <c r="CD36" s="27">
        <v>0</v>
      </c>
      <c r="CE36" s="27">
        <v>0</v>
      </c>
      <c r="CF36" s="27">
        <v>0</v>
      </c>
      <c r="CG36" s="27">
        <v>0</v>
      </c>
      <c r="CH36" s="27">
        <v>0</v>
      </c>
      <c r="CI36" s="27">
        <v>0</v>
      </c>
      <c r="CJ36" s="27">
        <v>0</v>
      </c>
      <c r="CK36" s="27">
        <v>0</v>
      </c>
      <c r="CL36" s="27">
        <v>0</v>
      </c>
    </row>
    <row r="37" spans="1:90" ht="15.75" customHeight="1" x14ac:dyDescent="0.25">
      <c r="A37" s="26">
        <v>3.5938152000000003E-5</v>
      </c>
      <c r="B37">
        <v>1526.98615587414</v>
      </c>
      <c r="C37">
        <v>1428.90775962003</v>
      </c>
      <c r="D37">
        <v>1259.7482630695299</v>
      </c>
      <c r="E37">
        <v>1181.8804337623801</v>
      </c>
      <c r="F37">
        <v>1588.91614878379</v>
      </c>
      <c r="G37">
        <v>1511.2906382112999</v>
      </c>
      <c r="H37">
        <v>1428.3522567897901</v>
      </c>
      <c r="I37">
        <v>1336.37681955943</v>
      </c>
      <c r="J37">
        <v>1477.66174985608</v>
      </c>
      <c r="K37">
        <v>1287.1539995329999</v>
      </c>
      <c r="L37">
        <v>1420.58413470955</v>
      </c>
      <c r="M37">
        <v>1475.90203011467</v>
      </c>
      <c r="N37">
        <v>1013.36712300972</v>
      </c>
      <c r="O37">
        <v>1209.2322304936799</v>
      </c>
      <c r="P37">
        <v>1358.5539635001501</v>
      </c>
      <c r="Q37">
        <v>1371.68048164125</v>
      </c>
      <c r="R37">
        <v>1514.36882580416</v>
      </c>
      <c r="S37">
        <v>1574.5392676163499</v>
      </c>
      <c r="T37">
        <v>1628.31827392991</v>
      </c>
      <c r="U37">
        <v>1644.0124840726601</v>
      </c>
      <c r="V37">
        <v>1610.29824705139</v>
      </c>
      <c r="W37">
        <v>1652.9136053675199</v>
      </c>
      <c r="X37">
        <v>1658.80246714998</v>
      </c>
      <c r="Y37">
        <v>1714.3673714352501</v>
      </c>
      <c r="Z37">
        <v>1756.44038063987</v>
      </c>
      <c r="AA37">
        <v>1536.3299989127599</v>
      </c>
      <c r="AB37">
        <v>1485.6473188452101</v>
      </c>
      <c r="AC37">
        <v>1502.1435435547701</v>
      </c>
      <c r="AD37">
        <v>1482.5916541080001</v>
      </c>
      <c r="AE37">
        <v>1522.4442274962801</v>
      </c>
      <c r="AF37">
        <v>1530.9761156095601</v>
      </c>
      <c r="AG37">
        <v>1433.0226743481001</v>
      </c>
      <c r="AH37">
        <v>1488.8938868279699</v>
      </c>
      <c r="AI37">
        <v>1499.8678133256701</v>
      </c>
      <c r="AJ37">
        <v>1536.8169327759699</v>
      </c>
      <c r="AK37">
        <v>1490.7272249131699</v>
      </c>
      <c r="AL37">
        <v>1447.7883829362299</v>
      </c>
      <c r="AM37">
        <v>1484.2541897107501</v>
      </c>
      <c r="AN37">
        <v>1519.24527309881</v>
      </c>
      <c r="AO37">
        <v>1544.4943965079999</v>
      </c>
      <c r="AP37">
        <v>1560.9331553511499</v>
      </c>
      <c r="AQ37">
        <v>1492.9037003049</v>
      </c>
      <c r="AR37">
        <v>1519.7654899782899</v>
      </c>
      <c r="AS37">
        <v>1474.8924603458699</v>
      </c>
      <c r="AT37">
        <v>1426.72426530233</v>
      </c>
      <c r="AU37">
        <v>1498.9489208171101</v>
      </c>
      <c r="AV37">
        <v>1613.9444651092199</v>
      </c>
      <c r="AW37">
        <v>1585.0813325045999</v>
      </c>
      <c r="AX37">
        <v>1827.8458780719</v>
      </c>
      <c r="AY37">
        <v>1575.76792609739</v>
      </c>
      <c r="AZ37">
        <v>1417.61842496341</v>
      </c>
      <c r="BA37">
        <v>1507.08593077208</v>
      </c>
      <c r="BB37">
        <v>1435.5163740182099</v>
      </c>
      <c r="BC37">
        <v>1443.57221310248</v>
      </c>
      <c r="BD37">
        <v>1498.9123921876101</v>
      </c>
      <c r="BE37">
        <v>1517.40702068622</v>
      </c>
      <c r="BF37">
        <v>1408.3982586396301</v>
      </c>
      <c r="BG37">
        <v>1463.9178267616101</v>
      </c>
      <c r="BH37">
        <v>1418.3266449699099</v>
      </c>
      <c r="BI37">
        <v>1434.91412607703</v>
      </c>
      <c r="BJ37">
        <v>1491.3715194782001</v>
      </c>
      <c r="BK37">
        <v>1460.67178676041</v>
      </c>
      <c r="BL37">
        <v>1438.879678844</v>
      </c>
      <c r="BM37">
        <v>1391.4716280891801</v>
      </c>
      <c r="BN37">
        <v>1438.73790178747</v>
      </c>
      <c r="BO37">
        <v>1399.3515461755001</v>
      </c>
      <c r="BP37">
        <v>1498.1540755552901</v>
      </c>
      <c r="BQ37">
        <v>1461.8095003419501</v>
      </c>
      <c r="BR37">
        <v>1494.5806768494101</v>
      </c>
      <c r="BS37">
        <v>1587.9370297873199</v>
      </c>
      <c r="BT37">
        <v>1594.3895245501899</v>
      </c>
      <c r="BU37">
        <v>1582.3098266469599</v>
      </c>
      <c r="BV37">
        <v>1380.65394922316</v>
      </c>
      <c r="BW37">
        <v>1373.90547904563</v>
      </c>
      <c r="BX37">
        <v>1418.5049066930501</v>
      </c>
      <c r="BY37">
        <v>1431.94608081314</v>
      </c>
      <c r="BZ37">
        <v>1385.3166934804001</v>
      </c>
      <c r="CA37">
        <v>1435.67674475217</v>
      </c>
      <c r="CB37" s="27">
        <v>0</v>
      </c>
      <c r="CC37" s="27">
        <v>0</v>
      </c>
      <c r="CD37" s="27">
        <v>0</v>
      </c>
      <c r="CE37" s="27">
        <v>0</v>
      </c>
      <c r="CF37" s="27">
        <v>0</v>
      </c>
      <c r="CG37" s="27">
        <v>0</v>
      </c>
      <c r="CH37" s="27">
        <v>0</v>
      </c>
      <c r="CI37" s="27">
        <v>0</v>
      </c>
      <c r="CJ37" s="27">
        <v>0</v>
      </c>
      <c r="CK37" s="27">
        <v>0</v>
      </c>
      <c r="CL37" s="27">
        <v>0</v>
      </c>
    </row>
    <row r="38" spans="1:90" ht="15.75" customHeight="1" x14ac:dyDescent="0.25">
      <c r="A38" s="26">
        <v>4.8143745499999999E-5</v>
      </c>
      <c r="B38">
        <v>1535.79208411279</v>
      </c>
      <c r="C38">
        <v>1426.96754154974</v>
      </c>
      <c r="D38">
        <v>1246.2079649242401</v>
      </c>
      <c r="E38">
        <v>1187.0956879988</v>
      </c>
      <c r="F38">
        <v>1571.7302070292001</v>
      </c>
      <c r="G38">
        <v>1460.50922176928</v>
      </c>
      <c r="H38">
        <v>1376.78224740529</v>
      </c>
      <c r="I38">
        <v>1329.3439462912099</v>
      </c>
      <c r="J38">
        <v>1441.9770185647899</v>
      </c>
      <c r="K38">
        <v>1278.0443192991299</v>
      </c>
      <c r="L38">
        <v>1396.2199058615499</v>
      </c>
      <c r="M38">
        <v>1419.7315667815999</v>
      </c>
      <c r="N38">
        <v>1004.43340575426</v>
      </c>
      <c r="O38">
        <v>1210.1573851048699</v>
      </c>
      <c r="P38">
        <v>1351.3989691111501</v>
      </c>
      <c r="Q38">
        <v>1356.99532520861</v>
      </c>
      <c r="R38">
        <v>1526.19502340022</v>
      </c>
      <c r="S38">
        <v>1517.0825961739799</v>
      </c>
      <c r="T38">
        <v>1583.5803166877399</v>
      </c>
      <c r="U38">
        <v>1609.20582514075</v>
      </c>
      <c r="V38">
        <v>1633.8910509820901</v>
      </c>
      <c r="W38">
        <v>1715.1271410643201</v>
      </c>
      <c r="X38">
        <v>1566.2241697222</v>
      </c>
      <c r="Y38">
        <v>1629.6638507229</v>
      </c>
      <c r="Z38">
        <v>1706.8190028623601</v>
      </c>
      <c r="AA38">
        <v>1563.53167735331</v>
      </c>
      <c r="AB38">
        <v>1577.79178909352</v>
      </c>
      <c r="AC38">
        <v>1487.4806181643901</v>
      </c>
      <c r="AD38">
        <v>1497.7419035302801</v>
      </c>
      <c r="AE38">
        <v>1514.1094921865699</v>
      </c>
      <c r="AF38">
        <v>1478.7931027699899</v>
      </c>
      <c r="AG38">
        <v>1504.21050950056</v>
      </c>
      <c r="AH38">
        <v>1506.39418296551</v>
      </c>
      <c r="AI38">
        <v>1509.9183617944</v>
      </c>
      <c r="AJ38">
        <v>1558.98924012307</v>
      </c>
      <c r="AK38">
        <v>1540.2062342526499</v>
      </c>
      <c r="AL38">
        <v>1424.9689517244101</v>
      </c>
      <c r="AM38">
        <v>1449.9458405436999</v>
      </c>
      <c r="AN38">
        <v>1467.6289566893599</v>
      </c>
      <c r="AO38">
        <v>1482.75874849055</v>
      </c>
      <c r="AP38">
        <v>1566.7412045701601</v>
      </c>
      <c r="AQ38">
        <v>1468.47884982036</v>
      </c>
      <c r="AR38">
        <v>1496.7003260628001</v>
      </c>
      <c r="AS38">
        <v>1468.30225734278</v>
      </c>
      <c r="AT38">
        <v>1420.6782582149799</v>
      </c>
      <c r="AU38">
        <v>1550.9574244135999</v>
      </c>
      <c r="AV38">
        <v>1474.35613847012</v>
      </c>
      <c r="AW38">
        <v>1602.39441341159</v>
      </c>
      <c r="AX38">
        <v>1697.4152460114101</v>
      </c>
      <c r="AY38">
        <v>1646.21934300014</v>
      </c>
      <c r="AZ38">
        <v>1412.4768975208201</v>
      </c>
      <c r="BA38">
        <v>1516.5858644786399</v>
      </c>
      <c r="BB38">
        <v>1447.49842609659</v>
      </c>
      <c r="BC38">
        <v>1428.24566419865</v>
      </c>
      <c r="BD38">
        <v>1463.7694308543901</v>
      </c>
      <c r="BE38">
        <v>1501.0503339982599</v>
      </c>
      <c r="BF38">
        <v>1362.7455641886099</v>
      </c>
      <c r="BG38">
        <v>1457.31698184794</v>
      </c>
      <c r="BH38">
        <v>1391.0236547816401</v>
      </c>
      <c r="BI38">
        <v>1391.0967093018901</v>
      </c>
      <c r="BJ38">
        <v>1435.95337343847</v>
      </c>
      <c r="BK38">
        <v>1423.35578143155</v>
      </c>
      <c r="BL38">
        <v>1428.73965214588</v>
      </c>
      <c r="BM38">
        <v>1405.7257634668299</v>
      </c>
      <c r="BN38">
        <v>1426.0750844957299</v>
      </c>
      <c r="BO38">
        <v>1378.33700270638</v>
      </c>
      <c r="BP38">
        <v>1468.30987557653</v>
      </c>
      <c r="BQ38">
        <v>1424.30520905653</v>
      </c>
      <c r="BR38">
        <v>1502.06623270412</v>
      </c>
      <c r="BS38">
        <v>1559.0985322090301</v>
      </c>
      <c r="BT38">
        <v>1542.89984869503</v>
      </c>
      <c r="BU38">
        <v>1616.0189775305701</v>
      </c>
      <c r="BV38">
        <v>1373.3362083925399</v>
      </c>
      <c r="BW38">
        <v>1376.1652451633199</v>
      </c>
      <c r="BX38">
        <v>1413.11263609259</v>
      </c>
      <c r="BY38">
        <v>1386.5315521642201</v>
      </c>
      <c r="BZ38">
        <v>1404.58145191177</v>
      </c>
      <c r="CA38">
        <v>1407.84368952159</v>
      </c>
      <c r="CB38" s="27">
        <v>0</v>
      </c>
      <c r="CC38" s="27">
        <v>0</v>
      </c>
      <c r="CD38" s="27">
        <v>0</v>
      </c>
      <c r="CE38" s="27">
        <v>0</v>
      </c>
      <c r="CF38" s="27">
        <v>0</v>
      </c>
      <c r="CG38" s="27">
        <v>0</v>
      </c>
      <c r="CH38" s="27">
        <v>0</v>
      </c>
      <c r="CI38" s="27">
        <v>0</v>
      </c>
      <c r="CJ38" s="27">
        <v>0</v>
      </c>
      <c r="CK38" s="27">
        <v>0</v>
      </c>
      <c r="CL38" s="27">
        <v>0</v>
      </c>
    </row>
    <row r="39" spans="1:90" ht="15.75" customHeight="1" x14ac:dyDescent="0.25">
      <c r="A39" s="26">
        <v>6.4494699500000006E-5</v>
      </c>
      <c r="B39">
        <v>1524.27337218607</v>
      </c>
      <c r="C39">
        <v>1414.1518311777299</v>
      </c>
      <c r="D39">
        <v>1245.09619690473</v>
      </c>
      <c r="E39">
        <v>1193.4913188120499</v>
      </c>
      <c r="F39">
        <v>1523.6276409475599</v>
      </c>
      <c r="G39">
        <v>1438.4573469433701</v>
      </c>
      <c r="H39">
        <v>1351.93167093484</v>
      </c>
      <c r="I39">
        <v>1299.01933022153</v>
      </c>
      <c r="J39">
        <v>1432.3785167800499</v>
      </c>
      <c r="K39">
        <v>1258.5893614833101</v>
      </c>
      <c r="L39">
        <v>1382.72172898698</v>
      </c>
      <c r="M39">
        <v>1431.6044861874</v>
      </c>
      <c r="N39">
        <v>1013.45998602065</v>
      </c>
      <c r="O39">
        <v>1186.01561971418</v>
      </c>
      <c r="P39">
        <v>1321.2409593596201</v>
      </c>
      <c r="Q39">
        <v>1353.41331657108</v>
      </c>
      <c r="R39">
        <v>1504.4556106965799</v>
      </c>
      <c r="S39">
        <v>1464.0815226868799</v>
      </c>
      <c r="T39">
        <v>1573.4546857589</v>
      </c>
      <c r="U39">
        <v>1590.3039741154</v>
      </c>
      <c r="V39">
        <v>1657.0497428593901</v>
      </c>
      <c r="W39">
        <v>1654.9697152429601</v>
      </c>
      <c r="X39">
        <v>1545.19095574166</v>
      </c>
      <c r="Y39">
        <v>1661.91779338678</v>
      </c>
      <c r="Z39">
        <v>1780.9417189108999</v>
      </c>
      <c r="AA39">
        <v>1477.6112587385701</v>
      </c>
      <c r="AB39">
        <v>1544.04037269267</v>
      </c>
      <c r="AC39">
        <v>1392.1688297074199</v>
      </c>
      <c r="AD39">
        <v>1476.0431998659401</v>
      </c>
      <c r="AE39">
        <v>1503.7723238297699</v>
      </c>
      <c r="AF39">
        <v>1482.41791253991</v>
      </c>
      <c r="AG39">
        <v>1444.0949013418599</v>
      </c>
      <c r="AH39">
        <v>1472.0832045905499</v>
      </c>
      <c r="AI39">
        <v>1483.80655222737</v>
      </c>
      <c r="AJ39">
        <v>1480.31439396154</v>
      </c>
      <c r="AK39">
        <v>1497.5578395479099</v>
      </c>
      <c r="AL39">
        <v>1383.83643317004</v>
      </c>
      <c r="AM39">
        <v>1452.7038563006399</v>
      </c>
      <c r="AN39">
        <v>1499.6784790583399</v>
      </c>
      <c r="AO39">
        <v>1513.1812712927799</v>
      </c>
      <c r="AP39">
        <v>1579.3375710442299</v>
      </c>
      <c r="AQ39">
        <v>1427.00905026587</v>
      </c>
      <c r="AR39">
        <v>1469.4396241148099</v>
      </c>
      <c r="AS39">
        <v>1479.37471522751</v>
      </c>
      <c r="AT39">
        <v>1427.2335949636199</v>
      </c>
      <c r="AU39">
        <v>1611.90065921323</v>
      </c>
      <c r="AV39">
        <v>1570.6876659662601</v>
      </c>
      <c r="AW39">
        <v>1584.41088430948</v>
      </c>
      <c r="AX39">
        <v>1717.36724418529</v>
      </c>
      <c r="AY39">
        <v>1722.3527293535899</v>
      </c>
      <c r="AZ39">
        <v>1408.1240086045</v>
      </c>
      <c r="BA39">
        <v>1424.9381074089099</v>
      </c>
      <c r="BB39">
        <v>1401.5512193839099</v>
      </c>
      <c r="BC39">
        <v>1478.2815691938999</v>
      </c>
      <c r="BD39">
        <v>1442.0645294435601</v>
      </c>
      <c r="BE39">
        <v>1445.1109276695399</v>
      </c>
      <c r="BF39">
        <v>1380.08537081655</v>
      </c>
      <c r="BG39">
        <v>1438.0167723657401</v>
      </c>
      <c r="BH39">
        <v>1370.38393376422</v>
      </c>
      <c r="BI39">
        <v>1419.4047194544501</v>
      </c>
      <c r="BJ39">
        <v>1419.9483599253899</v>
      </c>
      <c r="BK39">
        <v>1444.84322420219</v>
      </c>
      <c r="BL39">
        <v>1365.1037874568999</v>
      </c>
      <c r="BM39">
        <v>1375.42602773366</v>
      </c>
      <c r="BN39">
        <v>1436.1355007008401</v>
      </c>
      <c r="BO39">
        <v>1412.1085517087099</v>
      </c>
      <c r="BP39">
        <v>1442.73981436181</v>
      </c>
      <c r="BQ39">
        <v>1388.9756031028301</v>
      </c>
      <c r="BR39">
        <v>1454.4266841902099</v>
      </c>
      <c r="BS39">
        <v>1512.6480256683701</v>
      </c>
      <c r="BT39">
        <v>1580.1968752155501</v>
      </c>
      <c r="BU39">
        <v>1592.51128383682</v>
      </c>
      <c r="BV39">
        <v>1353.5422554832801</v>
      </c>
      <c r="BW39">
        <v>1343.79268392923</v>
      </c>
      <c r="BX39">
        <v>1400.93432630743</v>
      </c>
      <c r="BY39">
        <v>1350.81799265214</v>
      </c>
      <c r="BZ39">
        <v>1362.81484627752</v>
      </c>
      <c r="CA39">
        <v>1366.6427768056401</v>
      </c>
      <c r="CB39" s="27">
        <v>0</v>
      </c>
      <c r="CC39" s="27">
        <v>0</v>
      </c>
      <c r="CD39" s="27">
        <v>0</v>
      </c>
      <c r="CE39" s="27">
        <v>0</v>
      </c>
      <c r="CF39" s="27">
        <v>0</v>
      </c>
      <c r="CG39" s="27">
        <v>0</v>
      </c>
      <c r="CH39" s="27">
        <v>0</v>
      </c>
      <c r="CI39" s="27">
        <v>0</v>
      </c>
      <c r="CJ39" s="27">
        <v>0</v>
      </c>
      <c r="CK39" s="27">
        <v>0</v>
      </c>
      <c r="CL39" s="27">
        <v>0</v>
      </c>
    </row>
    <row r="40" spans="1:90" ht="15.75" customHeight="1" x14ac:dyDescent="0.25">
      <c r="A40" s="26">
        <v>8.6398882599999997E-5</v>
      </c>
      <c r="B40">
        <v>1568.7576183850199</v>
      </c>
      <c r="C40">
        <v>1408.6729540229601</v>
      </c>
      <c r="D40">
        <v>1231.16833107395</v>
      </c>
      <c r="E40">
        <v>1186.32124124711</v>
      </c>
      <c r="F40">
        <v>1553.51734057319</v>
      </c>
      <c r="G40">
        <v>1422.9860750937301</v>
      </c>
      <c r="H40">
        <v>1325.7507381852499</v>
      </c>
      <c r="I40">
        <v>1287.2664573514601</v>
      </c>
      <c r="J40">
        <v>1429.5602822205799</v>
      </c>
      <c r="K40">
        <v>1256.1489081239099</v>
      </c>
      <c r="L40">
        <v>1339.7839829480099</v>
      </c>
      <c r="M40">
        <v>1428.2350359730899</v>
      </c>
      <c r="N40">
        <v>1011.4178449118</v>
      </c>
      <c r="O40">
        <v>1176.7870312443399</v>
      </c>
      <c r="P40">
        <v>1330.0370650191801</v>
      </c>
      <c r="Q40">
        <v>1323.1305925485101</v>
      </c>
      <c r="R40">
        <v>1421.1585286310301</v>
      </c>
      <c r="S40">
        <v>1499.2740811393101</v>
      </c>
      <c r="T40">
        <v>1493.3002076124601</v>
      </c>
      <c r="U40">
        <v>1490.70230378216</v>
      </c>
      <c r="V40">
        <v>1605.0179845323601</v>
      </c>
      <c r="W40">
        <v>1588.11277772741</v>
      </c>
      <c r="X40">
        <v>1642.5506544805901</v>
      </c>
      <c r="Y40">
        <v>1696.6955038778001</v>
      </c>
      <c r="Z40">
        <v>1736.6960076837499</v>
      </c>
      <c r="AA40">
        <v>1393.56118751553</v>
      </c>
      <c r="AB40">
        <v>1370.54841877589</v>
      </c>
      <c r="AC40">
        <v>1378.75809151772</v>
      </c>
      <c r="AD40">
        <v>1402.8010177721601</v>
      </c>
      <c r="AE40">
        <v>1531.73725730212</v>
      </c>
      <c r="AF40">
        <v>1456.75074595864</v>
      </c>
      <c r="AG40">
        <v>1413.53073730235</v>
      </c>
      <c r="AH40">
        <v>1405.08893794447</v>
      </c>
      <c r="AI40">
        <v>1475.93483305772</v>
      </c>
      <c r="AJ40">
        <v>1435.56053372203</v>
      </c>
      <c r="AK40">
        <v>1464.353814372</v>
      </c>
      <c r="AL40">
        <v>1386.9639954715101</v>
      </c>
      <c r="AM40">
        <v>1438.8262064078899</v>
      </c>
      <c r="AN40">
        <v>1455.41316389023</v>
      </c>
      <c r="AO40">
        <v>1441.53532925119</v>
      </c>
      <c r="AP40">
        <v>1535.6479315659301</v>
      </c>
      <c r="AQ40">
        <v>1446.0390575465899</v>
      </c>
      <c r="AR40">
        <v>1466.3949023986299</v>
      </c>
      <c r="AS40">
        <v>1456.4771257617299</v>
      </c>
      <c r="AT40">
        <v>1364.5292128544199</v>
      </c>
      <c r="AU40">
        <v>1529.01263332602</v>
      </c>
      <c r="AV40">
        <v>1532.2983623876601</v>
      </c>
      <c r="AW40">
        <v>1586.0168121711099</v>
      </c>
      <c r="AX40">
        <v>1698.25544847526</v>
      </c>
      <c r="AY40">
        <v>1692.5645950471901</v>
      </c>
      <c r="AZ40">
        <v>1369.8876802621701</v>
      </c>
      <c r="BA40">
        <v>1427.4353882202699</v>
      </c>
      <c r="BB40">
        <v>1368.7899597279199</v>
      </c>
      <c r="BC40">
        <v>1459.7158923064201</v>
      </c>
      <c r="BD40">
        <v>1440.7240221029499</v>
      </c>
      <c r="BE40">
        <v>1388.77856634921</v>
      </c>
      <c r="BF40">
        <v>1347.93073341788</v>
      </c>
      <c r="BG40">
        <v>1403.1474142229999</v>
      </c>
      <c r="BH40">
        <v>1382.53433401194</v>
      </c>
      <c r="BI40">
        <v>1342.15989005502</v>
      </c>
      <c r="BJ40">
        <v>1375.2451480178199</v>
      </c>
      <c r="BK40">
        <v>1405.8131131697401</v>
      </c>
      <c r="BL40">
        <v>1363.3321308013799</v>
      </c>
      <c r="BM40">
        <v>1426.0596258964099</v>
      </c>
      <c r="BN40">
        <v>1382.8818430973399</v>
      </c>
      <c r="BO40">
        <v>1345.39942450546</v>
      </c>
      <c r="BP40">
        <v>1363.6473419036199</v>
      </c>
      <c r="BQ40">
        <v>1376.82330432715</v>
      </c>
      <c r="BR40">
        <v>1405.4215935515101</v>
      </c>
      <c r="BS40">
        <v>1565.8349582200301</v>
      </c>
      <c r="BT40">
        <v>1517.4883518182501</v>
      </c>
      <c r="BU40">
        <v>1571.20612882553</v>
      </c>
      <c r="BV40">
        <v>1379.35428865932</v>
      </c>
      <c r="BW40">
        <v>1337.18120937866</v>
      </c>
      <c r="BX40">
        <v>1337.7401875160199</v>
      </c>
      <c r="BY40">
        <v>1352.26687395311</v>
      </c>
      <c r="BZ40">
        <v>1349.3183821811499</v>
      </c>
      <c r="CA40">
        <v>1340.67651002453</v>
      </c>
      <c r="CB40" s="27">
        <v>0</v>
      </c>
      <c r="CC40" s="27">
        <v>0</v>
      </c>
      <c r="CD40" s="27">
        <v>0</v>
      </c>
      <c r="CE40" s="27">
        <v>0</v>
      </c>
      <c r="CF40" s="27">
        <v>0</v>
      </c>
      <c r="CG40" s="27">
        <v>0</v>
      </c>
      <c r="CH40" s="27">
        <v>0</v>
      </c>
      <c r="CI40" s="27">
        <v>0</v>
      </c>
      <c r="CJ40" s="27">
        <v>0</v>
      </c>
      <c r="CK40" s="27">
        <v>0</v>
      </c>
      <c r="CL40" s="27">
        <v>0</v>
      </c>
    </row>
    <row r="41" spans="1:90" ht="15.75" customHeight="1" x14ac:dyDescent="0.25">
      <c r="A41">
        <v>1.15742339E-4</v>
      </c>
      <c r="B41">
        <v>1488.3429237528501</v>
      </c>
      <c r="C41">
        <v>1376.85344329958</v>
      </c>
      <c r="D41">
        <v>1203.4547720830501</v>
      </c>
      <c r="E41">
        <v>1202.9683539780301</v>
      </c>
      <c r="F41">
        <v>1515.7218267256701</v>
      </c>
      <c r="G41">
        <v>1414.6987431868899</v>
      </c>
      <c r="H41">
        <v>1305.3675671452199</v>
      </c>
      <c r="I41">
        <v>1273.6218099607099</v>
      </c>
      <c r="J41">
        <v>1423.75714728756</v>
      </c>
      <c r="K41">
        <v>1243.2054261866599</v>
      </c>
      <c r="L41">
        <v>1351.2848626016</v>
      </c>
      <c r="M41">
        <v>1385.1164228488501</v>
      </c>
      <c r="N41">
        <v>1012.2049646368999</v>
      </c>
      <c r="O41">
        <v>1156.3246490839199</v>
      </c>
      <c r="P41">
        <v>1286.97777876859</v>
      </c>
      <c r="Q41">
        <v>1317.3994299219501</v>
      </c>
      <c r="R41">
        <v>1493.4828430206101</v>
      </c>
      <c r="S41">
        <v>1509.20592881936</v>
      </c>
      <c r="T41">
        <v>1434.2039237730401</v>
      </c>
      <c r="U41">
        <v>1608.6232347797099</v>
      </c>
      <c r="V41">
        <v>1569.9141525540499</v>
      </c>
      <c r="W41">
        <v>1661.13212014848</v>
      </c>
      <c r="X41">
        <v>1546.69514555408</v>
      </c>
      <c r="Y41">
        <v>1627.62024143295</v>
      </c>
      <c r="Z41">
        <v>1722.4188063430399</v>
      </c>
      <c r="AA41">
        <v>1456.2361853320599</v>
      </c>
      <c r="AB41">
        <v>1361.7213983347899</v>
      </c>
      <c r="AC41">
        <v>1462.2072273188701</v>
      </c>
      <c r="AD41">
        <v>1515.6422650347999</v>
      </c>
      <c r="AE41">
        <v>1452.45709742806</v>
      </c>
      <c r="AF41">
        <v>1422.8779942633801</v>
      </c>
      <c r="AG41">
        <v>1294.73910463169</v>
      </c>
      <c r="AH41">
        <v>1474.54209045017</v>
      </c>
      <c r="AI41">
        <v>1457.21610700563</v>
      </c>
      <c r="AJ41">
        <v>1493.3111797080801</v>
      </c>
      <c r="AK41">
        <v>1517.9589411521999</v>
      </c>
      <c r="AL41">
        <v>1384.0251868395101</v>
      </c>
      <c r="AM41">
        <v>1459.8779383435301</v>
      </c>
      <c r="AN41">
        <v>1444.3695700780199</v>
      </c>
      <c r="AO41">
        <v>1448.9602302047599</v>
      </c>
      <c r="AP41">
        <v>1592.28564138969</v>
      </c>
      <c r="AQ41">
        <v>1388.01529899466</v>
      </c>
      <c r="AR41">
        <v>1458.2988371407801</v>
      </c>
      <c r="AS41">
        <v>1502.4719168070999</v>
      </c>
      <c r="AT41">
        <v>1385.5461795297699</v>
      </c>
      <c r="AU41">
        <v>1572.1004597738699</v>
      </c>
      <c r="AV41">
        <v>1611.77292471027</v>
      </c>
      <c r="AW41">
        <v>1602.4449604241499</v>
      </c>
      <c r="AX41">
        <v>1693.9511048259101</v>
      </c>
      <c r="AY41">
        <v>1574.6023350826599</v>
      </c>
      <c r="AZ41">
        <v>1401.1873917637699</v>
      </c>
      <c r="BA41">
        <v>1429.7796956028899</v>
      </c>
      <c r="BB41">
        <v>1389.5688069288301</v>
      </c>
      <c r="BC41">
        <v>1401.8349965761699</v>
      </c>
      <c r="BD41">
        <v>1362.2192069463599</v>
      </c>
      <c r="BE41">
        <v>1422.2688306698401</v>
      </c>
      <c r="BF41">
        <v>1343.6394301969799</v>
      </c>
      <c r="BG41">
        <v>1380.6170885676099</v>
      </c>
      <c r="BH41">
        <v>1357.5256917219201</v>
      </c>
      <c r="BI41">
        <v>1390.4030847413501</v>
      </c>
      <c r="BJ41">
        <v>1401.7309837830801</v>
      </c>
      <c r="BK41">
        <v>1417.2088388827999</v>
      </c>
      <c r="BL41">
        <v>1369.58668052901</v>
      </c>
      <c r="BM41">
        <v>1346.63298802401</v>
      </c>
      <c r="BN41">
        <v>1337.1126864196799</v>
      </c>
      <c r="BO41">
        <v>1321.3222221763399</v>
      </c>
      <c r="BP41">
        <v>1388.27308223408</v>
      </c>
      <c r="BQ41">
        <v>1349.6150012097601</v>
      </c>
      <c r="BR41">
        <v>1466.44930592436</v>
      </c>
      <c r="BS41">
        <v>1531.54021644402</v>
      </c>
      <c r="BT41">
        <v>1638.53512735402</v>
      </c>
      <c r="BU41">
        <v>1462.9493839732399</v>
      </c>
      <c r="BV41">
        <v>1327.4058541549</v>
      </c>
      <c r="BW41">
        <v>1299.4025618686701</v>
      </c>
      <c r="BX41">
        <v>1334.3197062496199</v>
      </c>
      <c r="BY41">
        <v>1291.88328931499</v>
      </c>
      <c r="BZ41">
        <v>1323.96781614118</v>
      </c>
      <c r="CA41">
        <v>1350.8945240426699</v>
      </c>
      <c r="CB41" s="27">
        <v>0</v>
      </c>
      <c r="CC41" s="27">
        <v>0</v>
      </c>
      <c r="CD41" s="27">
        <v>0</v>
      </c>
      <c r="CE41" s="27">
        <v>0</v>
      </c>
      <c r="CF41" s="27">
        <v>0</v>
      </c>
      <c r="CG41" s="27">
        <v>0</v>
      </c>
      <c r="CH41" s="27">
        <v>0</v>
      </c>
      <c r="CI41" s="27">
        <v>0</v>
      </c>
      <c r="CJ41" s="27">
        <v>0</v>
      </c>
      <c r="CK41" s="27">
        <v>0</v>
      </c>
      <c r="CL41" s="27">
        <v>0</v>
      </c>
    </row>
    <row r="42" spans="1:90" ht="15.75" customHeight="1" x14ac:dyDescent="0.25">
      <c r="A42">
        <v>1.5505164600000001E-4</v>
      </c>
      <c r="B42">
        <v>1426.1578653663501</v>
      </c>
      <c r="C42">
        <v>1350.00096064842</v>
      </c>
      <c r="D42">
        <v>1185.53088048423</v>
      </c>
      <c r="E42">
        <v>1194.8195981205499</v>
      </c>
      <c r="F42">
        <v>1479.7343076976299</v>
      </c>
      <c r="G42">
        <v>1363.8350244856599</v>
      </c>
      <c r="H42">
        <v>1275.4086333528301</v>
      </c>
      <c r="I42">
        <v>1264.42045123965</v>
      </c>
      <c r="J42">
        <v>1403.5973109199799</v>
      </c>
      <c r="K42">
        <v>1228.2346581685699</v>
      </c>
      <c r="L42">
        <v>1335.8944332860699</v>
      </c>
      <c r="M42">
        <v>1358.12811481275</v>
      </c>
      <c r="N42">
        <v>1015.51239838123</v>
      </c>
      <c r="O42">
        <v>1146.78458978862</v>
      </c>
      <c r="P42">
        <v>1277.1476479528101</v>
      </c>
      <c r="Q42">
        <v>1308.6400874871899</v>
      </c>
      <c r="R42">
        <v>1440.2023903955701</v>
      </c>
      <c r="S42">
        <v>1483.07448852313</v>
      </c>
      <c r="T42">
        <v>1472.83957741363</v>
      </c>
      <c r="U42">
        <v>1481.3730600742199</v>
      </c>
      <c r="V42">
        <v>1628.43168409079</v>
      </c>
      <c r="W42">
        <v>1721.63045474317</v>
      </c>
      <c r="X42">
        <v>1518.03167435667</v>
      </c>
      <c r="Y42">
        <v>1577.2698425721601</v>
      </c>
      <c r="Z42">
        <v>1811.63497716139</v>
      </c>
      <c r="AA42">
        <v>1415.03495738573</v>
      </c>
      <c r="AB42">
        <v>1354.71348114432</v>
      </c>
      <c r="AC42">
        <v>1409.6960087063501</v>
      </c>
      <c r="AD42">
        <v>1408.0146065343499</v>
      </c>
      <c r="AE42">
        <v>1405.6945274603199</v>
      </c>
      <c r="AF42">
        <v>1460.68781055208</v>
      </c>
      <c r="AG42">
        <v>1427.87688156225</v>
      </c>
      <c r="AH42">
        <v>1540.67606045245</v>
      </c>
      <c r="AI42">
        <v>1466.85171050537</v>
      </c>
      <c r="AJ42">
        <v>1461.2571920272001</v>
      </c>
      <c r="AK42">
        <v>1482.65500075554</v>
      </c>
      <c r="AL42">
        <v>1378.53526924947</v>
      </c>
      <c r="AM42">
        <v>1480.66827447999</v>
      </c>
      <c r="AN42">
        <v>1449.4249925413201</v>
      </c>
      <c r="AO42">
        <v>1459.6533975904499</v>
      </c>
      <c r="AP42">
        <v>1681.0403317073699</v>
      </c>
      <c r="AQ42">
        <v>1445.9249009916</v>
      </c>
      <c r="AR42">
        <v>1435.0457804795899</v>
      </c>
      <c r="AS42">
        <v>1386.76825659222</v>
      </c>
      <c r="AT42">
        <v>1347.6000391602399</v>
      </c>
      <c r="AU42">
        <v>1585.80157283476</v>
      </c>
      <c r="AV42">
        <v>1746.2949333886299</v>
      </c>
      <c r="AW42">
        <v>1642.20369030498</v>
      </c>
      <c r="AX42">
        <v>1679.1819240474599</v>
      </c>
      <c r="AY42">
        <v>1557.6799649918901</v>
      </c>
      <c r="AZ42">
        <v>1326.2121678661399</v>
      </c>
      <c r="BA42">
        <v>1420.03541894199</v>
      </c>
      <c r="BB42">
        <v>1362.80763492292</v>
      </c>
      <c r="BC42">
        <v>1424.01498147145</v>
      </c>
      <c r="BD42">
        <v>1324.76581990881</v>
      </c>
      <c r="BE42">
        <v>1373.85386688428</v>
      </c>
      <c r="BF42">
        <v>1346.13341420047</v>
      </c>
      <c r="BG42">
        <v>1354.8598852407399</v>
      </c>
      <c r="BH42">
        <v>1306.0920120657399</v>
      </c>
      <c r="BI42">
        <v>1332.66053514789</v>
      </c>
      <c r="BJ42">
        <v>1359.5479813946599</v>
      </c>
      <c r="BK42">
        <v>1358.5335187988501</v>
      </c>
      <c r="BL42">
        <v>1287.8284418450801</v>
      </c>
      <c r="BM42">
        <v>1347.50954683085</v>
      </c>
      <c r="BN42">
        <v>1356.1892492808399</v>
      </c>
      <c r="BO42">
        <v>1318.69956056755</v>
      </c>
      <c r="BP42">
        <v>1320.3467830396601</v>
      </c>
      <c r="BQ42">
        <v>1328.8120551821901</v>
      </c>
      <c r="BR42">
        <v>1485.0364691412101</v>
      </c>
      <c r="BS42">
        <v>1485.9199169430101</v>
      </c>
      <c r="BT42">
        <v>1664.1732995209099</v>
      </c>
      <c r="BU42">
        <v>1696.9713595363201</v>
      </c>
      <c r="BV42">
        <v>1314.75062528627</v>
      </c>
      <c r="BW42">
        <v>1276.0952896257299</v>
      </c>
      <c r="BX42">
        <v>1377.0199921918299</v>
      </c>
      <c r="BY42">
        <v>1326.76484293201</v>
      </c>
      <c r="BZ42">
        <v>1298.4286214874301</v>
      </c>
      <c r="CA42">
        <v>1308.2206525404899</v>
      </c>
      <c r="CB42" s="27">
        <v>0</v>
      </c>
      <c r="CC42" s="27">
        <v>0</v>
      </c>
      <c r="CD42" s="27">
        <v>0</v>
      </c>
      <c r="CE42" s="27">
        <v>0</v>
      </c>
      <c r="CF42" s="27">
        <v>0</v>
      </c>
      <c r="CG42" s="27">
        <v>0</v>
      </c>
      <c r="CH42" s="27">
        <v>0</v>
      </c>
      <c r="CI42" s="27">
        <v>0</v>
      </c>
      <c r="CJ42" s="27">
        <v>0</v>
      </c>
      <c r="CK42" s="27">
        <v>0</v>
      </c>
      <c r="CL42" s="27">
        <v>0</v>
      </c>
    </row>
    <row r="43" spans="1:90" ht="15.75" customHeight="1" x14ac:dyDescent="0.25">
      <c r="A43">
        <v>2.0771147700000001E-4</v>
      </c>
      <c r="B43">
        <v>1446.01739728593</v>
      </c>
      <c r="C43">
        <v>1318.38826417985</v>
      </c>
      <c r="D43">
        <v>1197.83578625522</v>
      </c>
      <c r="E43">
        <v>1180.04542403294</v>
      </c>
      <c r="F43">
        <v>1454.3716545331499</v>
      </c>
      <c r="G43">
        <v>1387.8927441966</v>
      </c>
      <c r="H43">
        <v>1257.9365404028299</v>
      </c>
      <c r="I43">
        <v>1239.7431955766899</v>
      </c>
      <c r="J43">
        <v>1363.9812463631499</v>
      </c>
      <c r="K43">
        <v>1228.4559055560201</v>
      </c>
      <c r="L43">
        <v>1305.7125245224299</v>
      </c>
      <c r="M43">
        <v>1333.4522012150601</v>
      </c>
      <c r="N43">
        <v>1018.64170844926</v>
      </c>
      <c r="O43">
        <v>1146.9623419817699</v>
      </c>
      <c r="P43">
        <v>1257.23898106399</v>
      </c>
      <c r="Q43">
        <v>1285.5741188516899</v>
      </c>
      <c r="R43">
        <v>1452.16950348569</v>
      </c>
      <c r="S43">
        <v>1425.9205176165899</v>
      </c>
      <c r="T43">
        <v>1511.7024119897601</v>
      </c>
      <c r="U43">
        <v>1438.57748606783</v>
      </c>
      <c r="V43">
        <v>1512.61781086325</v>
      </c>
      <c r="W43">
        <v>1583.52676619458</v>
      </c>
      <c r="X43">
        <v>1544.0586679297301</v>
      </c>
      <c r="Y43">
        <v>1485.30609868698</v>
      </c>
      <c r="Z43">
        <v>1646.05497331791</v>
      </c>
      <c r="AA43">
        <v>1368.36006201501</v>
      </c>
      <c r="AB43">
        <v>1473.20529695254</v>
      </c>
      <c r="AC43">
        <v>1367.9896539547101</v>
      </c>
      <c r="AD43">
        <v>1443.6354621318901</v>
      </c>
      <c r="AE43">
        <v>1399.5662132279399</v>
      </c>
      <c r="AF43">
        <v>1276.96092231429</v>
      </c>
      <c r="AG43">
        <v>1419.1932487856</v>
      </c>
      <c r="AH43">
        <v>1419.7825809538699</v>
      </c>
      <c r="AI43">
        <v>1418.3152364894299</v>
      </c>
      <c r="AJ43">
        <v>1503.4869554499701</v>
      </c>
      <c r="AK43">
        <v>1451.61883578017</v>
      </c>
      <c r="AL43">
        <v>1413.3939652198001</v>
      </c>
      <c r="AM43">
        <v>1446.43642944265</v>
      </c>
      <c r="AN43">
        <v>1483.74015087361</v>
      </c>
      <c r="AO43">
        <v>1479.1180956293299</v>
      </c>
      <c r="AP43">
        <v>1581.4544969896699</v>
      </c>
      <c r="AQ43">
        <v>1402.94919109642</v>
      </c>
      <c r="AR43">
        <v>1393.37528092714</v>
      </c>
      <c r="AS43">
        <v>1383.5396451080701</v>
      </c>
      <c r="AT43">
        <v>1371.536570236</v>
      </c>
      <c r="AU43">
        <v>1580.1181773353801</v>
      </c>
      <c r="AV43">
        <v>1699.0885590871301</v>
      </c>
      <c r="AW43">
        <v>1600.7247136020401</v>
      </c>
      <c r="AX43">
        <v>1599.4591714092701</v>
      </c>
      <c r="AY43">
        <v>1567.1218557105001</v>
      </c>
      <c r="AZ43">
        <v>1333.3668173027099</v>
      </c>
      <c r="BA43">
        <v>1373.2631555698599</v>
      </c>
      <c r="BB43">
        <v>1373.0958646517799</v>
      </c>
      <c r="BC43">
        <v>1373.22063623437</v>
      </c>
      <c r="BD43">
        <v>1351.10871849826</v>
      </c>
      <c r="BE43">
        <v>1360.5861192391601</v>
      </c>
      <c r="BF43">
        <v>1298.97019009264</v>
      </c>
      <c r="BG43">
        <v>1397.8588808459001</v>
      </c>
      <c r="BH43">
        <v>1359.6121774087301</v>
      </c>
      <c r="BI43">
        <v>1334.35836967009</v>
      </c>
      <c r="BJ43">
        <v>1339.54049000901</v>
      </c>
      <c r="BK43">
        <v>1367.1838783265</v>
      </c>
      <c r="BL43">
        <v>1325.64130436818</v>
      </c>
      <c r="BM43">
        <v>1291.51725370707</v>
      </c>
      <c r="BN43">
        <v>1319.04384807565</v>
      </c>
      <c r="BO43">
        <v>1359.5412291083501</v>
      </c>
      <c r="BP43">
        <v>1343.4569125028199</v>
      </c>
      <c r="BQ43">
        <v>1306.96798227568</v>
      </c>
      <c r="BR43">
        <v>1501.1333525207699</v>
      </c>
      <c r="BS43">
        <v>1522.5719762328699</v>
      </c>
      <c r="BT43">
        <v>1638.2780911392499</v>
      </c>
      <c r="BU43">
        <v>1449.9636897150599</v>
      </c>
      <c r="BV43">
        <v>1255.83698831723</v>
      </c>
      <c r="BW43">
        <v>1273.93385514634</v>
      </c>
      <c r="BX43">
        <v>1277.0792513966901</v>
      </c>
      <c r="BY43">
        <v>1306.8077316863601</v>
      </c>
      <c r="BZ43">
        <v>1265.94089712613</v>
      </c>
      <c r="CA43">
        <v>1291.4487296904099</v>
      </c>
      <c r="CB43" s="27">
        <v>0</v>
      </c>
      <c r="CC43" s="27">
        <v>0</v>
      </c>
      <c r="CD43" s="27">
        <v>0</v>
      </c>
      <c r="CE43" s="27">
        <v>0</v>
      </c>
      <c r="CF43" s="27">
        <v>0</v>
      </c>
      <c r="CG43" s="27">
        <v>0</v>
      </c>
      <c r="CH43" s="27">
        <v>0</v>
      </c>
      <c r="CI43" s="27">
        <v>0</v>
      </c>
      <c r="CJ43" s="27">
        <v>0</v>
      </c>
      <c r="CK43" s="27">
        <v>0</v>
      </c>
      <c r="CL43" s="27">
        <v>0</v>
      </c>
    </row>
    <row r="44" spans="1:90" ht="15.75" customHeight="1" x14ac:dyDescent="0.25">
      <c r="A44">
        <v>2.7825604800000003E-4</v>
      </c>
      <c r="B44">
        <v>1452.49094711876</v>
      </c>
      <c r="C44">
        <v>1284.6948037796501</v>
      </c>
      <c r="D44">
        <v>1186.06601443972</v>
      </c>
      <c r="E44">
        <v>1181.97828464588</v>
      </c>
      <c r="F44">
        <v>1501.2995132441399</v>
      </c>
      <c r="G44">
        <v>1336.88980228632</v>
      </c>
      <c r="H44">
        <v>1249.2305182882201</v>
      </c>
      <c r="I44">
        <v>1232.16497637978</v>
      </c>
      <c r="J44">
        <v>1352.73326399029</v>
      </c>
      <c r="K44">
        <v>1219.2386436378599</v>
      </c>
      <c r="L44">
        <v>1287.5412425913501</v>
      </c>
      <c r="M44">
        <v>1297.57218989065</v>
      </c>
      <c r="N44">
        <v>1025.89666196656</v>
      </c>
      <c r="O44">
        <v>1128.4720462416999</v>
      </c>
      <c r="P44">
        <v>1244.96334443561</v>
      </c>
      <c r="Q44">
        <v>1266.10691086016</v>
      </c>
      <c r="R44">
        <v>1416.66212724042</v>
      </c>
      <c r="S44">
        <v>1468.4386653515101</v>
      </c>
      <c r="T44">
        <v>1444.4341889679899</v>
      </c>
      <c r="U44">
        <v>1559.6352713690101</v>
      </c>
      <c r="V44">
        <v>1565.5551039260499</v>
      </c>
      <c r="W44">
        <v>1695.8672901672301</v>
      </c>
      <c r="X44">
        <v>1675.85624739232</v>
      </c>
      <c r="Y44">
        <v>1565.57848590909</v>
      </c>
      <c r="Z44">
        <v>1670.3638597588499</v>
      </c>
      <c r="AA44">
        <v>1419.3551405136</v>
      </c>
      <c r="AB44">
        <v>1377.33952056612</v>
      </c>
      <c r="AC44">
        <v>1469.49990667573</v>
      </c>
      <c r="AD44">
        <v>1414.25960307879</v>
      </c>
      <c r="AE44">
        <v>1327.0031922097501</v>
      </c>
      <c r="AF44">
        <v>1299.8788289454801</v>
      </c>
      <c r="AG44">
        <v>1352.7542232553201</v>
      </c>
      <c r="AH44">
        <v>1391.47605699567</v>
      </c>
      <c r="AI44">
        <v>1430.0048809725699</v>
      </c>
      <c r="AJ44">
        <v>1359.9644211463899</v>
      </c>
      <c r="AK44">
        <v>1540.01982249599</v>
      </c>
      <c r="AL44">
        <v>1439.6832245248399</v>
      </c>
      <c r="AM44">
        <v>1390.87729796603</v>
      </c>
      <c r="AN44">
        <v>1504.7832552099501</v>
      </c>
      <c r="AO44">
        <v>1498.2058078811001</v>
      </c>
      <c r="AP44">
        <v>1577.1355838473801</v>
      </c>
      <c r="AQ44">
        <v>1363.29236366699</v>
      </c>
      <c r="AR44">
        <v>1451.11614352226</v>
      </c>
      <c r="AS44">
        <v>1390.8714477221499</v>
      </c>
      <c r="AT44">
        <v>1376.7157385160899</v>
      </c>
      <c r="AU44">
        <v>1544.8345724974899</v>
      </c>
      <c r="AV44">
        <v>1803.32873449983</v>
      </c>
      <c r="AW44">
        <v>1678.33848376171</v>
      </c>
      <c r="AX44">
        <v>1631.00047511719</v>
      </c>
      <c r="AY44">
        <v>1547.3630864822301</v>
      </c>
      <c r="AZ44">
        <v>1321.10032653896</v>
      </c>
      <c r="BA44">
        <v>1323.89501036247</v>
      </c>
      <c r="BB44">
        <v>1334.90060391414</v>
      </c>
      <c r="BC44">
        <v>1366.13553336889</v>
      </c>
      <c r="BD44">
        <v>1341.0228922834399</v>
      </c>
      <c r="BE44">
        <v>1377.01207355729</v>
      </c>
      <c r="BF44">
        <v>1359.0075447474101</v>
      </c>
      <c r="BG44">
        <v>1327.3189310995799</v>
      </c>
      <c r="BH44">
        <v>1313.9547254637901</v>
      </c>
      <c r="BI44">
        <v>1289.5589478885099</v>
      </c>
      <c r="BJ44">
        <v>1356.7802579286299</v>
      </c>
      <c r="BK44">
        <v>1338.5786760037399</v>
      </c>
      <c r="BL44">
        <v>1329.1278309581701</v>
      </c>
      <c r="BM44">
        <v>1308.4517641740199</v>
      </c>
      <c r="BN44">
        <v>1324.6670784796299</v>
      </c>
      <c r="BO44">
        <v>1300.9460422796201</v>
      </c>
      <c r="BP44">
        <v>1292.4854822469799</v>
      </c>
      <c r="BQ44">
        <v>1271.0522145953901</v>
      </c>
      <c r="BR44">
        <v>1431.7778307419801</v>
      </c>
      <c r="BS44">
        <v>1441.7396327328699</v>
      </c>
      <c r="BT44">
        <v>1660.84933658816</v>
      </c>
      <c r="BU44">
        <v>1568.4024911916399</v>
      </c>
      <c r="BV44">
        <v>1287.1008171823501</v>
      </c>
      <c r="BW44">
        <v>1217.7294513908901</v>
      </c>
      <c r="BX44">
        <v>1347.5536169254899</v>
      </c>
      <c r="BY44">
        <v>1272.76445783486</v>
      </c>
      <c r="BZ44">
        <v>1255.7650962943701</v>
      </c>
      <c r="CA44">
        <v>1280.1273399050399</v>
      </c>
      <c r="CB44" s="27">
        <v>0</v>
      </c>
      <c r="CC44" s="27">
        <v>0</v>
      </c>
      <c r="CD44" s="27">
        <v>0</v>
      </c>
      <c r="CE44" s="27">
        <v>0</v>
      </c>
      <c r="CF44" s="27">
        <v>0</v>
      </c>
      <c r="CG44" s="27">
        <v>0</v>
      </c>
      <c r="CH44" s="27">
        <v>0</v>
      </c>
      <c r="CI44" s="27">
        <v>0</v>
      </c>
      <c r="CJ44" s="27">
        <v>0</v>
      </c>
      <c r="CK44" s="27">
        <v>0</v>
      </c>
      <c r="CL44" s="27">
        <v>0</v>
      </c>
    </row>
    <row r="45" spans="1:90" ht="15.75" customHeight="1" x14ac:dyDescent="0.25">
      <c r="A45">
        <v>3.72759532E-4</v>
      </c>
      <c r="B45">
        <v>1442.6397367940899</v>
      </c>
      <c r="C45">
        <v>1303.8774953459399</v>
      </c>
      <c r="D45">
        <v>1195.0863747988201</v>
      </c>
      <c r="E45">
        <v>1168.74172873107</v>
      </c>
      <c r="F45">
        <v>1456.04186698637</v>
      </c>
      <c r="G45">
        <v>1310.25201586611</v>
      </c>
      <c r="H45">
        <v>1223.4353222258401</v>
      </c>
      <c r="I45">
        <v>1216.8213420899301</v>
      </c>
      <c r="J45">
        <v>1302.7854226413499</v>
      </c>
      <c r="K45">
        <v>1189.4111582432099</v>
      </c>
      <c r="L45">
        <v>1271.32802455712</v>
      </c>
      <c r="M45">
        <v>1289.0779069837699</v>
      </c>
      <c r="N45">
        <v>1026.53848410826</v>
      </c>
      <c r="O45">
        <v>1122.10747083354</v>
      </c>
      <c r="P45">
        <v>1245.4047097708401</v>
      </c>
      <c r="Q45">
        <v>1281.76965538326</v>
      </c>
      <c r="R45">
        <v>1413.8223748436401</v>
      </c>
      <c r="S45">
        <v>1398.38632893714</v>
      </c>
      <c r="T45">
        <v>1414.34517250661</v>
      </c>
      <c r="U45">
        <v>1473.9226147827001</v>
      </c>
      <c r="V45">
        <v>1493.44911537297</v>
      </c>
      <c r="W45">
        <v>1604.2250055839399</v>
      </c>
      <c r="X45">
        <v>1444.7225989695601</v>
      </c>
      <c r="Y45">
        <v>1496.5393738846401</v>
      </c>
      <c r="Z45">
        <v>1608.4095716920399</v>
      </c>
      <c r="AA45">
        <v>1289.6095286063</v>
      </c>
      <c r="AB45">
        <v>1326.57337102203</v>
      </c>
      <c r="AC45">
        <v>1377.2221601414999</v>
      </c>
      <c r="AD45">
        <v>1311.14011895166</v>
      </c>
      <c r="AE45">
        <v>1395.39121807375</v>
      </c>
      <c r="AF45">
        <v>1460.92427630106</v>
      </c>
      <c r="AG45">
        <v>1433.5067660076099</v>
      </c>
      <c r="AH45">
        <v>1406.14065261982</v>
      </c>
      <c r="AI45">
        <v>1379.7484132725999</v>
      </c>
      <c r="AJ45">
        <v>1516.10944220638</v>
      </c>
      <c r="AK45">
        <v>1442.2637653771901</v>
      </c>
      <c r="AL45">
        <v>1378.88728865701</v>
      </c>
      <c r="AM45">
        <v>1366.93972919927</v>
      </c>
      <c r="AN45">
        <v>1426.06549096761</v>
      </c>
      <c r="AO45">
        <v>1509.8245877192101</v>
      </c>
      <c r="AP45">
        <v>1630.81474010025</v>
      </c>
      <c r="AQ45">
        <v>1339.16177518014</v>
      </c>
      <c r="AR45">
        <v>1381.62253042148</v>
      </c>
      <c r="AS45">
        <v>1330.1344040545</v>
      </c>
      <c r="AT45">
        <v>1335.67560197737</v>
      </c>
      <c r="AU45">
        <v>1570.10179212005</v>
      </c>
      <c r="AV45">
        <v>1784.35341038399</v>
      </c>
      <c r="AW45">
        <v>1613.5917873165599</v>
      </c>
      <c r="AX45">
        <v>1581.9624376376401</v>
      </c>
      <c r="AY45">
        <v>1481.5640959070299</v>
      </c>
      <c r="AZ45">
        <v>1370.3270379855301</v>
      </c>
      <c r="BA45">
        <v>1385.03716310966</v>
      </c>
      <c r="BB45">
        <v>1400.7666192898901</v>
      </c>
      <c r="BC45">
        <v>1418.8712491505401</v>
      </c>
      <c r="BD45">
        <v>1347.7308907664101</v>
      </c>
      <c r="BE45">
        <v>1329.6755749000299</v>
      </c>
      <c r="BF45">
        <v>1284.6489223614201</v>
      </c>
      <c r="BG45">
        <v>1316.0020086269201</v>
      </c>
      <c r="BH45">
        <v>1345.0214632770601</v>
      </c>
      <c r="BI45">
        <v>1347.30970022729</v>
      </c>
      <c r="BJ45">
        <v>1262.8536101685299</v>
      </c>
      <c r="BK45">
        <v>1302.7703827051701</v>
      </c>
      <c r="BL45">
        <v>1311.9615049271199</v>
      </c>
      <c r="BM45">
        <v>1265.4922330848401</v>
      </c>
      <c r="BN45">
        <v>1285.0961512748099</v>
      </c>
      <c r="BO45">
        <v>1304.0251756084399</v>
      </c>
      <c r="BP45">
        <v>1292.7366897607601</v>
      </c>
      <c r="BQ45">
        <v>1274.1369971546201</v>
      </c>
      <c r="BR45">
        <v>1485.0594953540899</v>
      </c>
      <c r="BS45">
        <v>1564.2886212860101</v>
      </c>
      <c r="BT45">
        <v>1463.70175834513</v>
      </c>
      <c r="BU45">
        <v>1483.49930912184</v>
      </c>
      <c r="BV45">
        <v>1262.2235449560601</v>
      </c>
      <c r="BW45">
        <v>1246.27538671976</v>
      </c>
      <c r="BX45">
        <v>1287.2584634571999</v>
      </c>
      <c r="BY45">
        <v>1210.1031372294301</v>
      </c>
      <c r="BZ45">
        <v>1262.5122371678201</v>
      </c>
      <c r="CA45">
        <v>1261.57999096035</v>
      </c>
      <c r="CB45" s="27">
        <v>0</v>
      </c>
      <c r="CC45" s="27">
        <v>0</v>
      </c>
      <c r="CD45" s="27">
        <v>0</v>
      </c>
      <c r="CE45" s="27">
        <v>0</v>
      </c>
      <c r="CF45" s="27">
        <v>0</v>
      </c>
      <c r="CG45" s="27">
        <v>0</v>
      </c>
      <c r="CH45" s="27">
        <v>0</v>
      </c>
      <c r="CI45" s="27">
        <v>0</v>
      </c>
      <c r="CJ45" s="27">
        <v>0</v>
      </c>
      <c r="CK45" s="27">
        <v>0</v>
      </c>
      <c r="CL45" s="27">
        <v>0</v>
      </c>
    </row>
    <row r="46" spans="1:90" ht="15.75" customHeight="1" x14ac:dyDescent="0.25">
      <c r="A46">
        <v>4.9935904100000005E-4</v>
      </c>
      <c r="B46">
        <v>1398.74755358627</v>
      </c>
      <c r="C46">
        <v>1336.8061270877499</v>
      </c>
      <c r="D46">
        <v>1220.45082326489</v>
      </c>
      <c r="E46">
        <v>1142.7964921892301</v>
      </c>
      <c r="F46">
        <v>1497.38486551817</v>
      </c>
      <c r="G46">
        <v>1334.42495842685</v>
      </c>
      <c r="H46">
        <v>1240.01575119931</v>
      </c>
      <c r="I46">
        <v>1221.8216684947699</v>
      </c>
      <c r="J46">
        <v>1255.89389617593</v>
      </c>
      <c r="K46">
        <v>1182.3991296495701</v>
      </c>
      <c r="L46">
        <v>1244.6685869681201</v>
      </c>
      <c r="M46">
        <v>1282.7250652038299</v>
      </c>
      <c r="N46">
        <v>1034.68550007726</v>
      </c>
      <c r="O46">
        <v>1126.0078442727099</v>
      </c>
      <c r="P46">
        <v>1224.0352196839201</v>
      </c>
      <c r="Q46">
        <v>1259.9416337825101</v>
      </c>
      <c r="R46">
        <v>1421.2381731524199</v>
      </c>
      <c r="S46">
        <v>1386.54141673965</v>
      </c>
      <c r="T46">
        <v>1329.3854376291199</v>
      </c>
      <c r="U46">
        <v>1505.99233868898</v>
      </c>
      <c r="V46">
        <v>1324.0482020685099</v>
      </c>
      <c r="W46">
        <v>1668.2009583950301</v>
      </c>
      <c r="X46">
        <v>1566.2458675985299</v>
      </c>
      <c r="Y46">
        <v>1640.4409806464901</v>
      </c>
      <c r="Z46">
        <v>1691.90046118695</v>
      </c>
      <c r="AA46">
        <v>1404.2966645060601</v>
      </c>
      <c r="AB46">
        <v>1432.4217388480499</v>
      </c>
      <c r="AC46">
        <v>1424.3650414793301</v>
      </c>
      <c r="AD46">
        <v>1401.4035292702299</v>
      </c>
      <c r="AE46">
        <v>1453.5275753009801</v>
      </c>
      <c r="AF46">
        <v>1394.9506229614501</v>
      </c>
      <c r="AG46">
        <v>1544.4360350187701</v>
      </c>
      <c r="AH46">
        <v>1425.56402317377</v>
      </c>
      <c r="AI46">
        <v>1438.61213248178</v>
      </c>
      <c r="AJ46">
        <v>1365.81745425759</v>
      </c>
      <c r="AK46">
        <v>1497.7562292661901</v>
      </c>
      <c r="AL46">
        <v>1373.5531506463701</v>
      </c>
      <c r="AM46">
        <v>1496.03871594763</v>
      </c>
      <c r="AN46">
        <v>1411.67345757316</v>
      </c>
      <c r="AO46">
        <v>1495.9872075676301</v>
      </c>
      <c r="AP46">
        <v>1447.0083734918801</v>
      </c>
      <c r="AQ46">
        <v>1371.2579271667901</v>
      </c>
      <c r="AR46">
        <v>1343.25603926343</v>
      </c>
      <c r="AS46">
        <v>1295.5457905379501</v>
      </c>
      <c r="AT46">
        <v>1340.1280958570001</v>
      </c>
      <c r="AU46">
        <v>1667.2084215979201</v>
      </c>
      <c r="AV46">
        <v>1727.56828120001</v>
      </c>
      <c r="AW46">
        <v>1536.7393464361701</v>
      </c>
      <c r="AX46">
        <v>1521.52554309013</v>
      </c>
      <c r="AY46">
        <v>1407.0406363241</v>
      </c>
      <c r="AZ46">
        <v>1328.72752237235</v>
      </c>
      <c r="BA46">
        <v>1314.5109211889001</v>
      </c>
      <c r="BB46">
        <v>1347.14530232691</v>
      </c>
      <c r="BC46">
        <v>1362.3948688866101</v>
      </c>
      <c r="BD46">
        <v>1322.4205074854999</v>
      </c>
      <c r="BE46">
        <v>1347.6461150376199</v>
      </c>
      <c r="BF46">
        <v>1327.3666585778201</v>
      </c>
      <c r="BG46">
        <v>1320.6854682456501</v>
      </c>
      <c r="BH46">
        <v>1314.15425157962</v>
      </c>
      <c r="BI46">
        <v>1304.51967558712</v>
      </c>
      <c r="BJ46">
        <v>1259.9285968473901</v>
      </c>
      <c r="BK46">
        <v>1294.7806143907101</v>
      </c>
      <c r="BL46">
        <v>1345.0518107586099</v>
      </c>
      <c r="BM46">
        <v>1265.2857038168199</v>
      </c>
      <c r="BN46">
        <v>1300.3921214996701</v>
      </c>
      <c r="BO46">
        <v>1316.8041170665199</v>
      </c>
      <c r="BP46">
        <v>1244.3460952789001</v>
      </c>
      <c r="BQ46">
        <v>1280.74281902191</v>
      </c>
      <c r="BR46">
        <v>1466.64051159463</v>
      </c>
      <c r="BS46">
        <v>1422.0669119240699</v>
      </c>
      <c r="BT46">
        <v>1570.3672028865001</v>
      </c>
      <c r="BU46">
        <v>1525.40747444862</v>
      </c>
      <c r="BV46">
        <v>1242.7358835857499</v>
      </c>
      <c r="BW46">
        <v>1232.66539827832</v>
      </c>
      <c r="BX46">
        <v>1250.7157592226399</v>
      </c>
      <c r="BY46">
        <v>1243.0778792015701</v>
      </c>
      <c r="BZ46">
        <v>1239.90237242423</v>
      </c>
      <c r="CA46">
        <v>1275.3780903120501</v>
      </c>
      <c r="CB46" s="27">
        <v>0</v>
      </c>
      <c r="CC46" s="27">
        <v>0</v>
      </c>
      <c r="CD46" s="27">
        <v>0</v>
      </c>
      <c r="CE46" s="27">
        <v>0</v>
      </c>
      <c r="CF46" s="27">
        <v>0</v>
      </c>
      <c r="CG46" s="27">
        <v>0</v>
      </c>
      <c r="CH46" s="27">
        <v>0</v>
      </c>
      <c r="CI46" s="27">
        <v>0</v>
      </c>
      <c r="CJ46" s="27">
        <v>0</v>
      </c>
      <c r="CK46" s="27">
        <v>0</v>
      </c>
      <c r="CL46" s="27">
        <v>0</v>
      </c>
    </row>
    <row r="47" spans="1:90" ht="15.75" customHeight="1" x14ac:dyDescent="0.25">
      <c r="A47">
        <v>6.6895515199999998E-4</v>
      </c>
      <c r="B47">
        <v>1402.03165451409</v>
      </c>
      <c r="C47">
        <v>1292.53690310761</v>
      </c>
      <c r="D47">
        <v>1178.2864457493899</v>
      </c>
      <c r="E47">
        <v>1133.88511158648</v>
      </c>
      <c r="F47">
        <v>1502.59294908738</v>
      </c>
      <c r="G47">
        <v>1302.21365617114</v>
      </c>
      <c r="H47">
        <v>1211.0093847524299</v>
      </c>
      <c r="I47">
        <v>1206.11501650233</v>
      </c>
      <c r="J47">
        <v>1233.9863960188</v>
      </c>
      <c r="K47">
        <v>1152.35519569696</v>
      </c>
      <c r="L47">
        <v>1231.0764715009</v>
      </c>
      <c r="M47">
        <v>1258.4907111233199</v>
      </c>
      <c r="N47">
        <v>1031.9190470523999</v>
      </c>
      <c r="O47">
        <v>1129.10954371765</v>
      </c>
      <c r="P47">
        <v>1191.7600434908099</v>
      </c>
      <c r="Q47">
        <v>1215.28341531772</v>
      </c>
      <c r="R47">
        <v>1360.18662394289</v>
      </c>
      <c r="S47">
        <v>1354.2978824442</v>
      </c>
      <c r="T47">
        <v>1395.20812411469</v>
      </c>
      <c r="U47">
        <v>1371.4606510803101</v>
      </c>
      <c r="V47">
        <v>1400.8785935465801</v>
      </c>
      <c r="W47">
        <v>1623.64110487828</v>
      </c>
      <c r="X47">
        <v>1449.35669610437</v>
      </c>
      <c r="Y47">
        <v>1621.6627415943201</v>
      </c>
      <c r="Z47">
        <v>1648.68131388599</v>
      </c>
      <c r="AA47">
        <v>1349.70642452742</v>
      </c>
      <c r="AB47">
        <v>1280.58265761742</v>
      </c>
      <c r="AC47">
        <v>1298.9362542501101</v>
      </c>
      <c r="AD47">
        <v>1413.02101847993</v>
      </c>
      <c r="AE47">
        <v>1358.9204283557799</v>
      </c>
      <c r="AF47">
        <v>1360.3803896284301</v>
      </c>
      <c r="AG47">
        <v>1342.97168284896</v>
      </c>
      <c r="AH47">
        <v>1374.7899470165901</v>
      </c>
      <c r="AI47">
        <v>1402.7734823790099</v>
      </c>
      <c r="AJ47">
        <v>1431.77152264705</v>
      </c>
      <c r="AK47">
        <v>1482.5213861306099</v>
      </c>
      <c r="AL47">
        <v>1326.77224742115</v>
      </c>
      <c r="AM47">
        <v>1360.8496023782</v>
      </c>
      <c r="AN47">
        <v>1511.8121020922199</v>
      </c>
      <c r="AO47">
        <v>1487.0936718553601</v>
      </c>
      <c r="AP47">
        <v>1601.45537541966</v>
      </c>
      <c r="AQ47">
        <v>1316.0875728579399</v>
      </c>
      <c r="AR47">
        <v>1347.9824205822599</v>
      </c>
      <c r="AS47">
        <v>1292.0649540018301</v>
      </c>
      <c r="AT47">
        <v>1329.2293696317499</v>
      </c>
      <c r="AU47">
        <v>1619.88343721098</v>
      </c>
      <c r="AV47">
        <v>1655.0021646120899</v>
      </c>
      <c r="AW47">
        <v>1455.1755931527</v>
      </c>
      <c r="AX47">
        <v>1300.2802315321401</v>
      </c>
      <c r="AY47">
        <v>1598.17063668283</v>
      </c>
      <c r="AZ47">
        <v>1323.3662155767199</v>
      </c>
      <c r="BA47">
        <v>1324.3852736738199</v>
      </c>
      <c r="BB47">
        <v>1369.5129441730001</v>
      </c>
      <c r="BC47">
        <v>1363.3383410650599</v>
      </c>
      <c r="BD47">
        <v>1264.63880946532</v>
      </c>
      <c r="BE47">
        <v>1326.4441025798601</v>
      </c>
      <c r="BF47">
        <v>1298.2021224180301</v>
      </c>
      <c r="BG47">
        <v>1345.4271235853801</v>
      </c>
      <c r="BH47">
        <v>1292.88922011307</v>
      </c>
      <c r="BI47">
        <v>1289.3441036296399</v>
      </c>
      <c r="BJ47">
        <v>1313.1778274876499</v>
      </c>
      <c r="BK47">
        <v>1286.9976163504</v>
      </c>
      <c r="BL47">
        <v>1327.27345192964</v>
      </c>
      <c r="BM47">
        <v>1259.36084282458</v>
      </c>
      <c r="BN47">
        <v>1238.70019371428</v>
      </c>
      <c r="BO47">
        <v>1283.0624603919</v>
      </c>
      <c r="BP47">
        <v>1364.64958546002</v>
      </c>
      <c r="BQ47">
        <v>1294.46817383088</v>
      </c>
      <c r="BR47">
        <v>1484.9955332337599</v>
      </c>
      <c r="BS47">
        <v>1434.01474655621</v>
      </c>
      <c r="BT47">
        <v>1495.33493941559</v>
      </c>
      <c r="BU47">
        <v>1608.72064531917</v>
      </c>
      <c r="BV47">
        <v>1297.67648206842</v>
      </c>
      <c r="BW47">
        <v>1216.1879509724999</v>
      </c>
      <c r="BX47">
        <v>1270.0603150178499</v>
      </c>
      <c r="BY47">
        <v>1219.88284910117</v>
      </c>
      <c r="BZ47">
        <v>1206.31984505332</v>
      </c>
      <c r="CA47">
        <v>1219.2575830711501</v>
      </c>
      <c r="CB47" s="27">
        <v>0</v>
      </c>
      <c r="CC47" s="27">
        <v>0</v>
      </c>
      <c r="CD47" s="27">
        <v>0</v>
      </c>
      <c r="CE47" s="27">
        <v>0</v>
      </c>
      <c r="CF47" s="27">
        <v>0</v>
      </c>
      <c r="CG47" s="27">
        <v>0</v>
      </c>
      <c r="CH47" s="27">
        <v>0</v>
      </c>
      <c r="CI47" s="27">
        <v>0</v>
      </c>
      <c r="CJ47" s="27">
        <v>0</v>
      </c>
      <c r="CK47" s="27">
        <v>0</v>
      </c>
      <c r="CL47" s="27">
        <v>0</v>
      </c>
    </row>
    <row r="48" spans="1:90" ht="15.75" customHeight="1" x14ac:dyDescent="0.25">
      <c r="A48">
        <v>8.9615094499999998E-4</v>
      </c>
      <c r="B48">
        <v>1357.83754452993</v>
      </c>
      <c r="C48">
        <v>1271.2816541504999</v>
      </c>
      <c r="D48">
        <v>1176.5953979523499</v>
      </c>
      <c r="E48">
        <v>1139.1160327145401</v>
      </c>
      <c r="F48">
        <v>1403.25176516378</v>
      </c>
      <c r="G48">
        <v>1329.82450739912</v>
      </c>
      <c r="H48">
        <v>1196.8131234657601</v>
      </c>
      <c r="I48">
        <v>1182.23271595971</v>
      </c>
      <c r="J48">
        <v>1184.5579781786601</v>
      </c>
      <c r="K48">
        <v>1141.94970188859</v>
      </c>
      <c r="L48">
        <v>1204.67912176757</v>
      </c>
      <c r="M48">
        <v>1249.3311133795501</v>
      </c>
      <c r="N48">
        <v>1047.36134535167</v>
      </c>
      <c r="O48">
        <v>1109.2760886407</v>
      </c>
      <c r="P48">
        <v>1187.25356105421</v>
      </c>
      <c r="Q48">
        <v>1230.20647096728</v>
      </c>
      <c r="R48">
        <v>1360.50925207305</v>
      </c>
      <c r="S48">
        <v>1387.39511947151</v>
      </c>
      <c r="T48">
        <v>1363.7007232777501</v>
      </c>
      <c r="U48">
        <v>1392.88059921078</v>
      </c>
      <c r="V48">
        <v>1419.1367495583499</v>
      </c>
      <c r="W48">
        <v>1384.2864995862401</v>
      </c>
      <c r="X48">
        <v>1498.8108562115499</v>
      </c>
      <c r="Y48">
        <v>1677.7314439433901</v>
      </c>
      <c r="Z48">
        <v>1674.9685397778601</v>
      </c>
      <c r="AA48">
        <v>1184.6146287801901</v>
      </c>
      <c r="AB48">
        <v>1419.9579726726699</v>
      </c>
      <c r="AC48">
        <v>1310.09319694236</v>
      </c>
      <c r="AD48">
        <v>1305.23983047615</v>
      </c>
      <c r="AE48">
        <v>1334.29795111351</v>
      </c>
      <c r="AF48">
        <v>1440.4583095814501</v>
      </c>
      <c r="AG48">
        <v>1362.7391760128801</v>
      </c>
      <c r="AH48">
        <v>1375.4093873582899</v>
      </c>
      <c r="AI48">
        <v>1319.5635244743501</v>
      </c>
      <c r="AJ48">
        <v>1398.0738031312501</v>
      </c>
      <c r="AK48">
        <v>1505.12979632885</v>
      </c>
      <c r="AL48">
        <v>1370.46103383843</v>
      </c>
      <c r="AM48">
        <v>1377.43167008569</v>
      </c>
      <c r="AN48">
        <v>1421.86443564873</v>
      </c>
      <c r="AO48">
        <v>1534.885755493</v>
      </c>
      <c r="AP48">
        <v>1547.59228697342</v>
      </c>
      <c r="AQ48">
        <v>1370.87330225237</v>
      </c>
      <c r="AR48">
        <v>1431.78623438369</v>
      </c>
      <c r="AS48">
        <v>1276.69801662499</v>
      </c>
      <c r="AT48">
        <v>1262.4595556455899</v>
      </c>
      <c r="AU48">
        <v>1613.0217156107899</v>
      </c>
      <c r="AV48">
        <v>1702.2994435778801</v>
      </c>
      <c r="AW48">
        <v>1522.1856351894501</v>
      </c>
      <c r="AX48">
        <v>1502.6980919114999</v>
      </c>
      <c r="AY48">
        <v>1550.9561294595401</v>
      </c>
      <c r="AZ48">
        <v>1295.2483672426299</v>
      </c>
      <c r="BA48">
        <v>1317.63733712715</v>
      </c>
      <c r="BB48">
        <v>1358.6062035356399</v>
      </c>
      <c r="BC48">
        <v>1356.4924877912399</v>
      </c>
      <c r="BD48">
        <v>1338.02403422714</v>
      </c>
      <c r="BE48">
        <v>1293.2715823670301</v>
      </c>
      <c r="BF48">
        <v>1273.10053945815</v>
      </c>
      <c r="BG48">
        <v>1337.4229084154699</v>
      </c>
      <c r="BH48">
        <v>1302.6017910717301</v>
      </c>
      <c r="BI48">
        <v>1257.49390084222</v>
      </c>
      <c r="BJ48">
        <v>1263.4365196942699</v>
      </c>
      <c r="BK48">
        <v>1262.7507035067199</v>
      </c>
      <c r="BL48">
        <v>1314.3818310481799</v>
      </c>
      <c r="BM48">
        <v>1252.6601749394799</v>
      </c>
      <c r="BN48">
        <v>1296.6811995851101</v>
      </c>
      <c r="BO48">
        <v>1275.00820998617</v>
      </c>
      <c r="BP48">
        <v>1201.7168210432701</v>
      </c>
      <c r="BQ48">
        <v>1271.4299361425501</v>
      </c>
      <c r="BR48">
        <v>1458.8169804167901</v>
      </c>
      <c r="BS48">
        <v>1424.8888329494901</v>
      </c>
      <c r="BT48">
        <v>1484.9378832889199</v>
      </c>
      <c r="BU48">
        <v>1565.3912264235801</v>
      </c>
      <c r="BV48">
        <v>1311.14286921745</v>
      </c>
      <c r="BW48">
        <v>1182.46165641572</v>
      </c>
      <c r="BX48">
        <v>1246.5140096233699</v>
      </c>
      <c r="BY48">
        <v>1223.2462617789399</v>
      </c>
      <c r="BZ48">
        <v>1255.0257961218999</v>
      </c>
      <c r="CA48">
        <v>1245.51904606534</v>
      </c>
      <c r="CB48" s="27">
        <v>0</v>
      </c>
      <c r="CC48" s="27">
        <v>0</v>
      </c>
      <c r="CD48" s="27">
        <v>0</v>
      </c>
      <c r="CE48" s="27">
        <v>0</v>
      </c>
      <c r="CF48" s="27">
        <v>0</v>
      </c>
      <c r="CG48" s="27">
        <v>0</v>
      </c>
      <c r="CH48" s="27">
        <v>0</v>
      </c>
      <c r="CI48" s="27">
        <v>0</v>
      </c>
      <c r="CJ48" s="27">
        <v>0</v>
      </c>
      <c r="CK48" s="27">
        <v>0</v>
      </c>
      <c r="CL48" s="27">
        <v>0</v>
      </c>
    </row>
    <row r="49" spans="1:90" ht="15.75" customHeight="1" x14ac:dyDescent="0.25">
      <c r="A49">
        <v>1.20050868E-3</v>
      </c>
      <c r="B49">
        <v>1320.5881410181701</v>
      </c>
      <c r="C49">
        <v>1267.05265266167</v>
      </c>
      <c r="D49">
        <v>1185.2784479156801</v>
      </c>
      <c r="E49">
        <v>1154.4928360798301</v>
      </c>
      <c r="F49">
        <v>1512.1065028609901</v>
      </c>
      <c r="G49">
        <v>1264.52326957879</v>
      </c>
      <c r="H49">
        <v>1193.2259624471501</v>
      </c>
      <c r="I49">
        <v>1157.1182047289401</v>
      </c>
      <c r="J49">
        <v>1150.1943735775701</v>
      </c>
      <c r="K49">
        <v>1132.5730178768399</v>
      </c>
      <c r="L49">
        <v>1199.19124168186</v>
      </c>
      <c r="M49">
        <v>1195.58222917742</v>
      </c>
      <c r="N49">
        <v>1062.3613005336999</v>
      </c>
      <c r="O49">
        <v>1116.5624406417701</v>
      </c>
      <c r="P49">
        <v>1191.1317755580301</v>
      </c>
      <c r="Q49">
        <v>1222.3062126550999</v>
      </c>
      <c r="R49">
        <v>1284.1644689009599</v>
      </c>
      <c r="S49">
        <v>1304.6507483760199</v>
      </c>
      <c r="T49">
        <v>1269.39086079151</v>
      </c>
      <c r="U49">
        <v>1512.5834151446099</v>
      </c>
      <c r="V49">
        <v>1277.9779918070101</v>
      </c>
      <c r="W49">
        <v>1479.55702236397</v>
      </c>
      <c r="X49">
        <v>1485.2665942876099</v>
      </c>
      <c r="Y49">
        <v>1495.9657433167999</v>
      </c>
      <c r="Z49">
        <v>1572.65570513997</v>
      </c>
      <c r="AA49">
        <v>1383.1243155838199</v>
      </c>
      <c r="AB49">
        <v>1200.09751233458</v>
      </c>
      <c r="AC49">
        <v>1301.9250780699499</v>
      </c>
      <c r="AD49">
        <v>1301.4443124967299</v>
      </c>
      <c r="AE49">
        <v>1238.1459521581401</v>
      </c>
      <c r="AF49">
        <v>1227.9937577360499</v>
      </c>
      <c r="AG49">
        <v>1398.14125627778</v>
      </c>
      <c r="AH49">
        <v>1336.95008505851</v>
      </c>
      <c r="AI49">
        <v>1419.8030399827301</v>
      </c>
      <c r="AJ49">
        <v>1542.2131396048201</v>
      </c>
      <c r="AK49">
        <v>1399.68294368228</v>
      </c>
      <c r="AL49">
        <v>1303.2932362115901</v>
      </c>
      <c r="AM49">
        <v>1435.6728866189601</v>
      </c>
      <c r="AN49">
        <v>1533.07790614545</v>
      </c>
      <c r="AO49">
        <v>1410.5794871329299</v>
      </c>
      <c r="AP49">
        <v>1523.54550611694</v>
      </c>
      <c r="AQ49">
        <v>1336.86851616074</v>
      </c>
      <c r="AR49">
        <v>1282.2640073048401</v>
      </c>
      <c r="AS49">
        <v>1337.5513955495901</v>
      </c>
      <c r="AT49">
        <v>1280.50148568841</v>
      </c>
      <c r="AU49">
        <v>1583.31818525427</v>
      </c>
      <c r="AV49">
        <v>1535.92759159304</v>
      </c>
      <c r="AW49">
        <v>1656.1644501465501</v>
      </c>
      <c r="AX49">
        <v>1484.34304097732</v>
      </c>
      <c r="AY49">
        <v>1681.5559154100499</v>
      </c>
      <c r="AZ49">
        <v>1354.2183428687999</v>
      </c>
      <c r="BA49">
        <v>1286.4218532539101</v>
      </c>
      <c r="BB49">
        <v>1291.12167512717</v>
      </c>
      <c r="BC49">
        <v>1309.9310732444401</v>
      </c>
      <c r="BD49">
        <v>1254.4386542565001</v>
      </c>
      <c r="BE49">
        <v>1269.5221087682</v>
      </c>
      <c r="BF49">
        <v>1260.29672380601</v>
      </c>
      <c r="BG49">
        <v>1213.43704553354</v>
      </c>
      <c r="BH49">
        <v>1194.6903024447799</v>
      </c>
      <c r="BI49">
        <v>1287.5297662877899</v>
      </c>
      <c r="BJ49">
        <v>1325.98693055592</v>
      </c>
      <c r="BK49">
        <v>1206.5925390120999</v>
      </c>
      <c r="BL49">
        <v>1260.2658185426801</v>
      </c>
      <c r="BM49">
        <v>1281.9469928023</v>
      </c>
      <c r="BN49">
        <v>1281.43845695493</v>
      </c>
      <c r="BO49">
        <v>1255.84555141189</v>
      </c>
      <c r="BP49">
        <v>1253.64413221061</v>
      </c>
      <c r="BQ49">
        <v>1250.0603515959899</v>
      </c>
      <c r="BR49">
        <v>1484.6910514338199</v>
      </c>
      <c r="BS49">
        <v>1432.71816973519</v>
      </c>
      <c r="BT49">
        <v>1376.8848421755499</v>
      </c>
      <c r="BU49">
        <v>1468.01391858897</v>
      </c>
      <c r="BV49">
        <v>1270.86831244371</v>
      </c>
      <c r="BW49">
        <v>1214.6652088860201</v>
      </c>
      <c r="BX49">
        <v>1197.07653497814</v>
      </c>
      <c r="BY49">
        <v>1262.1305128296699</v>
      </c>
      <c r="BZ49">
        <v>1198.74861518527</v>
      </c>
      <c r="CA49">
        <v>1154.57860430802</v>
      </c>
      <c r="CB49" s="27">
        <v>0</v>
      </c>
      <c r="CC49" s="27">
        <v>0</v>
      </c>
      <c r="CD49" s="27">
        <v>0</v>
      </c>
      <c r="CE49" s="27">
        <v>0</v>
      </c>
      <c r="CF49" s="27">
        <v>0</v>
      </c>
      <c r="CG49" s="27">
        <v>0</v>
      </c>
      <c r="CH49" s="27">
        <v>0</v>
      </c>
      <c r="CI49" s="27">
        <v>0</v>
      </c>
      <c r="CJ49" s="27">
        <v>0</v>
      </c>
      <c r="CK49" s="27">
        <v>0</v>
      </c>
      <c r="CL49" s="27">
        <v>0</v>
      </c>
    </row>
    <row r="50" spans="1:90" ht="15.75" customHeight="1" x14ac:dyDescent="0.25">
      <c r="A50">
        <v>1.60823471E-3</v>
      </c>
      <c r="B50">
        <v>1343.84928836265</v>
      </c>
      <c r="C50">
        <v>1254.8520007801601</v>
      </c>
      <c r="D50">
        <v>1190.7846520492999</v>
      </c>
      <c r="E50">
        <v>1146.84220653687</v>
      </c>
      <c r="F50">
        <v>1469.2380236121801</v>
      </c>
      <c r="G50">
        <v>1274.1894323791901</v>
      </c>
      <c r="H50">
        <v>1195.4485287525199</v>
      </c>
      <c r="I50">
        <v>1124.6276408139499</v>
      </c>
      <c r="J50">
        <v>1145.93771594584</v>
      </c>
      <c r="K50">
        <v>1115.1590570808</v>
      </c>
      <c r="L50">
        <v>1178.3844020783899</v>
      </c>
      <c r="M50">
        <v>1211.6913266727599</v>
      </c>
      <c r="N50">
        <v>1078.2257268671301</v>
      </c>
      <c r="O50">
        <v>1126.5216091305599</v>
      </c>
      <c r="P50">
        <v>1160.48481776375</v>
      </c>
      <c r="Q50">
        <v>1251.3427966162701</v>
      </c>
      <c r="R50">
        <v>1316.4923925886601</v>
      </c>
      <c r="S50">
        <v>1269.0429782730801</v>
      </c>
      <c r="T50">
        <v>1437.48006569059</v>
      </c>
      <c r="U50">
        <v>1304.38342310742</v>
      </c>
      <c r="V50">
        <v>1433.3033735895699</v>
      </c>
      <c r="W50">
        <v>1630.35584576202</v>
      </c>
      <c r="X50">
        <v>1479.9805457129601</v>
      </c>
      <c r="Y50">
        <v>1647.1882093632801</v>
      </c>
      <c r="Z50">
        <v>1716.48499291898</v>
      </c>
      <c r="AA50">
        <v>1273.2730027129601</v>
      </c>
      <c r="AB50">
        <v>1411.1967485663399</v>
      </c>
      <c r="AC50">
        <v>1282.0500830260601</v>
      </c>
      <c r="AD50">
        <v>1303.4263517254701</v>
      </c>
      <c r="AE50">
        <v>1304.59616908925</v>
      </c>
      <c r="AF50">
        <v>1191.99382184311</v>
      </c>
      <c r="AG50">
        <v>1309.62409063839</v>
      </c>
      <c r="AH50">
        <v>1255.0637128113401</v>
      </c>
      <c r="AI50">
        <v>1362.9012433657399</v>
      </c>
      <c r="AJ50">
        <v>1451.07177994536</v>
      </c>
      <c r="AK50">
        <v>1397.9997595422999</v>
      </c>
      <c r="AL50">
        <v>1314.4175581330901</v>
      </c>
      <c r="AM50">
        <v>1411.7591673668301</v>
      </c>
      <c r="AN50">
        <v>1477.07370350731</v>
      </c>
      <c r="AO50">
        <v>1510.3909848774899</v>
      </c>
      <c r="AP50">
        <v>1269.36183209982</v>
      </c>
      <c r="AQ50">
        <v>1293.63854595572</v>
      </c>
      <c r="AR50">
        <v>1367.64176053039</v>
      </c>
      <c r="AS50">
        <v>1329.43599918155</v>
      </c>
      <c r="AT50">
        <v>1259.9153158972999</v>
      </c>
      <c r="AU50">
        <v>1424.00508207434</v>
      </c>
      <c r="AV50">
        <v>1717.85018984815</v>
      </c>
      <c r="AW50">
        <v>1321.4872938261899</v>
      </c>
      <c r="AX50">
        <v>1636.08013732527</v>
      </c>
      <c r="AY50">
        <v>1480.7026960261901</v>
      </c>
      <c r="AZ50">
        <v>1329.1029400160901</v>
      </c>
      <c r="BA50">
        <v>1335.7639738422199</v>
      </c>
      <c r="BB50">
        <v>1330.1964124188901</v>
      </c>
      <c r="BC50">
        <v>1322.19937072938</v>
      </c>
      <c r="BD50">
        <v>1329.4112152171399</v>
      </c>
      <c r="BE50">
        <v>1257.1325178416901</v>
      </c>
      <c r="BF50">
        <v>1315.09490351265</v>
      </c>
      <c r="BG50">
        <v>1235.9340379569101</v>
      </c>
      <c r="BH50">
        <v>1362.18638988824</v>
      </c>
      <c r="BI50">
        <v>1264.6036933657399</v>
      </c>
      <c r="BJ50">
        <v>1222.85011296486</v>
      </c>
      <c r="BK50">
        <v>1251.49193291914</v>
      </c>
      <c r="BL50">
        <v>1238.1559861839801</v>
      </c>
      <c r="BM50">
        <v>1310.6729977673201</v>
      </c>
      <c r="BN50">
        <v>1264.61373874736</v>
      </c>
      <c r="BO50">
        <v>1257.4982174361801</v>
      </c>
      <c r="BP50">
        <v>1265.49867306683</v>
      </c>
      <c r="BQ50">
        <v>1215.0337474400901</v>
      </c>
      <c r="BR50">
        <v>1415.5633656847599</v>
      </c>
      <c r="BS50">
        <v>1495.99265941813</v>
      </c>
      <c r="BT50">
        <v>1340.16184138174</v>
      </c>
      <c r="BU50">
        <v>1410.4848276677501</v>
      </c>
      <c r="BV50">
        <v>1251.92259987017</v>
      </c>
      <c r="BW50">
        <v>1229.8210907653699</v>
      </c>
      <c r="BX50">
        <v>1180.4789789695201</v>
      </c>
      <c r="BY50">
        <v>1248.3714829733599</v>
      </c>
      <c r="BZ50">
        <v>1212.4760164812601</v>
      </c>
      <c r="CA50">
        <v>1186.47661006115</v>
      </c>
      <c r="CB50" s="27">
        <v>0</v>
      </c>
      <c r="CC50" s="27">
        <v>0</v>
      </c>
      <c r="CD50" s="27">
        <v>0</v>
      </c>
      <c r="CE50" s="27">
        <v>0</v>
      </c>
      <c r="CF50" s="27">
        <v>0</v>
      </c>
      <c r="CG50" s="27">
        <v>0</v>
      </c>
      <c r="CH50" s="27">
        <v>0</v>
      </c>
      <c r="CI50" s="27">
        <v>0</v>
      </c>
      <c r="CJ50" s="27">
        <v>0</v>
      </c>
      <c r="CK50" s="27">
        <v>0</v>
      </c>
      <c r="CL50" s="27">
        <v>0</v>
      </c>
    </row>
    <row r="51" spans="1:90" ht="15.75" customHeight="1" x14ac:dyDescent="0.25">
      <c r="A51">
        <v>2.1544359600000002E-3</v>
      </c>
      <c r="B51">
        <v>1403.57208341824</v>
      </c>
      <c r="C51">
        <v>1248.6845762293999</v>
      </c>
      <c r="D51">
        <v>1205.2653150875401</v>
      </c>
      <c r="E51">
        <v>1136.3726975709101</v>
      </c>
      <c r="F51">
        <v>1426.1226568464001</v>
      </c>
      <c r="G51">
        <v>1267.1030970066699</v>
      </c>
      <c r="H51">
        <v>1171.1393934816899</v>
      </c>
      <c r="I51">
        <v>1142.5043497690201</v>
      </c>
      <c r="J51">
        <v>1104.2253852436199</v>
      </c>
      <c r="K51">
        <v>1117.9626111607599</v>
      </c>
      <c r="L51">
        <v>1145.7065931253801</v>
      </c>
      <c r="M51">
        <v>1202.5678696188399</v>
      </c>
      <c r="N51">
        <v>1090.79165239145</v>
      </c>
      <c r="O51">
        <v>1123.7220661609799</v>
      </c>
      <c r="P51">
        <v>1149.71307589663</v>
      </c>
      <c r="Q51">
        <v>1226.18733798633</v>
      </c>
      <c r="R51">
        <v>1207.8399751055399</v>
      </c>
      <c r="S51">
        <v>1403.7608542524399</v>
      </c>
      <c r="T51">
        <v>1328.29296284772</v>
      </c>
      <c r="U51">
        <v>1271.06790062963</v>
      </c>
      <c r="V51">
        <v>1317.10936628219</v>
      </c>
      <c r="W51">
        <v>1633.30497137629</v>
      </c>
      <c r="X51">
        <v>1633.65799586706</v>
      </c>
      <c r="Y51">
        <v>1450.71939369199</v>
      </c>
      <c r="Z51">
        <v>1673.6333413933801</v>
      </c>
      <c r="AA51">
        <v>1270.10185672695</v>
      </c>
      <c r="AB51">
        <v>1326.9466614625701</v>
      </c>
      <c r="AC51">
        <v>1117.33197805281</v>
      </c>
      <c r="AD51">
        <v>1387.08936766543</v>
      </c>
      <c r="AE51">
        <v>1173.4709527427599</v>
      </c>
      <c r="AF51">
        <v>1148.33765174204</v>
      </c>
      <c r="AG51">
        <v>1294.13038548383</v>
      </c>
      <c r="AH51">
        <v>1329.77422962732</v>
      </c>
      <c r="AI51">
        <v>1315.50587925028</v>
      </c>
      <c r="AJ51">
        <v>1429.70994644441</v>
      </c>
      <c r="AK51">
        <v>1296.39372306416</v>
      </c>
      <c r="AL51">
        <v>1325.8561147288301</v>
      </c>
      <c r="AM51">
        <v>1447.36769905297</v>
      </c>
      <c r="AN51">
        <v>1441.80714529596</v>
      </c>
      <c r="AO51">
        <v>1429.6720046543701</v>
      </c>
      <c r="AP51">
        <v>1272.7398136468701</v>
      </c>
      <c r="AQ51">
        <v>1318.9524194272799</v>
      </c>
      <c r="AR51">
        <v>1285.5822353603701</v>
      </c>
      <c r="AS51">
        <v>1296.56875688636</v>
      </c>
      <c r="AT51">
        <v>1266.75019079869</v>
      </c>
      <c r="AU51">
        <v>1458.7327393159101</v>
      </c>
      <c r="AV51">
        <v>1437.28713156511</v>
      </c>
      <c r="AW51">
        <v>1454.3391479765901</v>
      </c>
      <c r="AX51">
        <v>1471.76022856487</v>
      </c>
      <c r="AY51">
        <v>1454.08851950602</v>
      </c>
      <c r="AZ51">
        <v>1283.73299862506</v>
      </c>
      <c r="BA51">
        <v>1237.40630017695</v>
      </c>
      <c r="BB51">
        <v>1299.4487588735899</v>
      </c>
      <c r="BC51">
        <v>1251.11213006296</v>
      </c>
      <c r="BD51">
        <v>1273.5919213009099</v>
      </c>
      <c r="BE51">
        <v>1318.5354787241299</v>
      </c>
      <c r="BF51">
        <v>1272.6107437549299</v>
      </c>
      <c r="BG51">
        <v>1199.57854957837</v>
      </c>
      <c r="BH51">
        <v>1246.0645955576199</v>
      </c>
      <c r="BI51">
        <v>1295.7164630581699</v>
      </c>
      <c r="BJ51">
        <v>1216.73258732406</v>
      </c>
      <c r="BK51">
        <v>1303.9093192508301</v>
      </c>
      <c r="BL51">
        <v>1263.8871858539701</v>
      </c>
      <c r="BM51">
        <v>1287.5850933046599</v>
      </c>
      <c r="BN51">
        <v>1150.3217387186301</v>
      </c>
      <c r="BO51">
        <v>1203.27296890711</v>
      </c>
      <c r="BP51">
        <v>1239.05621829558</v>
      </c>
      <c r="BQ51">
        <v>1199.2786412115499</v>
      </c>
      <c r="BR51">
        <v>1346.6888754193899</v>
      </c>
      <c r="BS51">
        <v>1394.6007847974599</v>
      </c>
      <c r="BT51">
        <v>1390.36575307168</v>
      </c>
      <c r="BU51">
        <v>1264.46028891734</v>
      </c>
      <c r="BV51">
        <v>1367.5513674473</v>
      </c>
      <c r="BW51">
        <v>1202.4383686664301</v>
      </c>
      <c r="BX51">
        <v>1217.36370697508</v>
      </c>
      <c r="BY51">
        <v>1213.4051482810301</v>
      </c>
      <c r="BZ51">
        <v>1125.3077093706599</v>
      </c>
      <c r="CA51">
        <v>1229.84216459255</v>
      </c>
      <c r="CB51" s="27">
        <v>0</v>
      </c>
      <c r="CC51" s="27">
        <v>0</v>
      </c>
      <c r="CD51" s="27">
        <v>0</v>
      </c>
      <c r="CE51" s="27">
        <v>0</v>
      </c>
      <c r="CF51" s="27">
        <v>0</v>
      </c>
      <c r="CG51" s="27">
        <v>0</v>
      </c>
      <c r="CH51" s="27">
        <v>0</v>
      </c>
      <c r="CI51" s="27">
        <v>0</v>
      </c>
      <c r="CJ51" s="27">
        <v>0</v>
      </c>
      <c r="CK51" s="27">
        <v>0</v>
      </c>
      <c r="CL51" s="27">
        <v>0</v>
      </c>
    </row>
    <row r="52" spans="1:90" ht="15.75" customHeight="1" x14ac:dyDescent="0.25">
      <c r="A52">
        <v>2.88614188E-3</v>
      </c>
      <c r="B52">
        <v>1375.07615138459</v>
      </c>
      <c r="C52">
        <v>1224.2369310828899</v>
      </c>
      <c r="D52">
        <v>1208.64685984435</v>
      </c>
      <c r="E52">
        <v>1159.7648533147501</v>
      </c>
      <c r="F52">
        <v>1381.44504055275</v>
      </c>
      <c r="G52">
        <v>1244.23938233525</v>
      </c>
      <c r="H52">
        <v>1199.26346556361</v>
      </c>
      <c r="I52">
        <v>1130.71028494283</v>
      </c>
      <c r="J52">
        <v>1030.14983949</v>
      </c>
      <c r="K52">
        <v>1108.4001884956299</v>
      </c>
      <c r="L52">
        <v>1136.41540094013</v>
      </c>
      <c r="M52">
        <v>1175.15386400228</v>
      </c>
      <c r="N52">
        <v>1111.50148692826</v>
      </c>
      <c r="O52">
        <v>1136.4558382847599</v>
      </c>
      <c r="P52">
        <v>1122.4527491556801</v>
      </c>
      <c r="Q52">
        <v>1164.5311582167301</v>
      </c>
      <c r="R52">
        <v>1307.3063373980201</v>
      </c>
      <c r="S52">
        <v>1253.1488590793899</v>
      </c>
      <c r="T52">
        <v>1382.9421743830401</v>
      </c>
      <c r="U52">
        <v>1434.7297292457399</v>
      </c>
      <c r="V52">
        <v>1290.3791879447599</v>
      </c>
      <c r="W52">
        <v>1544.2978790382299</v>
      </c>
      <c r="X52">
        <v>1612.91722930173</v>
      </c>
      <c r="Y52">
        <v>1464.4783421531099</v>
      </c>
      <c r="Z52">
        <v>1718.0098400459301</v>
      </c>
      <c r="AA52">
        <v>1238.3427431350201</v>
      </c>
      <c r="AB52">
        <v>1172.9670579050801</v>
      </c>
      <c r="AC52">
        <v>1254.9846241604801</v>
      </c>
      <c r="AD52">
        <v>1234.04555141387</v>
      </c>
      <c r="AE52">
        <v>1190.4409610909399</v>
      </c>
      <c r="AF52">
        <v>1388.0263575148001</v>
      </c>
      <c r="AG52">
        <v>1183.12828447834</v>
      </c>
      <c r="AH52">
        <v>1194.65242368599</v>
      </c>
      <c r="AI52">
        <v>1263.88178318734</v>
      </c>
      <c r="AJ52">
        <v>1339.26057614514</v>
      </c>
      <c r="AK52">
        <v>1300.1903235411301</v>
      </c>
      <c r="AL52">
        <v>1280.0161159935999</v>
      </c>
      <c r="AM52">
        <v>1397.79694858587</v>
      </c>
      <c r="AN52">
        <v>1422.4475550096699</v>
      </c>
      <c r="AO52">
        <v>1354.65625300383</v>
      </c>
      <c r="AP52">
        <v>1302.13810257772</v>
      </c>
      <c r="AQ52">
        <v>1302.4004401024699</v>
      </c>
      <c r="AR52">
        <v>1224.72763135214</v>
      </c>
      <c r="AS52">
        <v>1342.2738791516299</v>
      </c>
      <c r="AT52">
        <v>1281.1857947077399</v>
      </c>
      <c r="AU52">
        <v>1310.2095863217501</v>
      </c>
      <c r="AV52">
        <v>1534.6023660209401</v>
      </c>
      <c r="AW52">
        <v>1531.74606923028</v>
      </c>
      <c r="AX52">
        <v>1629.3709180015801</v>
      </c>
      <c r="AY52">
        <v>1387.7347194541801</v>
      </c>
      <c r="AZ52">
        <v>1289.0512125279899</v>
      </c>
      <c r="BA52">
        <v>1140.34374443765</v>
      </c>
      <c r="BB52">
        <v>1193.6590816293799</v>
      </c>
      <c r="BC52">
        <v>1342.9421327735199</v>
      </c>
      <c r="BD52">
        <v>1287.15221060008</v>
      </c>
      <c r="BE52">
        <v>1245.2251485526001</v>
      </c>
      <c r="BF52">
        <v>1301.54803907869</v>
      </c>
      <c r="BG52">
        <v>1282.83325968648</v>
      </c>
      <c r="BH52">
        <v>1197.3578413985001</v>
      </c>
      <c r="BI52">
        <v>1278.2829409266401</v>
      </c>
      <c r="BJ52">
        <v>1310.3760224422399</v>
      </c>
      <c r="BK52">
        <v>1244.25209056937</v>
      </c>
      <c r="BL52">
        <v>1249.9435026070901</v>
      </c>
      <c r="BM52">
        <v>1287.2217781076299</v>
      </c>
      <c r="BN52">
        <v>1289.9037648994299</v>
      </c>
      <c r="BO52">
        <v>1295.1980157052301</v>
      </c>
      <c r="BP52">
        <v>1175.63700697175</v>
      </c>
      <c r="BQ52">
        <v>1194.51110789982</v>
      </c>
      <c r="BR52">
        <v>1245.4865980874199</v>
      </c>
      <c r="BS52">
        <v>1450.8806724129599</v>
      </c>
      <c r="BT52">
        <v>1293.04170637626</v>
      </c>
      <c r="BU52">
        <v>1521.6362783572199</v>
      </c>
      <c r="BV52">
        <v>1230.71953842065</v>
      </c>
      <c r="BW52">
        <v>1200.4660420765999</v>
      </c>
      <c r="BX52">
        <v>1185.85816094492</v>
      </c>
      <c r="BY52">
        <v>1240.3917006746899</v>
      </c>
      <c r="BZ52">
        <v>1175.5771046739901</v>
      </c>
      <c r="CA52">
        <v>1158.5740163601499</v>
      </c>
      <c r="CB52" s="27">
        <v>0</v>
      </c>
      <c r="CC52" s="27">
        <v>0</v>
      </c>
      <c r="CD52" s="27">
        <v>0</v>
      </c>
      <c r="CE52" s="27">
        <v>0</v>
      </c>
      <c r="CF52" s="27">
        <v>0</v>
      </c>
      <c r="CG52" s="27">
        <v>0</v>
      </c>
      <c r="CH52" s="27">
        <v>0</v>
      </c>
      <c r="CI52" s="27">
        <v>0</v>
      </c>
      <c r="CJ52" s="27">
        <v>0</v>
      </c>
      <c r="CK52" s="27">
        <v>0</v>
      </c>
      <c r="CL52" s="27">
        <v>0</v>
      </c>
    </row>
    <row r="53" spans="1:90" ht="15.75" customHeight="1" x14ac:dyDescent="0.25">
      <c r="A53">
        <v>3.8663556299999998E-3</v>
      </c>
      <c r="B53">
        <v>1414.23228912477</v>
      </c>
      <c r="C53">
        <v>1274.3588443902599</v>
      </c>
      <c r="D53">
        <v>1170.8294534731999</v>
      </c>
      <c r="E53">
        <v>1156.92785598778</v>
      </c>
      <c r="F53">
        <v>1492.7846739628301</v>
      </c>
      <c r="G53">
        <v>1208.9804670466499</v>
      </c>
      <c r="H53">
        <v>1210.65159512369</v>
      </c>
      <c r="I53">
        <v>1094.56844426259</v>
      </c>
      <c r="J53">
        <v>999.63844117240399</v>
      </c>
      <c r="K53">
        <v>1081.88902103838</v>
      </c>
      <c r="L53">
        <v>1118.1411211090101</v>
      </c>
      <c r="M53">
        <v>1199.92115025833</v>
      </c>
      <c r="N53">
        <v>1115.52135499377</v>
      </c>
      <c r="O53">
        <v>1137.12063938148</v>
      </c>
      <c r="P53">
        <v>1128.9431095801799</v>
      </c>
      <c r="Q53">
        <v>1230.5210511328801</v>
      </c>
      <c r="R53">
        <v>1373.82529806357</v>
      </c>
      <c r="S53">
        <v>1342.35500178908</v>
      </c>
      <c r="T53">
        <v>1138.5430474074401</v>
      </c>
      <c r="U53">
        <v>1300.40568848827</v>
      </c>
      <c r="V53">
        <v>1401.2231791767799</v>
      </c>
      <c r="W53">
        <v>1686.9057161616599</v>
      </c>
      <c r="X53">
        <v>1477.89011663313</v>
      </c>
      <c r="Y53">
        <v>1676.1880209621099</v>
      </c>
      <c r="Z53">
        <v>1610.2647428471801</v>
      </c>
      <c r="AA53">
        <v>1441.4876172736199</v>
      </c>
      <c r="AB53">
        <v>1100.23334400931</v>
      </c>
      <c r="AC53">
        <v>1367.0035358231701</v>
      </c>
      <c r="AD53">
        <v>1107.80312999837</v>
      </c>
      <c r="AE53">
        <v>1206.0029423009501</v>
      </c>
      <c r="AF53">
        <v>1087.09947736404</v>
      </c>
      <c r="AG53">
        <v>1279.7289925824</v>
      </c>
      <c r="AH53">
        <v>1234.39805031079</v>
      </c>
      <c r="AI53">
        <v>1226.99025008028</v>
      </c>
      <c r="AJ53">
        <v>1300.7025167853401</v>
      </c>
      <c r="AK53">
        <v>1306.48135297452</v>
      </c>
      <c r="AL53">
        <v>1265.74013134294</v>
      </c>
      <c r="AM53">
        <v>1434.975556502</v>
      </c>
      <c r="AN53">
        <v>1219.2369886060901</v>
      </c>
      <c r="AO53">
        <v>1322.9855550495199</v>
      </c>
      <c r="AP53">
        <v>1193.80063895698</v>
      </c>
      <c r="AQ53">
        <v>1243.2910026039899</v>
      </c>
      <c r="AR53">
        <v>1345.12135904817</v>
      </c>
      <c r="AS53">
        <v>1334.02510984846</v>
      </c>
      <c r="AT53">
        <v>1294.2739015268401</v>
      </c>
      <c r="AU53">
        <v>1526.45154669319</v>
      </c>
      <c r="AV53">
        <v>1318.59649967664</v>
      </c>
      <c r="AW53">
        <v>1559.8173386032399</v>
      </c>
      <c r="AX53">
        <v>1553.3514303616901</v>
      </c>
      <c r="AY53">
        <v>1549.81060394874</v>
      </c>
      <c r="AZ53">
        <v>1276.81676406831</v>
      </c>
      <c r="BA53">
        <v>1195.9530098129501</v>
      </c>
      <c r="BB53">
        <v>1208.53337922373</v>
      </c>
      <c r="BC53">
        <v>1222.00503628806</v>
      </c>
      <c r="BD53">
        <v>1194.7485677586501</v>
      </c>
      <c r="BE53">
        <v>1258.6580499982899</v>
      </c>
      <c r="BF53">
        <v>1229.8219377871801</v>
      </c>
      <c r="BG53">
        <v>1112.1308080056299</v>
      </c>
      <c r="BH53">
        <v>1219.0957826440199</v>
      </c>
      <c r="BI53">
        <v>1195.0189288162401</v>
      </c>
      <c r="BJ53">
        <v>1209.23733508802</v>
      </c>
      <c r="BK53">
        <v>1222.45252478311</v>
      </c>
      <c r="BL53">
        <v>1222.55969272897</v>
      </c>
      <c r="BM53">
        <v>1198.0779811974</v>
      </c>
      <c r="BN53">
        <v>1284.2928064914599</v>
      </c>
      <c r="BO53">
        <v>1225.42308513129</v>
      </c>
      <c r="BP53">
        <v>1237.55414615574</v>
      </c>
      <c r="BQ53">
        <v>1201.2973278233201</v>
      </c>
      <c r="BR53">
        <v>1451.6917486499599</v>
      </c>
      <c r="BS53">
        <v>1415.8673649699999</v>
      </c>
      <c r="BT53">
        <v>1379.6233465442699</v>
      </c>
      <c r="BU53">
        <v>1395.17954544196</v>
      </c>
      <c r="BV53">
        <v>1267.6536375918499</v>
      </c>
      <c r="BW53">
        <v>1216.1428991568</v>
      </c>
      <c r="BX53">
        <v>1138.5032802416199</v>
      </c>
      <c r="BY53">
        <v>1263.90394320729</v>
      </c>
      <c r="BZ53">
        <v>1213.6511437275001</v>
      </c>
      <c r="CA53">
        <v>1109.7098213289</v>
      </c>
      <c r="CB53" s="27">
        <v>0</v>
      </c>
      <c r="CC53" s="27">
        <v>0</v>
      </c>
      <c r="CD53" s="27">
        <v>0</v>
      </c>
      <c r="CE53" s="27">
        <v>0</v>
      </c>
      <c r="CF53" s="27">
        <v>0</v>
      </c>
      <c r="CG53" s="27">
        <v>0</v>
      </c>
      <c r="CH53" s="27">
        <v>0</v>
      </c>
      <c r="CI53" s="27">
        <v>0</v>
      </c>
      <c r="CJ53" s="27">
        <v>0</v>
      </c>
      <c r="CK53" s="27">
        <v>0</v>
      </c>
      <c r="CL53" s="27">
        <v>0</v>
      </c>
    </row>
    <row r="54" spans="1:90" ht="15.75" customHeight="1" x14ac:dyDescent="0.25">
      <c r="A54">
        <v>5.1794773900000002E-3</v>
      </c>
      <c r="B54">
        <v>1210.03612346827</v>
      </c>
      <c r="C54">
        <v>1179.7634430012799</v>
      </c>
      <c r="D54">
        <v>1204.70240804124</v>
      </c>
      <c r="E54">
        <v>1113.04707382575</v>
      </c>
      <c r="F54">
        <v>1405.7241712494599</v>
      </c>
      <c r="G54">
        <v>1185.6683566407</v>
      </c>
      <c r="H54">
        <v>1153.03388424285</v>
      </c>
      <c r="I54">
        <v>1107.7256871582899</v>
      </c>
      <c r="J54">
        <v>964.02997971323202</v>
      </c>
      <c r="K54">
        <v>1069.6112177560599</v>
      </c>
      <c r="L54">
        <v>1103.9894890938399</v>
      </c>
      <c r="M54">
        <v>1137.1519684513901</v>
      </c>
      <c r="N54">
        <v>1106.7297386866601</v>
      </c>
      <c r="O54">
        <v>1140.68283753642</v>
      </c>
      <c r="P54">
        <v>1135.84173673893</v>
      </c>
      <c r="Q54">
        <v>1184.3363681850601</v>
      </c>
      <c r="R54">
        <v>1283.9931046966699</v>
      </c>
      <c r="S54">
        <v>1196.16161315217</v>
      </c>
      <c r="T54">
        <v>1039.1860104211401</v>
      </c>
      <c r="U54">
        <v>1235.69457970246</v>
      </c>
      <c r="V54">
        <v>1439.83104627536</v>
      </c>
      <c r="W54">
        <v>1426.6715867672001</v>
      </c>
      <c r="X54">
        <v>1636.7311104343701</v>
      </c>
      <c r="Y54">
        <v>1472.2026755735301</v>
      </c>
      <c r="Z54">
        <v>1702.7369461778201</v>
      </c>
      <c r="AA54">
        <v>1201.0944619739601</v>
      </c>
      <c r="AB54">
        <v>930.36817174366399</v>
      </c>
      <c r="AC54">
        <v>1122.62448113048</v>
      </c>
      <c r="AD54">
        <v>1215.8880699579499</v>
      </c>
      <c r="AE54">
        <v>1250.28281830425</v>
      </c>
      <c r="AF54">
        <v>1279.10519795604</v>
      </c>
      <c r="AG54">
        <v>1274.23167200074</v>
      </c>
      <c r="AH54">
        <v>1128.71381137088</v>
      </c>
      <c r="AI54">
        <v>1143.27913026437</v>
      </c>
      <c r="AJ54">
        <v>1430.94417242646</v>
      </c>
      <c r="AK54">
        <v>1255.8060934062</v>
      </c>
      <c r="AL54">
        <v>1200.57119293964</v>
      </c>
      <c r="AM54">
        <v>1274.4866129690799</v>
      </c>
      <c r="AN54">
        <v>1321.85766418816</v>
      </c>
      <c r="AO54">
        <v>1185.26004000897</v>
      </c>
      <c r="AP54">
        <v>1260.3330445118199</v>
      </c>
      <c r="AQ54">
        <v>1209.75057813888</v>
      </c>
      <c r="AR54">
        <v>1285.48746430142</v>
      </c>
      <c r="AS54">
        <v>1277.6196758726801</v>
      </c>
      <c r="AT54">
        <v>1266.2139724147701</v>
      </c>
      <c r="AU54">
        <v>1307.1703220162501</v>
      </c>
      <c r="AV54">
        <v>1318.12826703422</v>
      </c>
      <c r="AW54">
        <v>1639.60478580164</v>
      </c>
      <c r="AX54">
        <v>1713.67169437656</v>
      </c>
      <c r="AY54">
        <v>1838.88661829855</v>
      </c>
      <c r="AZ54">
        <v>1293.7440817269401</v>
      </c>
      <c r="BA54">
        <v>1168.8122866491401</v>
      </c>
      <c r="BB54">
        <v>1335.2624724693501</v>
      </c>
      <c r="BC54">
        <v>1200.5451850248401</v>
      </c>
      <c r="BD54">
        <v>1294.00209438104</v>
      </c>
      <c r="BE54">
        <v>1215.8913254945201</v>
      </c>
      <c r="BF54">
        <v>1275.3233320852401</v>
      </c>
      <c r="BG54">
        <v>1119.38386950891</v>
      </c>
      <c r="BH54">
        <v>1289.8093647716</v>
      </c>
      <c r="BI54">
        <v>1201.1631275545401</v>
      </c>
      <c r="BJ54">
        <v>1132.3921358702901</v>
      </c>
      <c r="BK54">
        <v>1176.3859967923099</v>
      </c>
      <c r="BL54">
        <v>1393.8589480893399</v>
      </c>
      <c r="BM54">
        <v>1222.83726288458</v>
      </c>
      <c r="BN54">
        <v>1134.5641169493299</v>
      </c>
      <c r="BO54">
        <v>1184.2997192712901</v>
      </c>
      <c r="BP54">
        <v>1245.9677308456301</v>
      </c>
      <c r="BQ54">
        <v>1174.90441257929</v>
      </c>
      <c r="BR54">
        <v>1333.1279513363399</v>
      </c>
      <c r="BS54">
        <v>1237.41108190914</v>
      </c>
      <c r="BT54">
        <v>1380.11343464626</v>
      </c>
      <c r="BU54">
        <v>1519.90450022191</v>
      </c>
      <c r="BV54">
        <v>1291.6959313642101</v>
      </c>
      <c r="BW54">
        <v>1167.4191360018001</v>
      </c>
      <c r="BX54">
        <v>1120.3162557240701</v>
      </c>
      <c r="BY54">
        <v>1138.10007933616</v>
      </c>
      <c r="BZ54">
        <v>1270.80362843022</v>
      </c>
      <c r="CA54">
        <v>1191.2270110511799</v>
      </c>
      <c r="CB54" s="27">
        <v>0</v>
      </c>
      <c r="CC54" s="27">
        <v>0</v>
      </c>
      <c r="CD54" s="27">
        <v>0</v>
      </c>
      <c r="CE54" s="27">
        <v>0</v>
      </c>
      <c r="CF54" s="27">
        <v>0</v>
      </c>
      <c r="CG54" s="27">
        <v>0</v>
      </c>
      <c r="CH54" s="27">
        <v>0</v>
      </c>
      <c r="CI54" s="27">
        <v>0</v>
      </c>
      <c r="CJ54" s="27">
        <v>0</v>
      </c>
      <c r="CK54" s="27">
        <v>0</v>
      </c>
      <c r="CL54" s="27">
        <v>0</v>
      </c>
    </row>
    <row r="55" spans="1:90" ht="15.75" customHeight="1" x14ac:dyDescent="0.25">
      <c r="A55">
        <v>6.9385711099999997E-3</v>
      </c>
      <c r="B55">
        <v>1144.3989425264799</v>
      </c>
      <c r="C55">
        <v>1184.64939857892</v>
      </c>
      <c r="D55">
        <v>1130.5107217993</v>
      </c>
      <c r="E55">
        <v>1119.13545758908</v>
      </c>
      <c r="F55">
        <v>1472.2919605530701</v>
      </c>
      <c r="G55">
        <v>1237.80081117802</v>
      </c>
      <c r="H55">
        <v>1140.45037855582</v>
      </c>
      <c r="I55">
        <v>1078.6509278984399</v>
      </c>
      <c r="J55">
        <v>950.55255459627199</v>
      </c>
      <c r="K55">
        <v>1071.6424007267599</v>
      </c>
      <c r="L55">
        <v>1051.6055283455601</v>
      </c>
      <c r="M55">
        <v>1112.792340143</v>
      </c>
      <c r="N55">
        <v>1076.19665636583</v>
      </c>
      <c r="O55">
        <v>1128.3699154114099</v>
      </c>
      <c r="P55">
        <v>1100.3045085119199</v>
      </c>
      <c r="Q55">
        <v>1174.9746272140001</v>
      </c>
      <c r="R55">
        <v>1230.9434544874</v>
      </c>
      <c r="S55">
        <v>1231.36572852772</v>
      </c>
      <c r="T55">
        <v>1272.8752053865901</v>
      </c>
      <c r="U55">
        <v>1284.1862892388399</v>
      </c>
      <c r="V55">
        <v>1472.8594873355801</v>
      </c>
      <c r="W55">
        <v>1509.7638714124701</v>
      </c>
      <c r="X55">
        <v>1708.8256863152201</v>
      </c>
      <c r="Y55">
        <v>1423.59019363375</v>
      </c>
      <c r="Z55">
        <v>1784.9582228121899</v>
      </c>
      <c r="AA55">
        <v>1097.8027545740799</v>
      </c>
      <c r="AB55">
        <v>1161.9622284751799</v>
      </c>
      <c r="AC55">
        <v>1370.5236461465499</v>
      </c>
      <c r="AD55">
        <v>1159.3771731161701</v>
      </c>
      <c r="AE55">
        <v>1238.42222834476</v>
      </c>
      <c r="AF55">
        <v>1077.46399921733</v>
      </c>
      <c r="AG55">
        <v>1113.8347757387501</v>
      </c>
      <c r="AH55">
        <v>1232.99220777797</v>
      </c>
      <c r="AI55">
        <v>1218.93635586861</v>
      </c>
      <c r="AJ55">
        <v>1223.1284887327599</v>
      </c>
      <c r="AK55">
        <v>1315.39531686549</v>
      </c>
      <c r="AL55">
        <v>1260.3497501275799</v>
      </c>
      <c r="AM55">
        <v>1124.8360681229401</v>
      </c>
      <c r="AN55">
        <v>1091.3761867972901</v>
      </c>
      <c r="AO55">
        <v>1249.5366141280999</v>
      </c>
      <c r="AP55">
        <v>1371.60662843057</v>
      </c>
      <c r="AQ55">
        <v>1216.1620540393899</v>
      </c>
      <c r="AR55">
        <v>1264.5512816207199</v>
      </c>
      <c r="AS55">
        <v>1266.8149077788501</v>
      </c>
      <c r="AT55">
        <v>1207.6585917181901</v>
      </c>
      <c r="AU55">
        <v>1379.1185136480001</v>
      </c>
      <c r="AV55">
        <v>1174.2063871268599</v>
      </c>
      <c r="AW55">
        <v>1595.2731473399399</v>
      </c>
      <c r="AX55">
        <v>1387.7747766493401</v>
      </c>
      <c r="AY55">
        <v>1434.6687862919</v>
      </c>
      <c r="AZ55">
        <v>1175.3216359386599</v>
      </c>
      <c r="BA55">
        <v>1247.92137947623</v>
      </c>
      <c r="BB55">
        <v>1259.5571052067</v>
      </c>
      <c r="BC55">
        <v>1054.84602021145</v>
      </c>
      <c r="BD55">
        <v>1115.1620866836299</v>
      </c>
      <c r="BE55">
        <v>1144.4036641084699</v>
      </c>
      <c r="BF55">
        <v>1148.9871733453999</v>
      </c>
      <c r="BG55">
        <v>1141.7433656645201</v>
      </c>
      <c r="BH55">
        <v>1124.55920977911</v>
      </c>
      <c r="BI55">
        <v>1111.5718831684401</v>
      </c>
      <c r="BJ55">
        <v>1190.8399017551801</v>
      </c>
      <c r="BK55">
        <v>1067.3962059063399</v>
      </c>
      <c r="BL55">
        <v>1248.16437845766</v>
      </c>
      <c r="BM55">
        <v>1265.5118150015901</v>
      </c>
      <c r="BN55">
        <v>1197.5106244579799</v>
      </c>
      <c r="BO55">
        <v>1171.62657362343</v>
      </c>
      <c r="BP55">
        <v>1123.17984043873</v>
      </c>
      <c r="BQ55">
        <v>1225.8450694442399</v>
      </c>
      <c r="BR55">
        <v>1452.06074046811</v>
      </c>
      <c r="BS55">
        <v>1482.2596587498199</v>
      </c>
      <c r="BT55">
        <v>1390.32496149401</v>
      </c>
      <c r="BU55">
        <v>1251.0235072707001</v>
      </c>
      <c r="BV55">
        <v>1226.4067911930799</v>
      </c>
      <c r="BW55">
        <v>1158.10463637564</v>
      </c>
      <c r="BX55">
        <v>1157.1579257382</v>
      </c>
      <c r="BY55">
        <v>1056.12437510517</v>
      </c>
      <c r="BZ55">
        <v>1184.5549279179399</v>
      </c>
      <c r="CA55">
        <v>1102.8554790552801</v>
      </c>
      <c r="CB55" s="27">
        <v>0</v>
      </c>
      <c r="CC55" s="27">
        <v>0</v>
      </c>
      <c r="CD55" s="27">
        <v>0</v>
      </c>
      <c r="CE55" s="27">
        <v>0</v>
      </c>
      <c r="CF55" s="27">
        <v>0</v>
      </c>
      <c r="CG55" s="27">
        <v>0</v>
      </c>
      <c r="CH55" s="27">
        <v>0</v>
      </c>
      <c r="CI55" s="27">
        <v>0</v>
      </c>
      <c r="CJ55" s="27">
        <v>0</v>
      </c>
      <c r="CK55" s="27">
        <v>0</v>
      </c>
      <c r="CL55" s="27">
        <v>0</v>
      </c>
    </row>
    <row r="56" spans="1:90" ht="15.75" customHeight="1" x14ac:dyDescent="0.25">
      <c r="A56">
        <v>9.2951022099999996E-3</v>
      </c>
      <c r="B56">
        <v>1192.8705407140301</v>
      </c>
      <c r="C56">
        <v>1167.6481094983501</v>
      </c>
      <c r="D56">
        <v>1160.83405853826</v>
      </c>
      <c r="E56">
        <v>1148.9518426014499</v>
      </c>
      <c r="F56">
        <v>1217.08211410577</v>
      </c>
      <c r="G56">
        <v>1127.68042297958</v>
      </c>
      <c r="H56">
        <v>1188.0217363453801</v>
      </c>
      <c r="I56">
        <v>1052.0978971616501</v>
      </c>
      <c r="J56">
        <v>940.43077714074195</v>
      </c>
      <c r="K56">
        <v>1064.40767097453</v>
      </c>
      <c r="L56">
        <v>1091.2878042412699</v>
      </c>
      <c r="M56">
        <v>1134.4907515356299</v>
      </c>
      <c r="N56">
        <v>1088.38730505122</v>
      </c>
      <c r="O56">
        <v>1148.08117156104</v>
      </c>
      <c r="P56">
        <v>1091.13017923748</v>
      </c>
      <c r="Q56">
        <v>1198.4683169597799</v>
      </c>
      <c r="R56">
        <v>1077.9132410654099</v>
      </c>
      <c r="S56">
        <v>1201.88335309784</v>
      </c>
      <c r="T56">
        <v>1283.7779789593999</v>
      </c>
      <c r="U56">
        <v>1281.84884810413</v>
      </c>
      <c r="V56">
        <v>1647.822128839</v>
      </c>
      <c r="W56">
        <v>1785.36461510462</v>
      </c>
      <c r="X56">
        <v>1830.3938068070199</v>
      </c>
      <c r="Y56">
        <v>1509.01303837053</v>
      </c>
      <c r="Z56">
        <v>1596.36872410966</v>
      </c>
      <c r="AA56">
        <v>1211.65616360075</v>
      </c>
      <c r="AB56">
        <v>1199.5856924740001</v>
      </c>
      <c r="AC56">
        <v>1132.6519819438399</v>
      </c>
      <c r="AD56">
        <v>1227.9157442598701</v>
      </c>
      <c r="AE56">
        <v>1043.93564756102</v>
      </c>
      <c r="AF56">
        <v>1078.1713701517001</v>
      </c>
      <c r="AG56">
        <v>997.038188411541</v>
      </c>
      <c r="AH56">
        <v>1144.08600388539</v>
      </c>
      <c r="AI56">
        <v>1144.0412540738901</v>
      </c>
      <c r="AJ56">
        <v>1265.1138186763001</v>
      </c>
      <c r="AK56">
        <v>1271.3781260334299</v>
      </c>
      <c r="AL56">
        <v>1261.2025014954099</v>
      </c>
      <c r="AM56">
        <v>1174.9162344721401</v>
      </c>
      <c r="AN56">
        <v>1227.42356071982</v>
      </c>
      <c r="AO56">
        <v>1263.2584577144501</v>
      </c>
      <c r="AP56">
        <v>1332.66829115682</v>
      </c>
      <c r="AQ56">
        <v>1227.2847554428299</v>
      </c>
      <c r="AR56">
        <v>1313.8704055620699</v>
      </c>
      <c r="AS56">
        <v>1187.8389204197399</v>
      </c>
      <c r="AT56">
        <v>1213.4621280367101</v>
      </c>
      <c r="AU56">
        <v>1170.73918717225</v>
      </c>
      <c r="AV56">
        <v>1391.85872060114</v>
      </c>
      <c r="AW56">
        <v>1356.37146663725</v>
      </c>
      <c r="AX56">
        <v>1535.3775027316401</v>
      </c>
      <c r="AY56">
        <v>1495.62077355561</v>
      </c>
      <c r="AZ56">
        <v>1138.6942009293</v>
      </c>
      <c r="BA56">
        <v>1154.90012253911</v>
      </c>
      <c r="BB56">
        <v>1146.78267917165</v>
      </c>
      <c r="BC56">
        <v>1027.32182434993</v>
      </c>
      <c r="BD56">
        <v>1208.39052591022</v>
      </c>
      <c r="BE56">
        <v>1091.34247997343</v>
      </c>
      <c r="BF56">
        <v>1304.29866300757</v>
      </c>
      <c r="BG56">
        <v>1154.8291306998799</v>
      </c>
      <c r="BH56">
        <v>1122.19999820622</v>
      </c>
      <c r="BI56">
        <v>1277.1408381957699</v>
      </c>
      <c r="BJ56">
        <v>1110.4498359157501</v>
      </c>
      <c r="BK56">
        <v>1219.33497652029</v>
      </c>
      <c r="BL56">
        <v>1250.24941949293</v>
      </c>
      <c r="BM56">
        <v>1083.2882758665701</v>
      </c>
      <c r="BN56">
        <v>1041.9696022396499</v>
      </c>
      <c r="BO56">
        <v>1265.9532291302901</v>
      </c>
      <c r="BP56">
        <v>1136.67061380417</v>
      </c>
      <c r="BQ56">
        <v>1098.8417392982301</v>
      </c>
      <c r="BR56">
        <v>1499.5924859571601</v>
      </c>
      <c r="BS56">
        <v>1344.5157305033999</v>
      </c>
      <c r="BT56">
        <v>1375.76454844658</v>
      </c>
      <c r="BU56">
        <v>1191.8614514578401</v>
      </c>
      <c r="BV56">
        <v>1046.72300586503</v>
      </c>
      <c r="BW56">
        <v>1120.3722363192101</v>
      </c>
      <c r="BX56">
        <v>1105.1197436192799</v>
      </c>
      <c r="BY56">
        <v>1086.8455817478</v>
      </c>
      <c r="BZ56">
        <v>1118.4282604494499</v>
      </c>
      <c r="CA56">
        <v>1001.09867803362</v>
      </c>
      <c r="CB56" s="27">
        <v>0</v>
      </c>
      <c r="CC56" s="27">
        <v>0</v>
      </c>
      <c r="CD56" s="27">
        <v>0</v>
      </c>
      <c r="CE56" s="27">
        <v>0</v>
      </c>
      <c r="CF56" s="27">
        <v>0</v>
      </c>
      <c r="CG56" s="27">
        <v>0</v>
      </c>
      <c r="CH56" s="27">
        <v>0</v>
      </c>
      <c r="CI56" s="27">
        <v>0</v>
      </c>
      <c r="CJ56" s="27">
        <v>0</v>
      </c>
      <c r="CK56" s="27">
        <v>0</v>
      </c>
      <c r="CL56" s="27">
        <v>0</v>
      </c>
    </row>
    <row r="57" spans="1:90" ht="15.75" customHeight="1" x14ac:dyDescent="0.25">
      <c r="A57">
        <v>1.24519765E-2</v>
      </c>
      <c r="B57">
        <v>1104.63907644852</v>
      </c>
      <c r="C57">
        <v>1067.77579798997</v>
      </c>
      <c r="D57">
        <v>1119.4263050427801</v>
      </c>
      <c r="E57">
        <v>1133.93474381648</v>
      </c>
      <c r="F57">
        <v>1546.09841956625</v>
      </c>
      <c r="G57">
        <v>1125.1601230809599</v>
      </c>
      <c r="H57">
        <v>1134.7989989391001</v>
      </c>
      <c r="I57">
        <v>1093.29204949684</v>
      </c>
      <c r="J57">
        <v>954.43451183991795</v>
      </c>
      <c r="K57">
        <v>1060.66310511547</v>
      </c>
      <c r="L57">
        <v>1087.16120484266</v>
      </c>
      <c r="M57">
        <v>1042.6003556626399</v>
      </c>
      <c r="N57">
        <v>1068.70827420314</v>
      </c>
      <c r="O57">
        <v>1107.81685993633</v>
      </c>
      <c r="P57">
        <v>1092.29649562042</v>
      </c>
      <c r="Q57">
        <v>1098.35303959166</v>
      </c>
      <c r="R57">
        <v>1172.3671106071999</v>
      </c>
      <c r="S57">
        <v>1252.3017800904299</v>
      </c>
      <c r="T57">
        <v>1182.2187244286899</v>
      </c>
      <c r="U57">
        <v>1426.26866565815</v>
      </c>
      <c r="V57">
        <v>1614.2134833034499</v>
      </c>
      <c r="W57">
        <v>1381.0466968195301</v>
      </c>
      <c r="X57">
        <v>1561.11482637874</v>
      </c>
      <c r="Y57">
        <v>1411.6561967965399</v>
      </c>
      <c r="Z57">
        <v>1672.4554380432701</v>
      </c>
      <c r="AA57">
        <v>1207.8612068734899</v>
      </c>
      <c r="AB57">
        <v>1077.77972920145</v>
      </c>
      <c r="AC57">
        <v>1126.8051231586001</v>
      </c>
      <c r="AD57">
        <v>1172.1150266991301</v>
      </c>
      <c r="AE57">
        <v>1133.5007413363801</v>
      </c>
      <c r="AF57">
        <v>980.63948958150695</v>
      </c>
      <c r="AG57">
        <v>1209.60911003154</v>
      </c>
      <c r="AH57">
        <v>1150.94290076633</v>
      </c>
      <c r="AI57">
        <v>1203.40000156667</v>
      </c>
      <c r="AJ57">
        <v>1107.17911725657</v>
      </c>
      <c r="AK57">
        <v>1296.9174852200999</v>
      </c>
      <c r="AL57">
        <v>1142.0564459345401</v>
      </c>
      <c r="AM57">
        <v>1061.91773738144</v>
      </c>
      <c r="AN57">
        <v>1113.29842962818</v>
      </c>
      <c r="AO57">
        <v>1104.6974499466701</v>
      </c>
      <c r="AP57">
        <v>1238.9143760268701</v>
      </c>
      <c r="AQ57">
        <v>1233.45295707842</v>
      </c>
      <c r="AR57">
        <v>1219.7087593372701</v>
      </c>
      <c r="AS57">
        <v>1090.6088482795201</v>
      </c>
      <c r="AT57">
        <v>1073.8977591518401</v>
      </c>
      <c r="AU57">
        <v>1310.20527947598</v>
      </c>
      <c r="AV57">
        <v>1429.9855876506799</v>
      </c>
      <c r="AW57">
        <v>1706.7722288617499</v>
      </c>
      <c r="AX57">
        <v>1538.2895900327501</v>
      </c>
      <c r="AY57">
        <v>1503.67894867829</v>
      </c>
      <c r="AZ57">
        <v>1135.69466710405</v>
      </c>
      <c r="BA57">
        <v>1156.19654859401</v>
      </c>
      <c r="BB57">
        <v>1155.37116189123</v>
      </c>
      <c r="BC57">
        <v>1147.8861761493399</v>
      </c>
      <c r="BD57">
        <v>1036.60858916386</v>
      </c>
      <c r="BE57">
        <v>1114.8308811986101</v>
      </c>
      <c r="BF57">
        <v>1168.44089828442</v>
      </c>
      <c r="BG57">
        <v>1071.38096429036</v>
      </c>
      <c r="BH57">
        <v>1071.39559870312</v>
      </c>
      <c r="BI57">
        <v>1130.1937062254201</v>
      </c>
      <c r="BJ57">
        <v>1058.2494703836301</v>
      </c>
      <c r="BK57">
        <v>1007.8888627001299</v>
      </c>
      <c r="BL57">
        <v>1192.65211877299</v>
      </c>
      <c r="BM57">
        <v>1080.4416596265901</v>
      </c>
      <c r="BN57">
        <v>1058.63132479359</v>
      </c>
      <c r="BO57">
        <v>1091.8842903586201</v>
      </c>
      <c r="BP57">
        <v>1079.09418939276</v>
      </c>
      <c r="BQ57">
        <v>1062.16208771475</v>
      </c>
      <c r="BR57">
        <v>1370.5790918477701</v>
      </c>
      <c r="BS57">
        <v>1156.9905148931</v>
      </c>
      <c r="BT57">
        <v>1189.64015818024</v>
      </c>
      <c r="BU57">
        <v>1470.6321015293399</v>
      </c>
      <c r="BV57">
        <v>1085.9088018718501</v>
      </c>
      <c r="BW57">
        <v>1093.5102341540301</v>
      </c>
      <c r="BX57">
        <v>1070.16672854185</v>
      </c>
      <c r="BY57">
        <v>967.60707037498503</v>
      </c>
      <c r="BZ57">
        <v>1008.47917610902</v>
      </c>
      <c r="CA57">
        <v>1105.77149318797</v>
      </c>
      <c r="CB57" s="27">
        <v>0</v>
      </c>
      <c r="CC57" s="27">
        <v>0</v>
      </c>
      <c r="CD57" s="27">
        <v>0</v>
      </c>
      <c r="CE57" s="27">
        <v>0</v>
      </c>
      <c r="CF57" s="27">
        <v>0</v>
      </c>
      <c r="CG57" s="27">
        <v>0</v>
      </c>
      <c r="CH57" s="27">
        <v>0</v>
      </c>
      <c r="CI57" s="27">
        <v>0</v>
      </c>
      <c r="CJ57" s="27">
        <v>0</v>
      </c>
      <c r="CK57" s="27">
        <v>0</v>
      </c>
      <c r="CL57" s="27">
        <v>0</v>
      </c>
    </row>
    <row r="58" spans="1:90" ht="15.75" customHeight="1" x14ac:dyDescent="0.25">
      <c r="A58">
        <v>1.6681013599999999E-2</v>
      </c>
      <c r="B58">
        <v>1148.3856216189699</v>
      </c>
      <c r="C58">
        <v>1103.5463464936099</v>
      </c>
      <c r="D58">
        <v>1133.5310787328399</v>
      </c>
      <c r="E58">
        <v>1140.45642923727</v>
      </c>
      <c r="F58">
        <v>1533.58767036165</v>
      </c>
      <c r="G58">
        <v>1100.4250341403799</v>
      </c>
      <c r="H58">
        <v>1091.8449872767001</v>
      </c>
      <c r="I58">
        <v>1070.77791348201</v>
      </c>
      <c r="J58">
        <v>943.32775821315897</v>
      </c>
      <c r="K58">
        <v>1028.1097948643801</v>
      </c>
      <c r="L58">
        <v>1051.6016468826101</v>
      </c>
      <c r="M58">
        <v>987.82675259776204</v>
      </c>
      <c r="N58">
        <v>1048.0267869705201</v>
      </c>
      <c r="O58">
        <v>1090.00384849743</v>
      </c>
      <c r="P58">
        <v>1071.2214936785001</v>
      </c>
      <c r="Q58">
        <v>1129.9164972742001</v>
      </c>
      <c r="R58">
        <v>1262.0739528106899</v>
      </c>
      <c r="S58">
        <v>1191.3959671826899</v>
      </c>
      <c r="T58">
        <v>1493.9340476392399</v>
      </c>
      <c r="U58">
        <v>1390.2145643921699</v>
      </c>
      <c r="V58">
        <v>1690.63243621383</v>
      </c>
      <c r="W58">
        <v>1607.9986187199299</v>
      </c>
      <c r="X58">
        <v>1671.62021221244</v>
      </c>
      <c r="Y58">
        <v>1451.7280598760999</v>
      </c>
      <c r="Z58">
        <v>1388.78366875806</v>
      </c>
      <c r="AA58">
        <v>1033.30737016633</v>
      </c>
      <c r="AB58">
        <v>1468.22455420304</v>
      </c>
      <c r="AC58">
        <v>1000.283335427</v>
      </c>
      <c r="AD58">
        <v>1153.2634333358701</v>
      </c>
      <c r="AE58">
        <v>1093.1125647696001</v>
      </c>
      <c r="AF58">
        <v>1022.05706266579</v>
      </c>
      <c r="AG58">
        <v>1066.1781547021301</v>
      </c>
      <c r="AH58">
        <v>1171.92765199576</v>
      </c>
      <c r="AI58">
        <v>1173.6367313793701</v>
      </c>
      <c r="AJ58">
        <v>1133.43417012957</v>
      </c>
      <c r="AK58">
        <v>1229.6597690412</v>
      </c>
      <c r="AL58">
        <v>1149.43262585812</v>
      </c>
      <c r="AM58">
        <v>1048.0828795754401</v>
      </c>
      <c r="AN58">
        <v>900.49076784780198</v>
      </c>
      <c r="AO58">
        <v>978.74213488096495</v>
      </c>
      <c r="AP58">
        <v>1278.61081968964</v>
      </c>
      <c r="AQ58">
        <v>1032.5609140788399</v>
      </c>
      <c r="AR58">
        <v>1112.66691261962</v>
      </c>
      <c r="AS58">
        <v>1102.26588893131</v>
      </c>
      <c r="AT58">
        <v>1030.6932057075701</v>
      </c>
      <c r="AU58">
        <v>1310.56932041543</v>
      </c>
      <c r="AV58">
        <v>1656.9384636920499</v>
      </c>
      <c r="AW58">
        <v>1464.1220360186701</v>
      </c>
      <c r="AX58">
        <v>1264.38852175838</v>
      </c>
      <c r="AY58">
        <v>1488.5720710789501</v>
      </c>
      <c r="AZ58">
        <v>973.14633624230703</v>
      </c>
      <c r="BA58">
        <v>1000.06581614294</v>
      </c>
      <c r="BB58">
        <v>1064.1863089349899</v>
      </c>
      <c r="BC58">
        <v>1133.3066116473401</v>
      </c>
      <c r="BD58">
        <v>1001.6457241450599</v>
      </c>
      <c r="BE58">
        <v>1143.82494394936</v>
      </c>
      <c r="BF58">
        <v>1217.01465603477</v>
      </c>
      <c r="BG58">
        <v>1096.75019661742</v>
      </c>
      <c r="BH58">
        <v>1069.1269432188101</v>
      </c>
      <c r="BI58">
        <v>1125.7994100554299</v>
      </c>
      <c r="BJ58">
        <v>993.26092225895297</v>
      </c>
      <c r="BK58">
        <v>1006.60810323409</v>
      </c>
      <c r="BL58">
        <v>1190.5538604148201</v>
      </c>
      <c r="BM58">
        <v>997.51848019721399</v>
      </c>
      <c r="BN58">
        <v>1014.30536215666</v>
      </c>
      <c r="BO58">
        <v>1081.3899696303599</v>
      </c>
      <c r="BP58">
        <v>1053.7938652995001</v>
      </c>
      <c r="BQ58">
        <v>1086.88597822974</v>
      </c>
      <c r="BR58">
        <v>1335.0263609788799</v>
      </c>
      <c r="BS58">
        <v>1012.7427137851899</v>
      </c>
      <c r="BT58">
        <v>1512.7048200731899</v>
      </c>
      <c r="BU58">
        <v>1545.8884936402301</v>
      </c>
      <c r="BV58">
        <v>1109.3051606635399</v>
      </c>
      <c r="BW58">
        <v>1107.8463184550801</v>
      </c>
      <c r="BX58">
        <v>1077.9231309269901</v>
      </c>
      <c r="BY58">
        <v>1011.46810071834</v>
      </c>
      <c r="BZ58">
        <v>1095.2522512348601</v>
      </c>
      <c r="CA58">
        <v>1090.5661892232699</v>
      </c>
      <c r="CB58" s="27">
        <v>0</v>
      </c>
      <c r="CC58" s="27">
        <v>0</v>
      </c>
      <c r="CD58" s="27">
        <v>0</v>
      </c>
      <c r="CE58" s="27">
        <v>0</v>
      </c>
      <c r="CF58" s="27">
        <v>0</v>
      </c>
      <c r="CG58" s="27">
        <v>0</v>
      </c>
      <c r="CH58" s="27">
        <v>0</v>
      </c>
      <c r="CI58" s="27">
        <v>0</v>
      </c>
      <c r="CJ58" s="27">
        <v>0</v>
      </c>
      <c r="CK58" s="27">
        <v>0</v>
      </c>
      <c r="CL58" s="27">
        <v>0</v>
      </c>
    </row>
    <row r="59" spans="1:90" ht="15.75" customHeight="1" x14ac:dyDescent="0.25">
      <c r="A59">
        <v>2.23463494E-2</v>
      </c>
      <c r="B59">
        <v>1049.78955605652</v>
      </c>
      <c r="C59">
        <v>1131.77722674239</v>
      </c>
      <c r="D59">
        <v>1034.17795775485</v>
      </c>
      <c r="E59">
        <v>1107.0374046280001</v>
      </c>
      <c r="F59">
        <v>1420.06688682852</v>
      </c>
      <c r="G59">
        <v>1084.62151813744</v>
      </c>
      <c r="H59">
        <v>1043.5336548252401</v>
      </c>
      <c r="I59">
        <v>1026.45693632183</v>
      </c>
      <c r="J59">
        <v>941.44533462412198</v>
      </c>
      <c r="K59">
        <v>1008.69871014493</v>
      </c>
      <c r="L59">
        <v>990.49716088761795</v>
      </c>
      <c r="M59">
        <v>969.21152309800198</v>
      </c>
      <c r="N59">
        <v>1010.73198832682</v>
      </c>
      <c r="O59">
        <v>1068.43234434683</v>
      </c>
      <c r="P59">
        <v>1070.5724857350399</v>
      </c>
      <c r="Q59">
        <v>1129.0228832453299</v>
      </c>
      <c r="R59">
        <v>1084.4555944415299</v>
      </c>
      <c r="S59">
        <v>1127.5614550964699</v>
      </c>
      <c r="T59">
        <v>1551.9267762194199</v>
      </c>
      <c r="U59">
        <v>1506.0163043533601</v>
      </c>
      <c r="V59">
        <v>1450.43862961217</v>
      </c>
      <c r="W59">
        <v>1590.7389122283901</v>
      </c>
      <c r="X59">
        <v>1505.16656663701</v>
      </c>
      <c r="Y59">
        <v>1549.6522848965501</v>
      </c>
      <c r="Z59">
        <v>1610.71854718747</v>
      </c>
      <c r="AA59">
        <v>1228.8711112759099</v>
      </c>
      <c r="AB59">
        <v>1196.0361125912</v>
      </c>
      <c r="AC59">
        <v>1215.53024047806</v>
      </c>
      <c r="AD59">
        <v>1222.3801456624799</v>
      </c>
      <c r="AE59">
        <v>1253.9735713959999</v>
      </c>
      <c r="AF59">
        <v>1140.18198653626</v>
      </c>
      <c r="AG59">
        <v>951.97858928780897</v>
      </c>
      <c r="AH59">
        <v>1255.7594673194101</v>
      </c>
      <c r="AI59">
        <v>1148.5783459363499</v>
      </c>
      <c r="AJ59">
        <v>1173.34569985756</v>
      </c>
      <c r="AK59">
        <v>1013.61933297035</v>
      </c>
      <c r="AL59">
        <v>1162.70250911464</v>
      </c>
      <c r="AM59">
        <v>1110.3033170634301</v>
      </c>
      <c r="AN59">
        <v>1206.5411722901099</v>
      </c>
      <c r="AO59">
        <v>1153.7896552228899</v>
      </c>
      <c r="AP59">
        <v>1200.3137646094401</v>
      </c>
      <c r="AQ59">
        <v>1132.65876161541</v>
      </c>
      <c r="AR59">
        <v>1091.93270023624</v>
      </c>
      <c r="AS59">
        <v>1172.99874886817</v>
      </c>
      <c r="AT59">
        <v>1031.8958170020401</v>
      </c>
      <c r="AU59">
        <v>1367.5216893970301</v>
      </c>
      <c r="AV59">
        <v>1467.74797891554</v>
      </c>
      <c r="AW59">
        <v>1358.6172225918899</v>
      </c>
      <c r="AX59">
        <v>1511.01546225691</v>
      </c>
      <c r="AY59">
        <v>1511.9995506871701</v>
      </c>
      <c r="AZ59">
        <v>1116.3865777077201</v>
      </c>
      <c r="BA59">
        <v>1059.46006941978</v>
      </c>
      <c r="BB59">
        <v>1068.98509242262</v>
      </c>
      <c r="BC59">
        <v>1044.64198187641</v>
      </c>
      <c r="BD59">
        <v>1034.96239716278</v>
      </c>
      <c r="BE59">
        <v>1051.0580004462199</v>
      </c>
      <c r="BF59">
        <v>968.28257841540994</v>
      </c>
      <c r="BG59">
        <v>986.21022795508804</v>
      </c>
      <c r="BH59">
        <v>1028.5919207627901</v>
      </c>
      <c r="BI59">
        <v>1010.2599651747</v>
      </c>
      <c r="BJ59">
        <v>970.02055353950198</v>
      </c>
      <c r="BK59">
        <v>994.28211562997501</v>
      </c>
      <c r="BL59">
        <v>1048.27080486248</v>
      </c>
      <c r="BM59">
        <v>1007.200787343</v>
      </c>
      <c r="BN59">
        <v>1066.8659450584</v>
      </c>
      <c r="BO59">
        <v>1095.75999475862</v>
      </c>
      <c r="BP59">
        <v>984.98450108559496</v>
      </c>
      <c r="BQ59">
        <v>1099.5165212346999</v>
      </c>
      <c r="BR59">
        <v>1448.81172449878</v>
      </c>
      <c r="BS59">
        <v>1330.33346706517</v>
      </c>
      <c r="BT59">
        <v>1452.41913619005</v>
      </c>
      <c r="BU59">
        <v>1318.1829588993301</v>
      </c>
      <c r="BV59">
        <v>1174.46341921981</v>
      </c>
      <c r="BW59">
        <v>1066.27437270931</v>
      </c>
      <c r="BX59">
        <v>963.80332446456498</v>
      </c>
      <c r="BY59">
        <v>1041.4787406448099</v>
      </c>
      <c r="BZ59">
        <v>1083.1438237754701</v>
      </c>
      <c r="CA59">
        <v>980.01189396722896</v>
      </c>
      <c r="CB59" s="27">
        <v>0</v>
      </c>
      <c r="CC59" s="27">
        <v>0</v>
      </c>
      <c r="CD59" s="27">
        <v>0</v>
      </c>
      <c r="CE59" s="27">
        <v>0</v>
      </c>
      <c r="CF59" s="27">
        <v>0</v>
      </c>
      <c r="CG59" s="27">
        <v>0</v>
      </c>
      <c r="CH59" s="27">
        <v>0</v>
      </c>
      <c r="CI59" s="27">
        <v>0</v>
      </c>
      <c r="CJ59" s="27">
        <v>0</v>
      </c>
      <c r="CK59" s="27">
        <v>0</v>
      </c>
      <c r="CL59" s="27">
        <v>0</v>
      </c>
    </row>
    <row r="60" spans="1:90" ht="15.75" customHeight="1" x14ac:dyDescent="0.25">
      <c r="A60">
        <v>2.99357902E-2</v>
      </c>
      <c r="B60">
        <v>1027.1860718586099</v>
      </c>
      <c r="C60">
        <v>1028.40771641735</v>
      </c>
      <c r="D60">
        <v>974.98668536916205</v>
      </c>
      <c r="E60">
        <v>1128.8606913998101</v>
      </c>
      <c r="F60">
        <v>1626.1442276053799</v>
      </c>
      <c r="G60">
        <v>983.49149228162401</v>
      </c>
      <c r="H60">
        <v>1036.4340947707401</v>
      </c>
      <c r="I60">
        <v>1018.1767880449499</v>
      </c>
      <c r="J60">
        <v>950.48133446381303</v>
      </c>
      <c r="K60">
        <v>978.14958339966097</v>
      </c>
      <c r="L60">
        <v>1038.68453037065</v>
      </c>
      <c r="M60">
        <v>1052.31260111698</v>
      </c>
      <c r="N60">
        <v>975.36501429833299</v>
      </c>
      <c r="O60">
        <v>1017.46827359452</v>
      </c>
      <c r="P60">
        <v>1040.9123726283401</v>
      </c>
      <c r="Q60">
        <v>1049.5338014527599</v>
      </c>
      <c r="R60">
        <v>1263.8148311024499</v>
      </c>
      <c r="S60">
        <v>1232.7567973258699</v>
      </c>
      <c r="T60">
        <v>1320.85223257917</v>
      </c>
      <c r="U60">
        <v>1440.72753570041</v>
      </c>
      <c r="V60">
        <v>1539.9137517018301</v>
      </c>
      <c r="W60">
        <v>1643.34284404248</v>
      </c>
      <c r="X60">
        <v>1389.0090284627399</v>
      </c>
      <c r="Y60">
        <v>1362.6789719344299</v>
      </c>
      <c r="Z60">
        <v>1378.9199819994999</v>
      </c>
      <c r="AA60">
        <v>1040.8459571590599</v>
      </c>
      <c r="AB60">
        <v>1478.1928810668201</v>
      </c>
      <c r="AC60">
        <v>1631.19976546319</v>
      </c>
      <c r="AD60">
        <v>1032.4104485758601</v>
      </c>
      <c r="AE60">
        <v>787.11209893893999</v>
      </c>
      <c r="AF60">
        <v>993.87385282455898</v>
      </c>
      <c r="AG60">
        <v>991.03801869145002</v>
      </c>
      <c r="AH60">
        <v>1351.1960810912799</v>
      </c>
      <c r="AI60">
        <v>1090.3082256794701</v>
      </c>
      <c r="AJ60">
        <v>1044.74720192164</v>
      </c>
      <c r="AK60">
        <v>1084.8732810578299</v>
      </c>
      <c r="AL60">
        <v>1208.8706482525699</v>
      </c>
      <c r="AM60">
        <v>1089.14758812473</v>
      </c>
      <c r="AN60">
        <v>963.06235145545202</v>
      </c>
      <c r="AO60">
        <v>1102.3083993974999</v>
      </c>
      <c r="AP60">
        <v>1458.1395473529101</v>
      </c>
      <c r="AQ60">
        <v>1023.67026856401</v>
      </c>
      <c r="AR60">
        <v>1077.5195888286401</v>
      </c>
      <c r="AS60">
        <v>997.80066572425505</v>
      </c>
      <c r="AT60">
        <v>1001.19714517099</v>
      </c>
      <c r="AU60">
        <v>1328.36642062601</v>
      </c>
      <c r="AV60">
        <v>1474.30589550634</v>
      </c>
      <c r="AW60">
        <v>1535.6747659365601</v>
      </c>
      <c r="AX60">
        <v>1079.0869640328899</v>
      </c>
      <c r="AY60">
        <v>1646.1236539569099</v>
      </c>
      <c r="AZ60">
        <v>970.72786195806304</v>
      </c>
      <c r="BA60">
        <v>1088.59905096121</v>
      </c>
      <c r="BB60">
        <v>866.11557191016402</v>
      </c>
      <c r="BC60">
        <v>911.02525666737404</v>
      </c>
      <c r="BD60">
        <v>1003.59394515645</v>
      </c>
      <c r="BE60">
        <v>1004.2079143897799</v>
      </c>
      <c r="BF60">
        <v>986.06854569917903</v>
      </c>
      <c r="BG60">
        <v>1044.9373378236801</v>
      </c>
      <c r="BH60">
        <v>1033.8354821943899</v>
      </c>
      <c r="BI60">
        <v>1085.4090903701399</v>
      </c>
      <c r="BJ60">
        <v>965.766771012204</v>
      </c>
      <c r="BK60">
        <v>920.45064940414898</v>
      </c>
      <c r="BL60">
        <v>1084.93240756974</v>
      </c>
      <c r="BM60">
        <v>1098.5712117892399</v>
      </c>
      <c r="BN60">
        <v>946.92115795236305</v>
      </c>
      <c r="BO60">
        <v>932.44119964503602</v>
      </c>
      <c r="BP60">
        <v>979.795908555236</v>
      </c>
      <c r="BQ60">
        <v>910.65178884688703</v>
      </c>
      <c r="BR60">
        <v>1387.8880164525599</v>
      </c>
      <c r="BS60">
        <v>1367.62362683068</v>
      </c>
      <c r="BT60">
        <v>1275.20724518271</v>
      </c>
      <c r="BU60">
        <v>1358.9015660203299</v>
      </c>
      <c r="BV60">
        <v>918.69937118330904</v>
      </c>
      <c r="BW60">
        <v>1002.02716003391</v>
      </c>
      <c r="BX60">
        <v>1045.6245075444201</v>
      </c>
      <c r="BY60">
        <v>902.17911400464504</v>
      </c>
      <c r="BZ60">
        <v>994.06419424612602</v>
      </c>
      <c r="CA60">
        <v>1007.65611147602</v>
      </c>
      <c r="CB60" s="27">
        <v>0</v>
      </c>
      <c r="CC60" s="27">
        <v>0</v>
      </c>
      <c r="CD60" s="27">
        <v>0</v>
      </c>
      <c r="CE60" s="27">
        <v>0</v>
      </c>
      <c r="CF60" s="27">
        <v>0</v>
      </c>
      <c r="CG60" s="27">
        <v>0</v>
      </c>
      <c r="CH60" s="27">
        <v>0</v>
      </c>
      <c r="CI60" s="27">
        <v>0</v>
      </c>
      <c r="CJ60" s="27">
        <v>0</v>
      </c>
      <c r="CK60" s="27">
        <v>0</v>
      </c>
      <c r="CL60" s="27">
        <v>0</v>
      </c>
    </row>
    <row r="61" spans="1:90" ht="15.75" customHeight="1" x14ac:dyDescent="0.25">
      <c r="A61">
        <v>4.01028171E-2</v>
      </c>
      <c r="B61">
        <v>1050.8260413708499</v>
      </c>
      <c r="C61">
        <v>1014.50951214945</v>
      </c>
      <c r="D61">
        <v>941.23324498627801</v>
      </c>
      <c r="E61">
        <v>1032.3004858628301</v>
      </c>
      <c r="F61">
        <v>1577.8493187454001</v>
      </c>
      <c r="G61">
        <v>1006.09785621628</v>
      </c>
      <c r="H61">
        <v>979.34317001499903</v>
      </c>
      <c r="I61">
        <v>1027.4717899427999</v>
      </c>
      <c r="J61">
        <v>941.15461661660299</v>
      </c>
      <c r="K61">
        <v>954.09172720637901</v>
      </c>
      <c r="L61">
        <v>1018.93984545365</v>
      </c>
      <c r="M61">
        <v>1037.10923736224</v>
      </c>
      <c r="N61">
        <v>944.276926133188</v>
      </c>
      <c r="O61">
        <v>955.38082161260195</v>
      </c>
      <c r="P61">
        <v>1046.19922916564</v>
      </c>
      <c r="Q61">
        <v>1017.84170639891</v>
      </c>
      <c r="R61">
        <v>1133.2273864527299</v>
      </c>
      <c r="S61">
        <v>1196.1214775169999</v>
      </c>
      <c r="T61">
        <v>1128.2538926526499</v>
      </c>
      <c r="U61">
        <v>1339.7877904925999</v>
      </c>
      <c r="V61">
        <v>1560.63886062078</v>
      </c>
      <c r="W61">
        <v>1472.50571298866</v>
      </c>
      <c r="X61">
        <v>1428.3293063938199</v>
      </c>
      <c r="Y61">
        <v>1603.96047925485</v>
      </c>
      <c r="Z61">
        <v>1407.77875034575</v>
      </c>
      <c r="AA61">
        <v>1021.16701375767</v>
      </c>
      <c r="AB61">
        <v>1001.3199669985499</v>
      </c>
      <c r="AC61">
        <v>1511.48045864495</v>
      </c>
      <c r="AD61">
        <v>1446.6919732348199</v>
      </c>
      <c r="AE61">
        <v>1073.1014089691</v>
      </c>
      <c r="AF61">
        <v>1269.49695189011</v>
      </c>
      <c r="AG61">
        <v>972.98343841256997</v>
      </c>
      <c r="AH61">
        <v>1532.8358828292501</v>
      </c>
      <c r="AI61">
        <v>1120.99595019611</v>
      </c>
      <c r="AJ61">
        <v>929.46281551459595</v>
      </c>
      <c r="AK61">
        <v>1161.01707033146</v>
      </c>
      <c r="AL61">
        <v>1021.79628527416</v>
      </c>
      <c r="AM61">
        <v>1123.6281357851401</v>
      </c>
      <c r="AN61">
        <v>990.46472719091105</v>
      </c>
      <c r="AO61">
        <v>991.93947747762797</v>
      </c>
      <c r="AP61">
        <v>1003.51702554648</v>
      </c>
      <c r="AQ61">
        <v>1232.97185326095</v>
      </c>
      <c r="AR61">
        <v>1154.7398208859099</v>
      </c>
      <c r="AS61">
        <v>1001.1933099775</v>
      </c>
      <c r="AT61">
        <v>1223.4338225910601</v>
      </c>
      <c r="AU61">
        <v>1563.8609508899999</v>
      </c>
      <c r="AV61">
        <v>960.11356513676003</v>
      </c>
      <c r="AW61">
        <v>1489.3121471642801</v>
      </c>
      <c r="AX61">
        <v>1436.1954084992401</v>
      </c>
      <c r="AY61">
        <v>1020.22521295387</v>
      </c>
      <c r="AZ61">
        <v>933.72159845110696</v>
      </c>
      <c r="BA61">
        <v>938.67149168952596</v>
      </c>
      <c r="BB61">
        <v>958.35894328787197</v>
      </c>
      <c r="BC61">
        <v>1003.6770701404701</v>
      </c>
      <c r="BD61">
        <v>1006.15140338367</v>
      </c>
      <c r="BE61">
        <v>969.74006140179995</v>
      </c>
      <c r="BF61">
        <v>948.16816411657703</v>
      </c>
      <c r="BG61">
        <v>997.76873889369801</v>
      </c>
      <c r="BH61">
        <v>915.37349030235396</v>
      </c>
      <c r="BI61">
        <v>1025.26646915017</v>
      </c>
      <c r="BJ61">
        <v>939.02450818399302</v>
      </c>
      <c r="BK61">
        <v>1007.39247655674</v>
      </c>
      <c r="BL61">
        <v>852.36384821124</v>
      </c>
      <c r="BM61">
        <v>879.52933416589804</v>
      </c>
      <c r="BN61">
        <v>949.07447436454004</v>
      </c>
      <c r="BO61">
        <v>879.714794684965</v>
      </c>
      <c r="BP61">
        <v>1005.74416974567</v>
      </c>
      <c r="BQ61">
        <v>940.108699246828</v>
      </c>
      <c r="BR61">
        <v>1162.9851516915401</v>
      </c>
      <c r="BS61">
        <v>1318.0735028087299</v>
      </c>
      <c r="BT61">
        <v>1357.87707959925</v>
      </c>
      <c r="BU61">
        <v>1905.01443026123</v>
      </c>
      <c r="BV61">
        <v>883.19034254246003</v>
      </c>
      <c r="BW61">
        <v>955.00329134453705</v>
      </c>
      <c r="BX61">
        <v>968.93937732987695</v>
      </c>
      <c r="BY61">
        <v>935.00400167830799</v>
      </c>
      <c r="BZ61">
        <v>974.896733473469</v>
      </c>
      <c r="CA61">
        <v>939.90762104739099</v>
      </c>
      <c r="CB61" s="27">
        <v>0</v>
      </c>
      <c r="CC61" s="27">
        <v>0</v>
      </c>
      <c r="CD61" s="27">
        <v>0</v>
      </c>
      <c r="CE61" s="27">
        <v>0</v>
      </c>
      <c r="CF61" s="27">
        <v>0</v>
      </c>
      <c r="CG61" s="27">
        <v>0</v>
      </c>
      <c r="CH61" s="27">
        <v>0</v>
      </c>
      <c r="CI61" s="27">
        <v>0</v>
      </c>
      <c r="CJ61" s="27">
        <v>0</v>
      </c>
      <c r="CK61" s="27">
        <v>0</v>
      </c>
      <c r="CL61" s="27">
        <v>0</v>
      </c>
    </row>
    <row r="62" spans="1:90" ht="15.75" customHeight="1" x14ac:dyDescent="0.25">
      <c r="A62">
        <v>5.3722843499999999E-2</v>
      </c>
      <c r="B62">
        <v>1017.02229746291</v>
      </c>
      <c r="C62">
        <v>1028.7186898459099</v>
      </c>
      <c r="D62">
        <v>988.50949521553002</v>
      </c>
      <c r="E62">
        <v>1041.91952252434</v>
      </c>
      <c r="F62">
        <v>1580.6786455315901</v>
      </c>
      <c r="G62">
        <v>963.23934714621305</v>
      </c>
      <c r="H62">
        <v>932.13452051452396</v>
      </c>
      <c r="I62">
        <v>967.09171069854494</v>
      </c>
      <c r="J62">
        <v>925.96482444460503</v>
      </c>
      <c r="K62">
        <v>863.07840445436705</v>
      </c>
      <c r="L62">
        <v>927.67956522981206</v>
      </c>
      <c r="M62">
        <v>918.61136225816097</v>
      </c>
      <c r="N62">
        <v>883.782451904509</v>
      </c>
      <c r="O62">
        <v>960.73876548053704</v>
      </c>
      <c r="P62">
        <v>935.43910653885996</v>
      </c>
      <c r="Q62">
        <v>944.36400247534198</v>
      </c>
      <c r="R62">
        <v>1410.2528369808799</v>
      </c>
      <c r="S62">
        <v>1483.9154476512199</v>
      </c>
      <c r="T62">
        <v>1513.5745923813299</v>
      </c>
      <c r="U62">
        <v>1287.25779969108</v>
      </c>
      <c r="V62">
        <v>1613.18547621378</v>
      </c>
      <c r="W62">
        <v>1779.7241781482601</v>
      </c>
      <c r="X62">
        <v>1799.46788490836</v>
      </c>
      <c r="Y62">
        <v>1427.0496726477099</v>
      </c>
      <c r="Z62">
        <v>1525.2671526536201</v>
      </c>
      <c r="AA62">
        <v>1187.82182366238</v>
      </c>
      <c r="AB62">
        <v>1537.5212374427799</v>
      </c>
      <c r="AC62">
        <v>2005.4469130761099</v>
      </c>
      <c r="AD62">
        <v>1167.5661559081</v>
      </c>
      <c r="AE62">
        <v>1304.3388655517499</v>
      </c>
      <c r="AF62">
        <v>1231.73920063429</v>
      </c>
      <c r="AG62">
        <v>893.65377578483594</v>
      </c>
      <c r="AH62">
        <v>1511.33519521624</v>
      </c>
      <c r="AI62">
        <v>1051.9208232013</v>
      </c>
      <c r="AJ62">
        <v>1190.0131369041301</v>
      </c>
      <c r="AK62">
        <v>1109.8704697524499</v>
      </c>
      <c r="AL62">
        <v>954.51152573157106</v>
      </c>
      <c r="AM62">
        <v>1244.9998703224601</v>
      </c>
      <c r="AN62">
        <v>1064.06570732924</v>
      </c>
      <c r="AO62">
        <v>1060.37906786282</v>
      </c>
      <c r="AP62">
        <v>1229.46872795066</v>
      </c>
      <c r="AQ62">
        <v>1257.6464884873201</v>
      </c>
      <c r="AR62">
        <v>1059.83489359484</v>
      </c>
      <c r="AS62">
        <v>1048.21990681646</v>
      </c>
      <c r="AT62">
        <v>1255.44244381355</v>
      </c>
      <c r="AU62">
        <v>1533.01779619945</v>
      </c>
      <c r="AV62">
        <v>1410.7191755814199</v>
      </c>
      <c r="AW62">
        <v>1789.8658246602799</v>
      </c>
      <c r="AX62">
        <v>1569.2741389079199</v>
      </c>
      <c r="AY62">
        <v>1524.6409619159699</v>
      </c>
      <c r="AZ62">
        <v>912.714675341879</v>
      </c>
      <c r="BA62">
        <v>852.264149032452</v>
      </c>
      <c r="BB62">
        <v>999.84691199150598</v>
      </c>
      <c r="BC62">
        <v>942.13139755934696</v>
      </c>
      <c r="BD62">
        <v>923.35572130381502</v>
      </c>
      <c r="BE62">
        <v>1100.1416294446201</v>
      </c>
      <c r="BF62">
        <v>893.93385176312495</v>
      </c>
      <c r="BG62">
        <v>966.25516789572998</v>
      </c>
      <c r="BH62">
        <v>940.67295578750395</v>
      </c>
      <c r="BI62">
        <v>905.82009652791396</v>
      </c>
      <c r="BJ62">
        <v>995.04705044609295</v>
      </c>
      <c r="BK62">
        <v>988.36495068974602</v>
      </c>
      <c r="BL62">
        <v>855.55563021670002</v>
      </c>
      <c r="BM62">
        <v>918.473649353616</v>
      </c>
      <c r="BN62">
        <v>894.80468859359098</v>
      </c>
      <c r="BO62">
        <v>894.30924670044305</v>
      </c>
      <c r="BP62">
        <v>845.61594512870602</v>
      </c>
      <c r="BQ62">
        <v>921.94898669569</v>
      </c>
      <c r="BR62">
        <v>1314.87694992651</v>
      </c>
      <c r="BS62">
        <v>1388.30345493184</v>
      </c>
      <c r="BT62">
        <v>1808.09699915376</v>
      </c>
      <c r="BU62">
        <v>1497.7689366592699</v>
      </c>
      <c r="BV62">
        <v>838.90793710789296</v>
      </c>
      <c r="BW62">
        <v>978.09570041928703</v>
      </c>
      <c r="BX62">
        <v>928.39372640482395</v>
      </c>
      <c r="BY62">
        <v>874.200343575906</v>
      </c>
      <c r="BZ62">
        <v>902.82858017852004</v>
      </c>
      <c r="CA62">
        <v>984.79610716185095</v>
      </c>
      <c r="CB62" s="27">
        <v>0</v>
      </c>
      <c r="CC62" s="27">
        <v>0</v>
      </c>
      <c r="CD62" s="27">
        <v>0</v>
      </c>
      <c r="CE62" s="27">
        <v>0</v>
      </c>
      <c r="CF62" s="27">
        <v>0</v>
      </c>
      <c r="CG62" s="27">
        <v>0</v>
      </c>
      <c r="CH62" s="27">
        <v>0</v>
      </c>
      <c r="CI62" s="27">
        <v>0</v>
      </c>
      <c r="CJ62" s="27">
        <v>0</v>
      </c>
      <c r="CK62" s="27">
        <v>0</v>
      </c>
      <c r="CL62" s="27">
        <v>0</v>
      </c>
    </row>
    <row r="63" spans="1:90" ht="15.75" customHeight="1" x14ac:dyDescent="0.25">
      <c r="A63">
        <v>7.1968607599999998E-2</v>
      </c>
      <c r="B63">
        <v>1132.70058598944</v>
      </c>
      <c r="C63">
        <v>952.710092872318</v>
      </c>
      <c r="D63">
        <v>971.56964597509898</v>
      </c>
      <c r="E63">
        <v>903.38620728459705</v>
      </c>
      <c r="F63">
        <v>1279.5391957166801</v>
      </c>
      <c r="G63">
        <v>996.26761125866096</v>
      </c>
      <c r="H63">
        <v>909.13391407747895</v>
      </c>
      <c r="I63">
        <v>896.54496726907598</v>
      </c>
      <c r="J63">
        <v>935.28117963742602</v>
      </c>
      <c r="K63">
        <v>860.465248964637</v>
      </c>
      <c r="L63">
        <v>941.79706549986099</v>
      </c>
      <c r="M63">
        <v>937.04264453936196</v>
      </c>
      <c r="N63">
        <v>838.97118430701198</v>
      </c>
      <c r="O63">
        <v>905.781887932269</v>
      </c>
      <c r="P63">
        <v>881.32771696651105</v>
      </c>
      <c r="Q63">
        <v>1026.2986295373701</v>
      </c>
      <c r="R63">
        <v>1311.0806485723299</v>
      </c>
      <c r="S63">
        <v>1316.6854023200799</v>
      </c>
      <c r="T63">
        <v>1485.8520972789399</v>
      </c>
      <c r="U63">
        <v>1562.75095215602</v>
      </c>
      <c r="V63">
        <v>1279.07673547174</v>
      </c>
      <c r="W63">
        <v>1443.70932564909</v>
      </c>
      <c r="X63">
        <v>1400.7630956322</v>
      </c>
      <c r="Y63">
        <v>1116.4881590945899</v>
      </c>
      <c r="Z63">
        <v>1128.27710820011</v>
      </c>
      <c r="AA63">
        <v>1718.72268779656</v>
      </c>
      <c r="AB63">
        <v>1720.5058080845699</v>
      </c>
      <c r="AC63">
        <v>1683.02183396797</v>
      </c>
      <c r="AD63">
        <v>900.76132826383503</v>
      </c>
      <c r="AE63">
        <v>892.59699885404802</v>
      </c>
      <c r="AF63">
        <v>1154.6107142057999</v>
      </c>
      <c r="AG63">
        <v>1104.3960870076901</v>
      </c>
      <c r="AH63">
        <v>1500.8163594375001</v>
      </c>
      <c r="AI63">
        <v>965.89702231223498</v>
      </c>
      <c r="AJ63">
        <v>1359.85100901026</v>
      </c>
      <c r="AK63">
        <v>1285.9972703287499</v>
      </c>
      <c r="AL63">
        <v>1393.75898099557</v>
      </c>
      <c r="AM63">
        <v>1196.8198440825099</v>
      </c>
      <c r="AN63">
        <v>1245.3569420399799</v>
      </c>
      <c r="AO63">
        <v>936.88279246901197</v>
      </c>
      <c r="AP63">
        <v>1189.0852897771799</v>
      </c>
      <c r="AQ63">
        <v>1460.9676807281401</v>
      </c>
      <c r="AR63">
        <v>1264.2893095946099</v>
      </c>
      <c r="AS63">
        <v>1027.6728378160001</v>
      </c>
      <c r="AT63">
        <v>1146.59757444567</v>
      </c>
      <c r="AU63">
        <v>1200.24280959522</v>
      </c>
      <c r="AV63">
        <v>1223.5906717949899</v>
      </c>
      <c r="AW63">
        <v>1404.33809824742</v>
      </c>
      <c r="AX63">
        <v>1609.2080212846599</v>
      </c>
      <c r="AY63">
        <v>1209.9848092140901</v>
      </c>
      <c r="AZ63">
        <v>930.82171128260802</v>
      </c>
      <c r="BA63">
        <v>866.64454224250801</v>
      </c>
      <c r="BB63">
        <v>1036.7301866737801</v>
      </c>
      <c r="BC63">
        <v>935.42541265566501</v>
      </c>
      <c r="BD63">
        <v>953.34628679645402</v>
      </c>
      <c r="BE63">
        <v>1058.7924658955001</v>
      </c>
      <c r="BF63">
        <v>894.75248866438994</v>
      </c>
      <c r="BG63">
        <v>979.35989621395504</v>
      </c>
      <c r="BH63">
        <v>1055.36069649199</v>
      </c>
      <c r="BI63">
        <v>896.57021412215499</v>
      </c>
      <c r="BJ63">
        <v>984.177530370819</v>
      </c>
      <c r="BK63">
        <v>876.78656488614195</v>
      </c>
      <c r="BL63">
        <v>797.61250738601802</v>
      </c>
      <c r="BM63">
        <v>894.16210621179698</v>
      </c>
      <c r="BN63">
        <v>933.89847692928299</v>
      </c>
      <c r="BO63">
        <v>882.75738975460899</v>
      </c>
      <c r="BP63">
        <v>908.24507429934999</v>
      </c>
      <c r="BQ63">
        <v>913.91535699778899</v>
      </c>
      <c r="BR63">
        <v>1234.2303959758301</v>
      </c>
      <c r="BS63">
        <v>1313.1468456356499</v>
      </c>
      <c r="BT63">
        <v>1146.69975119315</v>
      </c>
      <c r="BU63">
        <v>1498.72668248379</v>
      </c>
      <c r="BV63">
        <v>906.61182721227601</v>
      </c>
      <c r="BW63">
        <v>916.034682835392</v>
      </c>
      <c r="BX63">
        <v>931.32091167051703</v>
      </c>
      <c r="BY63">
        <v>903.22489715300901</v>
      </c>
      <c r="BZ63">
        <v>976.02002776380596</v>
      </c>
      <c r="CA63">
        <v>918.004942452195</v>
      </c>
      <c r="CB63" s="27">
        <v>0</v>
      </c>
      <c r="CC63" s="27">
        <v>0</v>
      </c>
      <c r="CD63" s="27">
        <v>0</v>
      </c>
      <c r="CE63" s="27">
        <v>0</v>
      </c>
      <c r="CF63" s="27">
        <v>0</v>
      </c>
      <c r="CG63" s="27">
        <v>0</v>
      </c>
      <c r="CH63" s="27">
        <v>0</v>
      </c>
      <c r="CI63" s="27">
        <v>0</v>
      </c>
      <c r="CJ63" s="27">
        <v>0</v>
      </c>
      <c r="CK63" s="27">
        <v>0</v>
      </c>
      <c r="CL63" s="27">
        <v>0</v>
      </c>
    </row>
    <row r="64" spans="1:90" ht="15.75" customHeight="1" x14ac:dyDescent="0.25">
      <c r="A64">
        <v>9.6411146200000006E-2</v>
      </c>
      <c r="B64">
        <v>1429.4435597071499</v>
      </c>
      <c r="C64">
        <v>1007.1823184933399</v>
      </c>
      <c r="D64">
        <v>837.89567878834396</v>
      </c>
      <c r="E64">
        <v>805.47429606826495</v>
      </c>
      <c r="F64">
        <v>1689.83218633353</v>
      </c>
      <c r="G64">
        <v>932.74819020094196</v>
      </c>
      <c r="H64">
        <v>804.72543957302196</v>
      </c>
      <c r="I64">
        <v>861.31250555944405</v>
      </c>
      <c r="J64">
        <v>847.99154621368098</v>
      </c>
      <c r="K64">
        <v>824.28260253931501</v>
      </c>
      <c r="L64">
        <v>893.30083817668606</v>
      </c>
      <c r="M64">
        <v>917.117369950436</v>
      </c>
      <c r="N64">
        <v>770.51519872336496</v>
      </c>
      <c r="O64">
        <v>814.82008056674999</v>
      </c>
      <c r="P64">
        <v>927.586241830429</v>
      </c>
      <c r="Q64">
        <v>838.39974740852904</v>
      </c>
      <c r="R64">
        <v>1323.16248700799</v>
      </c>
      <c r="S64">
        <v>1511.0998163346001</v>
      </c>
      <c r="T64">
        <v>1482.8488828587001</v>
      </c>
      <c r="U64">
        <v>1308.4726329914999</v>
      </c>
      <c r="V64">
        <v>1043.82806918038</v>
      </c>
      <c r="W64">
        <v>1535.3358652412701</v>
      </c>
      <c r="X64">
        <v>1360.6437414054899</v>
      </c>
      <c r="Y64">
        <v>1721.2829831936899</v>
      </c>
      <c r="Z64">
        <v>1405.43067584712</v>
      </c>
      <c r="AA64">
        <v>1012.16593890899</v>
      </c>
      <c r="AB64">
        <v>1641.9686610651499</v>
      </c>
      <c r="AC64">
        <v>1545.2588158002</v>
      </c>
      <c r="AD64">
        <v>1145.5590578552601</v>
      </c>
      <c r="AE64">
        <v>1227.5643037596101</v>
      </c>
      <c r="AF64">
        <v>1650.4951035998899</v>
      </c>
      <c r="AG64">
        <v>1037.7647762438401</v>
      </c>
      <c r="AH64">
        <v>1401.6152299406599</v>
      </c>
      <c r="AI64">
        <v>984.712391554693</v>
      </c>
      <c r="AJ64">
        <v>1294.23329828907</v>
      </c>
      <c r="AK64">
        <v>1322.0127783149901</v>
      </c>
      <c r="AL64">
        <v>1130.9289604398</v>
      </c>
      <c r="AM64">
        <v>1271.27676656221</v>
      </c>
      <c r="AN64">
        <v>1310.1426359873899</v>
      </c>
      <c r="AO64">
        <v>1325.49278048424</v>
      </c>
      <c r="AP64">
        <v>1080.34946259501</v>
      </c>
      <c r="AQ64">
        <v>1517.47955182948</v>
      </c>
      <c r="AR64">
        <v>1134.5197679370399</v>
      </c>
      <c r="AS64">
        <v>1283.70566079327</v>
      </c>
      <c r="AT64">
        <v>1189.84715835263</v>
      </c>
      <c r="AU64">
        <v>1615.2754887736401</v>
      </c>
      <c r="AV64">
        <v>1206.6651395415299</v>
      </c>
      <c r="AW64">
        <v>1525.43923810349</v>
      </c>
      <c r="AX64">
        <v>1532.3553518563599</v>
      </c>
      <c r="AY64">
        <v>1446.7922608521401</v>
      </c>
      <c r="AZ64">
        <v>874.859591148405</v>
      </c>
      <c r="BA64">
        <v>865.12992983535605</v>
      </c>
      <c r="BB64">
        <v>933.01405815869396</v>
      </c>
      <c r="BC64">
        <v>1125.29748673989</v>
      </c>
      <c r="BD64">
        <v>1026.76085346174</v>
      </c>
      <c r="BE64">
        <v>943.729005098784</v>
      </c>
      <c r="BF64">
        <v>828.65548738521898</v>
      </c>
      <c r="BG64">
        <v>942.77243973750501</v>
      </c>
      <c r="BH64">
        <v>852.35110597076596</v>
      </c>
      <c r="BI64">
        <v>834.17810381076799</v>
      </c>
      <c r="BJ64">
        <v>944.36306539469899</v>
      </c>
      <c r="BK64">
        <v>864.00928058453803</v>
      </c>
      <c r="BL64">
        <v>766.03581392398303</v>
      </c>
      <c r="BM64">
        <v>794.10494323920204</v>
      </c>
      <c r="BN64">
        <v>942.77020635163103</v>
      </c>
      <c r="BO64">
        <v>875.310635108969</v>
      </c>
      <c r="BP64">
        <v>807.41545012511403</v>
      </c>
      <c r="BQ64">
        <v>917.83009101651896</v>
      </c>
      <c r="BR64">
        <v>1303.5961042302299</v>
      </c>
      <c r="BS64">
        <v>1298.01356334397</v>
      </c>
      <c r="BT64">
        <v>1515.77798918344</v>
      </c>
      <c r="BU64">
        <v>1393.3745600846501</v>
      </c>
      <c r="BV64">
        <v>755.03875241005403</v>
      </c>
      <c r="BW64">
        <v>903.04662423710897</v>
      </c>
      <c r="BX64">
        <v>792.40122861605198</v>
      </c>
      <c r="BY64">
        <v>848.30240733939695</v>
      </c>
      <c r="BZ64">
        <v>831.457300318075</v>
      </c>
      <c r="CA64">
        <v>729.8545154418</v>
      </c>
      <c r="CB64" s="27">
        <v>0</v>
      </c>
      <c r="CC64" s="27">
        <v>0</v>
      </c>
      <c r="CD64" s="27">
        <v>0</v>
      </c>
      <c r="CE64" s="27">
        <v>0</v>
      </c>
      <c r="CF64" s="27">
        <v>0</v>
      </c>
      <c r="CG64" s="27">
        <v>0</v>
      </c>
      <c r="CH64" s="27">
        <v>0</v>
      </c>
      <c r="CI64" s="27">
        <v>0</v>
      </c>
      <c r="CJ64" s="27">
        <v>0</v>
      </c>
      <c r="CK64" s="27">
        <v>0</v>
      </c>
      <c r="CL64" s="27">
        <v>0</v>
      </c>
    </row>
    <row r="65" spans="1:90" ht="15.75" customHeight="1" x14ac:dyDescent="0.25">
      <c r="A65">
        <v>0.12915504</v>
      </c>
      <c r="B65">
        <v>1334.6323660364201</v>
      </c>
      <c r="C65">
        <v>1402.5290748039799</v>
      </c>
      <c r="D65">
        <v>889.94001152381497</v>
      </c>
      <c r="E65">
        <v>760.32193876500196</v>
      </c>
      <c r="F65">
        <v>1739.1123368582</v>
      </c>
      <c r="G65">
        <v>907.58920792766799</v>
      </c>
      <c r="H65">
        <v>852.96381669190805</v>
      </c>
      <c r="I65">
        <v>793.58957666280298</v>
      </c>
      <c r="J65">
        <v>817.62174467442298</v>
      </c>
      <c r="K65">
        <v>776.78484020591497</v>
      </c>
      <c r="L65">
        <v>830.34872783945605</v>
      </c>
      <c r="M65">
        <v>823.49355563121401</v>
      </c>
      <c r="N65">
        <v>746.95989887320695</v>
      </c>
      <c r="O65">
        <v>731.20825619034599</v>
      </c>
      <c r="P65">
        <v>814.82093142302995</v>
      </c>
      <c r="Q65">
        <v>933.87855156183798</v>
      </c>
      <c r="R65">
        <v>1425.4959584104199</v>
      </c>
      <c r="S65">
        <v>1216.1863455272501</v>
      </c>
      <c r="T65">
        <v>1211.9445304922999</v>
      </c>
      <c r="U65">
        <v>1219.7695262313</v>
      </c>
      <c r="V65">
        <v>1460.5921410686101</v>
      </c>
      <c r="W65">
        <v>1889.6052678047399</v>
      </c>
      <c r="X65">
        <v>1206.8137037143299</v>
      </c>
      <c r="Y65">
        <v>1291.64900028188</v>
      </c>
      <c r="Z65">
        <v>1214.8121876840401</v>
      </c>
      <c r="AA65">
        <v>2078.9954695054198</v>
      </c>
      <c r="AB65">
        <v>1297.9861115197</v>
      </c>
      <c r="AC65">
        <v>1967.44115462527</v>
      </c>
      <c r="AD65">
        <v>2058.6347653090002</v>
      </c>
      <c r="AE65">
        <v>807.79798381111902</v>
      </c>
      <c r="AF65">
        <v>1455.9546430903699</v>
      </c>
      <c r="AG65">
        <v>1139.7633702671201</v>
      </c>
      <c r="AH65">
        <v>1228.07027635175</v>
      </c>
      <c r="AI65">
        <v>1213.47895838559</v>
      </c>
      <c r="AJ65">
        <v>1430.55974528977</v>
      </c>
      <c r="AK65">
        <v>1475.1232448242199</v>
      </c>
      <c r="AL65">
        <v>1300.4226795913901</v>
      </c>
      <c r="AM65">
        <v>1491.3296728956</v>
      </c>
      <c r="AN65">
        <v>1458.31681043043</v>
      </c>
      <c r="AO65">
        <v>1175.0168803399999</v>
      </c>
      <c r="AP65">
        <v>1379.67024825523</v>
      </c>
      <c r="AQ65">
        <v>1274.1258722175</v>
      </c>
      <c r="AR65">
        <v>1239.88640379445</v>
      </c>
      <c r="AS65">
        <v>1316.6451787475</v>
      </c>
      <c r="AT65">
        <v>1424.76171964882</v>
      </c>
      <c r="AU65">
        <v>1317.5621215707599</v>
      </c>
      <c r="AV65">
        <v>974.92119683503995</v>
      </c>
      <c r="AW65">
        <v>1640.9544316662</v>
      </c>
      <c r="AX65">
        <v>1179.5238834196</v>
      </c>
      <c r="AY65">
        <v>1507.89188060129</v>
      </c>
      <c r="AZ65">
        <v>965.69789092367603</v>
      </c>
      <c r="BA65">
        <v>1005.61150537641</v>
      </c>
      <c r="BB65">
        <v>1383.9172066967101</v>
      </c>
      <c r="BC65">
        <v>885.104504492915</v>
      </c>
      <c r="BD65">
        <v>1235.9727612123299</v>
      </c>
      <c r="BE65">
        <v>949.19184970091305</v>
      </c>
      <c r="BF65">
        <v>913.16205150882797</v>
      </c>
      <c r="BG65">
        <v>1008.99865634956</v>
      </c>
      <c r="BH65">
        <v>829.39742784568796</v>
      </c>
      <c r="BI65">
        <v>707.26437907318996</v>
      </c>
      <c r="BJ65">
        <v>948.52133143630704</v>
      </c>
      <c r="BK65">
        <v>937.84476904908195</v>
      </c>
      <c r="BL65">
        <v>797.59313745436305</v>
      </c>
      <c r="BM65">
        <v>879.59493016341901</v>
      </c>
      <c r="BN65">
        <v>826.60001890313004</v>
      </c>
      <c r="BO65">
        <v>909.51148126030205</v>
      </c>
      <c r="BP65">
        <v>856.40430144927905</v>
      </c>
      <c r="BQ65">
        <v>828.45762096949204</v>
      </c>
      <c r="BR65">
        <v>1764.8325247550299</v>
      </c>
      <c r="BS65">
        <v>1546.6539386688701</v>
      </c>
      <c r="BT65">
        <v>1463.14154850348</v>
      </c>
      <c r="BU65">
        <v>1134.58588911736</v>
      </c>
      <c r="BV65">
        <v>863.982502489583</v>
      </c>
      <c r="BW65">
        <v>943.55782051321603</v>
      </c>
      <c r="BX65">
        <v>892.90519833778103</v>
      </c>
      <c r="BY65">
        <v>814.74871344579901</v>
      </c>
      <c r="BZ65">
        <v>836.64800318487801</v>
      </c>
      <c r="CA65">
        <v>816.38017101517505</v>
      </c>
      <c r="CB65" s="27">
        <v>0</v>
      </c>
      <c r="CC65" s="27">
        <v>0</v>
      </c>
      <c r="CD65" s="27">
        <v>0</v>
      </c>
      <c r="CE65" s="27">
        <v>0</v>
      </c>
      <c r="CF65" s="27">
        <v>0</v>
      </c>
      <c r="CG65" s="27">
        <v>0</v>
      </c>
      <c r="CH65" s="27">
        <v>0</v>
      </c>
      <c r="CI65" s="27">
        <v>0</v>
      </c>
      <c r="CJ65" s="27">
        <v>0</v>
      </c>
      <c r="CK65" s="27">
        <v>0</v>
      </c>
      <c r="CL65" s="27">
        <v>0</v>
      </c>
    </row>
    <row r="66" spans="1:90" ht="15.75" customHeight="1" x14ac:dyDescent="0.25">
      <c r="A66">
        <v>0.17301967700000001</v>
      </c>
      <c r="B66">
        <v>1274.4119976719001</v>
      </c>
      <c r="C66">
        <v>1277.94561324554</v>
      </c>
      <c r="D66">
        <v>853.30781669529904</v>
      </c>
      <c r="E66">
        <v>745.97685714849797</v>
      </c>
      <c r="F66">
        <v>1429.2438117952699</v>
      </c>
      <c r="G66">
        <v>886.68410778827399</v>
      </c>
      <c r="H66">
        <v>790.16897301426297</v>
      </c>
      <c r="I66">
        <v>767.06645462158895</v>
      </c>
      <c r="J66">
        <v>760.41088544836396</v>
      </c>
      <c r="K66">
        <v>738.62596222792399</v>
      </c>
      <c r="L66">
        <v>800.59455734871096</v>
      </c>
      <c r="M66">
        <v>888.93074591098502</v>
      </c>
      <c r="N66">
        <v>672.52826390514099</v>
      </c>
      <c r="O66">
        <v>725.05130966986599</v>
      </c>
      <c r="P66">
        <v>760.14387573538897</v>
      </c>
      <c r="Q66">
        <v>814.62883649096398</v>
      </c>
      <c r="R66">
        <v>1506.1943919928301</v>
      </c>
      <c r="S66">
        <v>974.59049238230295</v>
      </c>
      <c r="T66">
        <v>1310.5351903001899</v>
      </c>
      <c r="U66">
        <v>1302.75253088916</v>
      </c>
      <c r="V66">
        <v>1564.26457124129</v>
      </c>
      <c r="W66">
        <v>1350.3758247264</v>
      </c>
      <c r="X66">
        <v>1926.63698866501</v>
      </c>
      <c r="Y66">
        <v>1203.9260305426501</v>
      </c>
      <c r="Z66">
        <v>761.82458347723104</v>
      </c>
      <c r="AA66">
        <v>974.56746823513004</v>
      </c>
      <c r="AB66">
        <v>1755.58212032398</v>
      </c>
      <c r="AC66">
        <v>479.76410813676802</v>
      </c>
      <c r="AD66">
        <v>1318.73022581281</v>
      </c>
      <c r="AE66">
        <v>1364.29021299395</v>
      </c>
      <c r="AF66">
        <v>1125.0309154599699</v>
      </c>
      <c r="AG66">
        <v>1167.14719753497</v>
      </c>
      <c r="AH66">
        <v>1363.68600695237</v>
      </c>
      <c r="AI66">
        <v>1360.88141913038</v>
      </c>
      <c r="AJ66">
        <v>781.98155507383899</v>
      </c>
      <c r="AK66">
        <v>1107.6565682968901</v>
      </c>
      <c r="AL66">
        <v>1259.5388306252401</v>
      </c>
      <c r="AM66">
        <v>1577.02169519114</v>
      </c>
      <c r="AN66">
        <v>967.63541824849494</v>
      </c>
      <c r="AO66">
        <v>1248.47111280933</v>
      </c>
      <c r="AP66">
        <v>1114.2486972178499</v>
      </c>
      <c r="AQ66">
        <v>1310.4057520500401</v>
      </c>
      <c r="AR66">
        <v>1327.84021659736</v>
      </c>
      <c r="AS66">
        <v>1265.6088876582301</v>
      </c>
      <c r="AT66">
        <v>1245.6128903738399</v>
      </c>
      <c r="AU66">
        <v>1510.55210149819</v>
      </c>
      <c r="AV66">
        <v>1411.9503463936801</v>
      </c>
      <c r="AW66">
        <v>1449.50593767941</v>
      </c>
      <c r="AX66">
        <v>1192.462648658</v>
      </c>
      <c r="AY66">
        <v>1716.2432436418201</v>
      </c>
      <c r="AZ66">
        <v>1159.5164411399601</v>
      </c>
      <c r="BA66">
        <v>1326.5783388433299</v>
      </c>
      <c r="BB66">
        <v>1281.31265150837</v>
      </c>
      <c r="BC66">
        <v>792.10372152826301</v>
      </c>
      <c r="BD66">
        <v>1146.1395902131901</v>
      </c>
      <c r="BE66">
        <v>1355.43715934746</v>
      </c>
      <c r="BF66">
        <v>974.72015201668</v>
      </c>
      <c r="BG66">
        <v>840.63677492169302</v>
      </c>
      <c r="BH66">
        <v>932.65248740550896</v>
      </c>
      <c r="BI66">
        <v>862.81884719478205</v>
      </c>
      <c r="BJ66">
        <v>770.453526734864</v>
      </c>
      <c r="BK66">
        <v>1243.0879912820501</v>
      </c>
      <c r="BL66">
        <v>779.6072599327</v>
      </c>
      <c r="BM66">
        <v>909.54385812922897</v>
      </c>
      <c r="BN66">
        <v>869.76708768210199</v>
      </c>
      <c r="BO66">
        <v>827.71079436784601</v>
      </c>
      <c r="BP66">
        <v>840.55268010838597</v>
      </c>
      <c r="BQ66">
        <v>952.35214136354796</v>
      </c>
      <c r="BR66">
        <v>1313.57993822202</v>
      </c>
      <c r="BS66">
        <v>1177.3365436615099</v>
      </c>
      <c r="BT66">
        <v>989.61143691640495</v>
      </c>
      <c r="BU66">
        <v>1388.97516608109</v>
      </c>
      <c r="BV66">
        <v>766.32693886524999</v>
      </c>
      <c r="BW66">
        <v>863.59983107824598</v>
      </c>
      <c r="BX66">
        <v>827.56963208226205</v>
      </c>
      <c r="BY66">
        <v>817.27227772557001</v>
      </c>
      <c r="BZ66">
        <v>858.15696646849801</v>
      </c>
      <c r="CA66">
        <v>847.74494128137803</v>
      </c>
      <c r="CB66" s="27">
        <v>0</v>
      </c>
      <c r="CC66" s="27">
        <v>0</v>
      </c>
      <c r="CD66" s="27">
        <v>0</v>
      </c>
      <c r="CE66" s="27">
        <v>0</v>
      </c>
      <c r="CF66" s="27">
        <v>0</v>
      </c>
      <c r="CG66" s="27">
        <v>0</v>
      </c>
      <c r="CH66" s="27">
        <v>0</v>
      </c>
      <c r="CI66" s="27">
        <v>0</v>
      </c>
      <c r="CJ66" s="27">
        <v>0</v>
      </c>
      <c r="CK66" s="27">
        <v>0</v>
      </c>
      <c r="CL66" s="27">
        <v>0</v>
      </c>
    </row>
    <row r="67" spans="1:90" ht="15.75" customHeight="1" x14ac:dyDescent="0.25">
      <c r="A67">
        <v>0.231781974</v>
      </c>
      <c r="B67">
        <v>993.81014118476901</v>
      </c>
      <c r="C67">
        <v>1468.6618569081199</v>
      </c>
      <c r="D67">
        <v>804.09870600789895</v>
      </c>
      <c r="E67">
        <v>750.19216659954395</v>
      </c>
      <c r="F67">
        <v>1295.2482061485</v>
      </c>
      <c r="G67">
        <v>1109.43565673174</v>
      </c>
      <c r="H67">
        <v>824.07500396942703</v>
      </c>
      <c r="I67">
        <v>787.40810400856901</v>
      </c>
      <c r="J67">
        <v>736.19582516469904</v>
      </c>
      <c r="K67">
        <v>709.52258512864705</v>
      </c>
      <c r="L67">
        <v>758.15402676075803</v>
      </c>
      <c r="M67">
        <v>834.01620484025295</v>
      </c>
      <c r="N67">
        <v>652.13935206889096</v>
      </c>
      <c r="O67">
        <v>711.57632699632904</v>
      </c>
      <c r="P67">
        <v>802.77142598655905</v>
      </c>
      <c r="Q67">
        <v>841.72556819862996</v>
      </c>
      <c r="R67">
        <v>1454.2980822043601</v>
      </c>
      <c r="S67">
        <v>1401.5715645350299</v>
      </c>
      <c r="T67">
        <v>1442.1808240676201</v>
      </c>
      <c r="U67">
        <v>967.52263108053103</v>
      </c>
      <c r="V67">
        <v>1614.2160729049001</v>
      </c>
      <c r="W67">
        <v>805.99875104574198</v>
      </c>
      <c r="X67">
        <v>729.03817613868102</v>
      </c>
      <c r="Y67">
        <v>1168.9982362446599</v>
      </c>
      <c r="Z67">
        <v>950.67800169470502</v>
      </c>
      <c r="AA67">
        <v>1500.6981523832701</v>
      </c>
      <c r="AB67">
        <v>123.310712090896</v>
      </c>
      <c r="AC67">
        <v>62.275356823654903</v>
      </c>
      <c r="AD67">
        <v>1384.9845649745</v>
      </c>
      <c r="AE67">
        <v>104.667207221792</v>
      </c>
      <c r="AF67">
        <v>1022.2763409297499</v>
      </c>
      <c r="AG67">
        <v>1078.4699561769501</v>
      </c>
      <c r="AH67">
        <v>1546.13371906461</v>
      </c>
      <c r="AI67">
        <v>1251.26169515482</v>
      </c>
      <c r="AJ67">
        <v>1025.0402488105201</v>
      </c>
      <c r="AK67">
        <v>1309.7364747310901</v>
      </c>
      <c r="AL67">
        <v>1350.2524018509</v>
      </c>
      <c r="AM67">
        <v>1119.5514515326799</v>
      </c>
      <c r="AN67">
        <v>1050.6054011629799</v>
      </c>
      <c r="AO67">
        <v>1343.0640527412199</v>
      </c>
      <c r="AP67">
        <v>1240.12155330156</v>
      </c>
      <c r="AQ67">
        <v>1394.1328362040899</v>
      </c>
      <c r="AR67">
        <v>1435.2745440203</v>
      </c>
      <c r="AS67">
        <v>1443.7495098163599</v>
      </c>
      <c r="AT67">
        <v>1482.04781164577</v>
      </c>
      <c r="AU67">
        <v>1349.7661941260101</v>
      </c>
      <c r="AV67">
        <v>1236.7871827648401</v>
      </c>
      <c r="AW67">
        <v>1006.0290666040401</v>
      </c>
      <c r="AX67">
        <v>997.86137885513403</v>
      </c>
      <c r="AY67">
        <v>1474.50033915377</v>
      </c>
      <c r="AZ67">
        <v>1149.4503338823899</v>
      </c>
      <c r="BA67">
        <v>1417.2491931470399</v>
      </c>
      <c r="BB67">
        <v>1171.8081427074601</v>
      </c>
      <c r="BC67">
        <v>1080.2555273837099</v>
      </c>
      <c r="BD67">
        <v>1109.9883738584499</v>
      </c>
      <c r="BE67">
        <v>966.08478405263202</v>
      </c>
      <c r="BF67">
        <v>812.51595226912298</v>
      </c>
      <c r="BG67">
        <v>1039.85518319277</v>
      </c>
      <c r="BH67">
        <v>1219.8868893890301</v>
      </c>
      <c r="BI67">
        <v>1150.90628684643</v>
      </c>
      <c r="BJ67">
        <v>1151.0456701651401</v>
      </c>
      <c r="BK67">
        <v>1212.82715224085</v>
      </c>
      <c r="BL67">
        <v>732.59625666926297</v>
      </c>
      <c r="BM67">
        <v>765.95069394714699</v>
      </c>
      <c r="BN67">
        <v>765.76192179420502</v>
      </c>
      <c r="BO67">
        <v>845.80017415583802</v>
      </c>
      <c r="BP67">
        <v>847.34351581886801</v>
      </c>
      <c r="BQ67">
        <v>773.64618622088005</v>
      </c>
      <c r="BR67">
        <v>1481.1786168777001</v>
      </c>
      <c r="BS67">
        <v>1343.6199727012599</v>
      </c>
      <c r="BT67">
        <v>1345.8384035622601</v>
      </c>
      <c r="BU67">
        <v>1523.6212088321399</v>
      </c>
      <c r="BV67">
        <v>780.30639124848801</v>
      </c>
      <c r="BW67">
        <v>864.28971667045198</v>
      </c>
      <c r="BX67">
        <v>685.399073206092</v>
      </c>
      <c r="BY67">
        <v>721.96976810464901</v>
      </c>
      <c r="BZ67">
        <v>801.10162900993305</v>
      </c>
      <c r="CA67">
        <v>848.37629312002002</v>
      </c>
      <c r="CB67" s="27">
        <v>0</v>
      </c>
      <c r="CC67" s="27">
        <v>0</v>
      </c>
      <c r="CD67" s="27">
        <v>0</v>
      </c>
      <c r="CE67" s="27">
        <v>0</v>
      </c>
      <c r="CF67" s="27">
        <v>0</v>
      </c>
      <c r="CG67" s="27">
        <v>0</v>
      </c>
      <c r="CH67" s="27">
        <v>0</v>
      </c>
      <c r="CI67" s="27">
        <v>0</v>
      </c>
      <c r="CJ67" s="27">
        <v>0</v>
      </c>
      <c r="CK67" s="27">
        <v>0</v>
      </c>
      <c r="CL67" s="27">
        <v>0</v>
      </c>
    </row>
    <row r="68" spans="1:90" ht="15.75" customHeight="1" x14ac:dyDescent="0.25">
      <c r="A68">
        <v>0.31050157499999997</v>
      </c>
      <c r="B68">
        <v>1165.64936805241</v>
      </c>
      <c r="C68">
        <v>1382.4067820095199</v>
      </c>
      <c r="D68">
        <v>814.81015968715701</v>
      </c>
      <c r="E68">
        <v>727.06282582915196</v>
      </c>
      <c r="F68">
        <v>1177.4907260099401</v>
      </c>
      <c r="G68">
        <v>1096.47707302556</v>
      </c>
      <c r="H68">
        <v>768.01390976426205</v>
      </c>
      <c r="I68">
        <v>718.23733434098006</v>
      </c>
      <c r="J68">
        <v>690.10223974170299</v>
      </c>
      <c r="K68">
        <v>717.48297355624595</v>
      </c>
      <c r="L68">
        <v>710.07585901193602</v>
      </c>
      <c r="M68">
        <v>1246.62537361314</v>
      </c>
      <c r="N68">
        <v>601.72571936711404</v>
      </c>
      <c r="O68">
        <v>680.93735496453098</v>
      </c>
      <c r="P68">
        <v>754.41848058242101</v>
      </c>
      <c r="Q68">
        <v>1356.6146494658001</v>
      </c>
      <c r="R68">
        <v>1249.9060752881601</v>
      </c>
      <c r="S68">
        <v>1623.6388585346299</v>
      </c>
      <c r="T68">
        <v>1532.0376750525199</v>
      </c>
      <c r="U68">
        <v>1675.9157047056499</v>
      </c>
      <c r="V68">
        <v>1883.5184499131501</v>
      </c>
      <c r="W68">
        <v>1019.54408952232</v>
      </c>
      <c r="X68">
        <v>1410.0663762074901</v>
      </c>
      <c r="Y68">
        <v>1033.5069424307901</v>
      </c>
      <c r="Z68">
        <v>1631.80685416236</v>
      </c>
      <c r="AA68">
        <v>719.16757721802605</v>
      </c>
      <c r="AB68">
        <v>894.91043181731095</v>
      </c>
      <c r="AC68">
        <v>1614.8102533183501</v>
      </c>
      <c r="AD68">
        <v>1298.33483929931</v>
      </c>
      <c r="AE68">
        <v>2036.93062348287</v>
      </c>
      <c r="AF68">
        <v>1313.9210101420699</v>
      </c>
      <c r="AG68">
        <v>1402.7959683460899</v>
      </c>
      <c r="AH68">
        <v>1380.42616427183</v>
      </c>
      <c r="AI68">
        <v>1223.93424618478</v>
      </c>
      <c r="AJ68">
        <v>1312.81066351818</v>
      </c>
      <c r="AK68">
        <v>1061.5058782127301</v>
      </c>
      <c r="AL68">
        <v>1558.5399452338399</v>
      </c>
      <c r="AM68">
        <v>1440.3545350187701</v>
      </c>
      <c r="AN68">
        <v>1147.0821060881401</v>
      </c>
      <c r="AO68">
        <v>1368.03238082708</v>
      </c>
      <c r="AP68">
        <v>844.25966017737096</v>
      </c>
      <c r="AQ68">
        <v>1067.6039984115901</v>
      </c>
      <c r="AR68">
        <v>1279.20198114287</v>
      </c>
      <c r="AS68">
        <v>1424.0828708256699</v>
      </c>
      <c r="AT68">
        <v>1134.3469789855201</v>
      </c>
      <c r="AU68">
        <v>1532.0627512738299</v>
      </c>
      <c r="AV68">
        <v>1096.7373922960801</v>
      </c>
      <c r="AW68">
        <v>728.50779442848898</v>
      </c>
      <c r="AX68">
        <v>1044.9264618955399</v>
      </c>
      <c r="AY68">
        <v>1322.1838246053301</v>
      </c>
      <c r="AZ68">
        <v>1242.0769230578401</v>
      </c>
      <c r="BA68">
        <v>1193.4095797693799</v>
      </c>
      <c r="BB68">
        <v>1421.38131036206</v>
      </c>
      <c r="BC68">
        <v>1492.7867682624001</v>
      </c>
      <c r="BD68">
        <v>1003.45550124618</v>
      </c>
      <c r="BE68">
        <v>1235.41013506134</v>
      </c>
      <c r="BF68">
        <v>879.95128783454402</v>
      </c>
      <c r="BG68">
        <v>1245.4973365774199</v>
      </c>
      <c r="BH68">
        <v>1089.7147850118099</v>
      </c>
      <c r="BI68">
        <v>1206.3627659517099</v>
      </c>
      <c r="BJ68">
        <v>1431.2868037819301</v>
      </c>
      <c r="BK68">
        <v>1492.2033427824699</v>
      </c>
      <c r="BL68">
        <v>818.10865332473998</v>
      </c>
      <c r="BM68">
        <v>736.87073644999896</v>
      </c>
      <c r="BN68">
        <v>868.23774297821706</v>
      </c>
      <c r="BO68">
        <v>828.37282333565702</v>
      </c>
      <c r="BP68">
        <v>1258.0832623264801</v>
      </c>
      <c r="BQ68">
        <v>1142.4326232788801</v>
      </c>
      <c r="BR68">
        <v>1331.41115317448</v>
      </c>
      <c r="BS68">
        <v>938.18666657742995</v>
      </c>
      <c r="BT68">
        <v>1112.84734789854</v>
      </c>
      <c r="BU68">
        <v>1666.0734825489401</v>
      </c>
      <c r="BV68">
        <v>795.64282566869394</v>
      </c>
      <c r="BW68">
        <v>739.19393786331602</v>
      </c>
      <c r="BX68">
        <v>888.56853618913101</v>
      </c>
      <c r="BY68">
        <v>780.60597031488101</v>
      </c>
      <c r="BZ68">
        <v>856.30519847408698</v>
      </c>
      <c r="CA68">
        <v>831.06960213276795</v>
      </c>
      <c r="CB68" s="27">
        <v>0</v>
      </c>
      <c r="CC68" s="27">
        <v>0</v>
      </c>
      <c r="CD68" s="27">
        <v>0</v>
      </c>
      <c r="CE68" s="27">
        <v>0</v>
      </c>
      <c r="CF68" s="27">
        <v>0</v>
      </c>
      <c r="CG68" s="27">
        <v>0</v>
      </c>
      <c r="CH68" s="27">
        <v>0</v>
      </c>
      <c r="CI68" s="27">
        <v>0</v>
      </c>
      <c r="CJ68" s="27">
        <v>0</v>
      </c>
      <c r="CK68" s="27">
        <v>0</v>
      </c>
      <c r="CL68" s="27">
        <v>0</v>
      </c>
    </row>
    <row r="69" spans="1:90" ht="15.75" customHeight="1" x14ac:dyDescent="0.25">
      <c r="A69">
        <v>0.41595652700000002</v>
      </c>
      <c r="B69">
        <v>1148.2645791110201</v>
      </c>
      <c r="C69">
        <v>1363.7643972542601</v>
      </c>
      <c r="D69">
        <v>823.24785194569995</v>
      </c>
      <c r="E69">
        <v>696.18445947911505</v>
      </c>
      <c r="F69">
        <v>1404.26238752008</v>
      </c>
      <c r="G69">
        <v>1297.0448049352401</v>
      </c>
      <c r="H69">
        <v>1058.71846887796</v>
      </c>
      <c r="I69">
        <v>726.47829271235003</v>
      </c>
      <c r="J69">
        <v>655.90416108628096</v>
      </c>
      <c r="K69">
        <v>676.57967380247396</v>
      </c>
      <c r="L69">
        <v>747.99049100295395</v>
      </c>
      <c r="M69">
        <v>1138.36701524044</v>
      </c>
      <c r="N69">
        <v>618.784952410507</v>
      </c>
      <c r="O69">
        <v>657.40119274128801</v>
      </c>
      <c r="P69">
        <v>714.41313577715198</v>
      </c>
      <c r="Q69">
        <v>1200.4605762618</v>
      </c>
      <c r="R69">
        <v>1756.0345398772699</v>
      </c>
      <c r="S69">
        <v>1502.36262633614</v>
      </c>
      <c r="T69">
        <v>1655.1094791563501</v>
      </c>
      <c r="U69">
        <v>1154.5255543835799</v>
      </c>
      <c r="V69">
        <v>1315.2189346661501</v>
      </c>
      <c r="W69">
        <v>1547.9432804503199</v>
      </c>
      <c r="X69">
        <v>1144.0482986382499</v>
      </c>
      <c r="Y69">
        <v>1353.39983083126</v>
      </c>
      <c r="Z69">
        <v>1198.05784170418</v>
      </c>
      <c r="AA69">
        <v>2667.5005244009899</v>
      </c>
      <c r="AB69">
        <v>1507.90063197574</v>
      </c>
      <c r="AC69">
        <v>1326.8004675864699</v>
      </c>
      <c r="AD69">
        <v>1328.38777980341</v>
      </c>
      <c r="AE69">
        <v>1731.38700882336</v>
      </c>
      <c r="AF69">
        <v>1154.03656047048</v>
      </c>
      <c r="AG69">
        <v>1748.09668035409</v>
      </c>
      <c r="AH69">
        <v>894.35174688950099</v>
      </c>
      <c r="AI69">
        <v>1037.36974451369</v>
      </c>
      <c r="AJ69">
        <v>1319.12984609864</v>
      </c>
      <c r="AK69">
        <v>923.74440764191797</v>
      </c>
      <c r="AL69">
        <v>1166.1026107487901</v>
      </c>
      <c r="AM69">
        <v>1261.7918871848301</v>
      </c>
      <c r="AN69">
        <v>1008.13104822102</v>
      </c>
      <c r="AO69">
        <v>1151.55637342254</v>
      </c>
      <c r="AP69">
        <v>1047.81368464924</v>
      </c>
      <c r="AQ69">
        <v>1476.09405438866</v>
      </c>
      <c r="AR69">
        <v>1095.62400185047</v>
      </c>
      <c r="AS69">
        <v>1339.0273233018299</v>
      </c>
      <c r="AT69">
        <v>1357.40968526457</v>
      </c>
      <c r="AU69">
        <v>1670.8661946459499</v>
      </c>
      <c r="AV69">
        <v>923.96061057378802</v>
      </c>
      <c r="AW69">
        <v>1602.38402773293</v>
      </c>
      <c r="AX69">
        <v>1137.2879841852</v>
      </c>
      <c r="AY69">
        <v>1365.11069913344</v>
      </c>
      <c r="AZ69">
        <v>1166.55808344499</v>
      </c>
      <c r="BA69">
        <v>1253.97541313993</v>
      </c>
      <c r="BB69">
        <v>1213.8941129173199</v>
      </c>
      <c r="BC69">
        <v>1453.5356561656699</v>
      </c>
      <c r="BD69">
        <v>1182.0873431566999</v>
      </c>
      <c r="BE69">
        <v>1345.8301377943601</v>
      </c>
      <c r="BF69">
        <v>1234.6329874343901</v>
      </c>
      <c r="BG69">
        <v>1346.2537740975799</v>
      </c>
      <c r="BH69">
        <v>1246.9967902075</v>
      </c>
      <c r="BI69">
        <v>1171.7591165669801</v>
      </c>
      <c r="BJ69">
        <v>1563.31063155572</v>
      </c>
      <c r="BK69">
        <v>790.20041278592203</v>
      </c>
      <c r="BL69">
        <v>836.71024093363906</v>
      </c>
      <c r="BM69">
        <v>1176.45924159124</v>
      </c>
      <c r="BN69">
        <v>1011.82501424359</v>
      </c>
      <c r="BO69">
        <v>1234.47804711758</v>
      </c>
      <c r="BP69">
        <v>1194.62605202898</v>
      </c>
      <c r="BQ69">
        <v>1223.1032042571001</v>
      </c>
      <c r="BR69">
        <v>1261.6708928073299</v>
      </c>
      <c r="BS69">
        <v>1084.0832574431699</v>
      </c>
      <c r="BT69">
        <v>1581.0787317711499</v>
      </c>
      <c r="BU69">
        <v>968.17946669787898</v>
      </c>
      <c r="BV69">
        <v>732.70758527093096</v>
      </c>
      <c r="BW69">
        <v>1305.9459021742</v>
      </c>
      <c r="BX69">
        <v>745.53855068126302</v>
      </c>
      <c r="BY69">
        <v>859.40911431355596</v>
      </c>
      <c r="BZ69">
        <v>842.87083643457902</v>
      </c>
      <c r="CA69">
        <v>887.12909951540905</v>
      </c>
      <c r="CB69" s="27">
        <v>0</v>
      </c>
      <c r="CC69" s="27">
        <v>0</v>
      </c>
      <c r="CD69" s="27">
        <v>0</v>
      </c>
      <c r="CE69" s="27">
        <v>0</v>
      </c>
      <c r="CF69" s="27">
        <v>0</v>
      </c>
      <c r="CG69" s="27">
        <v>0</v>
      </c>
      <c r="CH69" s="27">
        <v>0</v>
      </c>
      <c r="CI69" s="27">
        <v>0</v>
      </c>
      <c r="CJ69" s="27">
        <v>0</v>
      </c>
      <c r="CK69" s="27">
        <v>0</v>
      </c>
      <c r="CL69" s="27">
        <v>0</v>
      </c>
    </row>
    <row r="70" spans="1:90" ht="15.75" customHeight="1" x14ac:dyDescent="0.25">
      <c r="A70">
        <v>0.55722689599999997</v>
      </c>
      <c r="B70">
        <v>1168.57732871178</v>
      </c>
      <c r="C70">
        <v>1393.0038289960601</v>
      </c>
      <c r="D70">
        <v>1058.65290658511</v>
      </c>
      <c r="E70">
        <v>683.42988999011402</v>
      </c>
      <c r="F70">
        <v>772.25333427885198</v>
      </c>
      <c r="G70">
        <v>1246.56133467672</v>
      </c>
      <c r="H70">
        <v>1289.80171396017</v>
      </c>
      <c r="I70">
        <v>696.49065278643002</v>
      </c>
      <c r="J70">
        <v>599.84556657255803</v>
      </c>
      <c r="K70">
        <v>643.11305190890903</v>
      </c>
      <c r="L70">
        <v>672.23980521117403</v>
      </c>
      <c r="M70">
        <v>1122.71690899127</v>
      </c>
      <c r="N70">
        <v>664.29677574479297</v>
      </c>
      <c r="O70">
        <v>666.33954254295804</v>
      </c>
      <c r="P70">
        <v>1113.7391878593801</v>
      </c>
      <c r="Q70">
        <v>1015.99584652326</v>
      </c>
      <c r="R70">
        <v>1551.3742246694301</v>
      </c>
      <c r="S70">
        <v>837.25268050433294</v>
      </c>
      <c r="T70">
        <v>1373.4136412072901</v>
      </c>
      <c r="U70">
        <v>1556.68854699498</v>
      </c>
      <c r="V70">
        <v>1699.2615625855401</v>
      </c>
      <c r="W70">
        <v>1167.64381763846</v>
      </c>
      <c r="X70">
        <v>1488.0371819765901</v>
      </c>
      <c r="Y70">
        <v>1095.4709073275601</v>
      </c>
      <c r="Z70">
        <v>835.78914055195605</v>
      </c>
      <c r="AA70">
        <v>1871.2672459839</v>
      </c>
      <c r="AB70">
        <v>1332.0332356973499</v>
      </c>
      <c r="AC70">
        <v>1425.7506354366999</v>
      </c>
      <c r="AD70">
        <v>1611.75054517222</v>
      </c>
      <c r="AE70">
        <v>1315.32668328255</v>
      </c>
      <c r="AF70">
        <v>1931.2063803190799</v>
      </c>
      <c r="AG70">
        <v>1012.94789606508</v>
      </c>
      <c r="AH70">
        <v>1451.6827158618801</v>
      </c>
      <c r="AI70">
        <v>1389.9344424087501</v>
      </c>
      <c r="AJ70">
        <v>1426.55452857047</v>
      </c>
      <c r="AK70">
        <v>1505.0101950273499</v>
      </c>
      <c r="AL70">
        <v>1296.00107496495</v>
      </c>
      <c r="AM70">
        <v>1189.56504578305</v>
      </c>
      <c r="AN70">
        <v>1111.52142607475</v>
      </c>
      <c r="AO70">
        <v>329.516987917314</v>
      </c>
      <c r="AP70">
        <v>1455.07954648758</v>
      </c>
      <c r="AQ70">
        <v>1474.6460862899501</v>
      </c>
      <c r="AR70">
        <v>1428.6094457683</v>
      </c>
      <c r="AS70">
        <v>1356.1469879642</v>
      </c>
      <c r="AT70">
        <v>1267.58416391218</v>
      </c>
      <c r="AU70">
        <v>1376.7041846678801</v>
      </c>
      <c r="AV70">
        <v>918.33671302247603</v>
      </c>
      <c r="AW70">
        <v>684.73063098824298</v>
      </c>
      <c r="AX70">
        <v>686.39076901921499</v>
      </c>
      <c r="AY70">
        <v>1579.6511663326801</v>
      </c>
      <c r="AZ70">
        <v>1265.28450842539</v>
      </c>
      <c r="BA70">
        <v>1588.6260341017201</v>
      </c>
      <c r="BB70">
        <v>1580.9737552153799</v>
      </c>
      <c r="BC70">
        <v>1220.8332731360199</v>
      </c>
      <c r="BD70">
        <v>1319.82229637556</v>
      </c>
      <c r="BE70">
        <v>1030.71863068125</v>
      </c>
      <c r="BF70">
        <v>1318.5608254503099</v>
      </c>
      <c r="BG70">
        <v>1300.9010242445499</v>
      </c>
      <c r="BH70">
        <v>745.93785325478905</v>
      </c>
      <c r="BI70">
        <v>667.47621771782201</v>
      </c>
      <c r="BJ70">
        <v>1239.0928464799199</v>
      </c>
      <c r="BK70">
        <v>1227.6547189400501</v>
      </c>
      <c r="BL70">
        <v>1017.0714360701299</v>
      </c>
      <c r="BM70">
        <v>1350.18068568284</v>
      </c>
      <c r="BN70">
        <v>1111.9778100742501</v>
      </c>
      <c r="BO70">
        <v>1245.52846170519</v>
      </c>
      <c r="BP70">
        <v>1022.87709134968</v>
      </c>
      <c r="BQ70">
        <v>1434.6341063165901</v>
      </c>
      <c r="BR70">
        <v>1487.6487066437701</v>
      </c>
      <c r="BS70">
        <v>1334.2851449623099</v>
      </c>
      <c r="BT70">
        <v>2271.05045807532</v>
      </c>
      <c r="BU70">
        <v>1000.38192151361</v>
      </c>
      <c r="BV70">
        <v>1273.5137639014999</v>
      </c>
      <c r="BW70">
        <v>990.84707253487397</v>
      </c>
      <c r="BX70">
        <v>1124.6393857378</v>
      </c>
      <c r="BY70">
        <v>1231.18086288628</v>
      </c>
      <c r="BZ70">
        <v>1155.89725495178</v>
      </c>
      <c r="CA70">
        <v>1293.8860643635101</v>
      </c>
      <c r="CB70" s="27">
        <v>0</v>
      </c>
      <c r="CC70" s="27">
        <v>0</v>
      </c>
      <c r="CD70" s="27">
        <v>0</v>
      </c>
      <c r="CE70" s="27">
        <v>0</v>
      </c>
      <c r="CF70" s="27">
        <v>0</v>
      </c>
      <c r="CG70" s="27">
        <v>0</v>
      </c>
      <c r="CH70" s="27">
        <v>0</v>
      </c>
      <c r="CI70" s="27">
        <v>0</v>
      </c>
      <c r="CJ70" s="27">
        <v>0</v>
      </c>
      <c r="CK70" s="27">
        <v>0</v>
      </c>
      <c r="CL70" s="27">
        <v>0</v>
      </c>
    </row>
    <row r="71" spans="1:90" ht="15.75" customHeight="1" x14ac:dyDescent="0.25">
      <c r="A71">
        <v>0.74647659099999997</v>
      </c>
      <c r="B71">
        <v>1648.86218274373</v>
      </c>
      <c r="C71">
        <v>1144.4263884515201</v>
      </c>
      <c r="D71">
        <v>1177.62220929143</v>
      </c>
      <c r="E71">
        <v>666.54706985677501</v>
      </c>
      <c r="F71">
        <v>1804.27701394625</v>
      </c>
      <c r="G71">
        <v>1318.1140813685499</v>
      </c>
      <c r="H71">
        <v>1295.4957959865999</v>
      </c>
      <c r="I71">
        <v>667.52733130337401</v>
      </c>
      <c r="J71">
        <v>576.68472357025701</v>
      </c>
      <c r="K71">
        <v>645.86554494139102</v>
      </c>
      <c r="L71">
        <v>1192.4680831091</v>
      </c>
      <c r="M71">
        <v>1039.63051549792</v>
      </c>
      <c r="N71">
        <v>613.05273745340696</v>
      </c>
      <c r="O71">
        <v>665.45775728524404</v>
      </c>
      <c r="P71">
        <v>1281.0662237776401</v>
      </c>
      <c r="Q71">
        <v>1429.7939390177801</v>
      </c>
      <c r="R71">
        <v>1458.0872473061299</v>
      </c>
      <c r="S71">
        <v>1284.11389010414</v>
      </c>
      <c r="T71">
        <v>1145.3529556328001</v>
      </c>
      <c r="U71">
        <v>1353.95651383829</v>
      </c>
      <c r="V71">
        <v>614.22322258248698</v>
      </c>
      <c r="W71">
        <v>1435.44769975138</v>
      </c>
      <c r="X71">
        <v>501.63677826096603</v>
      </c>
      <c r="Y71">
        <v>1214.6472893006501</v>
      </c>
      <c r="Z71">
        <v>106.511332545684</v>
      </c>
      <c r="AA71">
        <v>1477.2707824199599</v>
      </c>
      <c r="AB71">
        <v>1844.9631923739601</v>
      </c>
      <c r="AC71">
        <v>827.17768624225505</v>
      </c>
      <c r="AD71">
        <v>1215.73496078273</v>
      </c>
      <c r="AE71">
        <v>788.44694184779905</v>
      </c>
      <c r="AF71">
        <v>1486.21554663457</v>
      </c>
      <c r="AG71">
        <v>1185.3299950666101</v>
      </c>
      <c r="AH71">
        <v>1374.9277941647599</v>
      </c>
      <c r="AI71">
        <v>1468.9849955290099</v>
      </c>
      <c r="AJ71">
        <v>1613.0625996291501</v>
      </c>
      <c r="AK71">
        <v>934.48139102079995</v>
      </c>
      <c r="AL71">
        <v>1722.71632261482</v>
      </c>
      <c r="AM71">
        <v>1481.79505711451</v>
      </c>
      <c r="AN71">
        <v>1329.64931153675</v>
      </c>
      <c r="AO71">
        <v>1512.1076266631201</v>
      </c>
      <c r="AP71">
        <v>749.71627203739104</v>
      </c>
      <c r="AQ71">
        <v>1174.2244483178199</v>
      </c>
      <c r="AR71">
        <v>2005.7977427865201</v>
      </c>
      <c r="AS71">
        <v>1223.53020728248</v>
      </c>
      <c r="AT71">
        <v>1255.58562472121</v>
      </c>
      <c r="AU71">
        <v>864.59162358068204</v>
      </c>
      <c r="AV71">
        <v>1101.1253614683601</v>
      </c>
      <c r="AW71">
        <v>592.17825597267097</v>
      </c>
      <c r="AX71">
        <v>1081.4554089297999</v>
      </c>
      <c r="AY71">
        <v>1298.06556128786</v>
      </c>
      <c r="AZ71">
        <v>942.62902179403795</v>
      </c>
      <c r="BA71">
        <v>849.49545232570404</v>
      </c>
      <c r="BB71">
        <v>1147.3236198125901</v>
      </c>
      <c r="BC71">
        <v>1172.36190530267</v>
      </c>
      <c r="BD71">
        <v>1687.6027426401799</v>
      </c>
      <c r="BE71">
        <v>1513.7236484167099</v>
      </c>
      <c r="BF71">
        <v>1271.3429209998701</v>
      </c>
      <c r="BG71">
        <v>1347.50976541043</v>
      </c>
      <c r="BH71">
        <v>1888.5405474361201</v>
      </c>
      <c r="BI71">
        <v>888.00416427914195</v>
      </c>
      <c r="BJ71">
        <v>894.75332392384996</v>
      </c>
      <c r="BK71">
        <v>1351.08398445427</v>
      </c>
      <c r="BL71">
        <v>1143.50413165395</v>
      </c>
      <c r="BM71">
        <v>1330.98723008961</v>
      </c>
      <c r="BN71">
        <v>1549.3604495494901</v>
      </c>
      <c r="BO71">
        <v>1327.3495182090001</v>
      </c>
      <c r="BP71">
        <v>1229.51796963679</v>
      </c>
      <c r="BQ71">
        <v>1216.1811795373501</v>
      </c>
      <c r="BR71">
        <v>1991.4862741929001</v>
      </c>
      <c r="BS71">
        <v>1733.5406704699899</v>
      </c>
      <c r="BT71">
        <v>1243.8899131416699</v>
      </c>
      <c r="BU71">
        <v>1316.9388085320099</v>
      </c>
      <c r="BV71">
        <v>1512.5838400110899</v>
      </c>
      <c r="BW71">
        <v>1272.80153330094</v>
      </c>
      <c r="BX71">
        <v>1411.83394157</v>
      </c>
      <c r="BY71">
        <v>1370.3971099610201</v>
      </c>
      <c r="BZ71">
        <v>1422.1618518125299</v>
      </c>
      <c r="CA71">
        <v>1236.0809275583799</v>
      </c>
      <c r="CB71" s="27">
        <v>0</v>
      </c>
      <c r="CC71" s="27">
        <v>0</v>
      </c>
      <c r="CD71" s="27">
        <v>0</v>
      </c>
      <c r="CE71" s="27">
        <v>0</v>
      </c>
      <c r="CF71" s="27">
        <v>0</v>
      </c>
      <c r="CG71" s="27">
        <v>0</v>
      </c>
      <c r="CH71" s="27">
        <v>0</v>
      </c>
      <c r="CI71" s="27">
        <v>0</v>
      </c>
      <c r="CJ71" s="27">
        <v>0</v>
      </c>
      <c r="CK71" s="27">
        <v>0</v>
      </c>
      <c r="CL71" s="27">
        <v>0</v>
      </c>
    </row>
    <row r="72" spans="1:90" ht="15.75" customHeight="1" x14ac:dyDescent="0.25">
      <c r="A72">
        <v>1.0000008300000001</v>
      </c>
      <c r="B72">
        <v>1330.63933475678</v>
      </c>
      <c r="C72">
        <v>1299.2421567512899</v>
      </c>
      <c r="D72">
        <v>1131.04175849953</v>
      </c>
      <c r="E72">
        <v>1308.33077103554</v>
      </c>
      <c r="F72">
        <v>1087.8239024163199</v>
      </c>
      <c r="G72">
        <v>1364.0958542601199</v>
      </c>
      <c r="H72">
        <v>1309.77305506775</v>
      </c>
      <c r="I72">
        <v>1222.9123610701299</v>
      </c>
      <c r="J72">
        <v>547.43095711448404</v>
      </c>
      <c r="K72">
        <v>1193.4029010000099</v>
      </c>
      <c r="L72">
        <v>1261.91602248714</v>
      </c>
      <c r="M72">
        <v>1315.20631596573</v>
      </c>
      <c r="N72">
        <v>583.64207283653604</v>
      </c>
      <c r="O72">
        <v>1019.71169852957</v>
      </c>
      <c r="P72">
        <v>1175.62802198493</v>
      </c>
      <c r="Q72">
        <v>1171.74344369764</v>
      </c>
      <c r="R72">
        <v>676.52839880343697</v>
      </c>
      <c r="S72">
        <v>1524.81361000427</v>
      </c>
      <c r="T72">
        <v>1551.8150954648399</v>
      </c>
      <c r="U72">
        <v>1084.19675717269</v>
      </c>
      <c r="V72">
        <v>1256.53518884453</v>
      </c>
      <c r="W72">
        <v>968.829101508902</v>
      </c>
      <c r="X72">
        <v>935.89912651196198</v>
      </c>
      <c r="Y72">
        <v>1376.9425729956099</v>
      </c>
      <c r="Z72">
        <v>851.09368708453803</v>
      </c>
      <c r="AA72">
        <v>370.14608811962802</v>
      </c>
      <c r="AB72">
        <v>1035.4208733288301</v>
      </c>
      <c r="AC72">
        <v>923.60623695134097</v>
      </c>
      <c r="AD72">
        <v>511.36053355049597</v>
      </c>
      <c r="AE72">
        <v>1649.32336413916</v>
      </c>
      <c r="AF72">
        <v>1434.0383466649801</v>
      </c>
      <c r="AG72">
        <v>715.24117564482799</v>
      </c>
      <c r="AH72">
        <v>1546.5497732972401</v>
      </c>
      <c r="AI72">
        <v>1383.6848419338601</v>
      </c>
      <c r="AJ72">
        <v>1153.0182509953199</v>
      </c>
      <c r="AK72">
        <v>1420.43825117189</v>
      </c>
      <c r="AL72">
        <v>1153.49581806383</v>
      </c>
      <c r="AM72">
        <v>1480.4518726724</v>
      </c>
      <c r="AN72">
        <v>1311.82431072555</v>
      </c>
      <c r="AO72">
        <v>760.69495339535001</v>
      </c>
      <c r="AP72">
        <v>1489.5301808363999</v>
      </c>
      <c r="AQ72">
        <v>1431.8224560317001</v>
      </c>
      <c r="AR72">
        <v>1741.9396388990699</v>
      </c>
      <c r="AS72">
        <v>1715.1529524888899</v>
      </c>
      <c r="AT72">
        <v>1418.74671827461</v>
      </c>
      <c r="AU72">
        <v>1587.1965563249601</v>
      </c>
      <c r="AV72">
        <v>930.94500937456405</v>
      </c>
      <c r="AW72">
        <v>1350.7872021758001</v>
      </c>
      <c r="AX72">
        <v>709.97833047495305</v>
      </c>
      <c r="AY72">
        <v>1270.65051898154</v>
      </c>
      <c r="AZ72">
        <v>1260.0433056290201</v>
      </c>
      <c r="BA72">
        <v>805.23488334496801</v>
      </c>
      <c r="BB72">
        <v>1312.9073802061</v>
      </c>
      <c r="BC72">
        <v>1161.8533983452601</v>
      </c>
      <c r="BD72">
        <v>2005.2505649336299</v>
      </c>
      <c r="BE72">
        <v>1463.7893888523099</v>
      </c>
      <c r="BF72">
        <v>1360.76623004826</v>
      </c>
      <c r="BG72">
        <v>1318.7053671850999</v>
      </c>
      <c r="BH72">
        <v>1005.31411841498</v>
      </c>
      <c r="BI72">
        <v>1216.14615440223</v>
      </c>
      <c r="BJ72">
        <v>1730.0949042945399</v>
      </c>
      <c r="BK72">
        <v>1591.06970711078</v>
      </c>
      <c r="BL72">
        <v>387.53908002500498</v>
      </c>
      <c r="BM72">
        <v>970.14238189370201</v>
      </c>
      <c r="BN72">
        <v>1194.37028094368</v>
      </c>
      <c r="BO72">
        <v>1303.47519221784</v>
      </c>
      <c r="BP72">
        <v>923.40732713638295</v>
      </c>
      <c r="BQ72">
        <v>1507.86314818818</v>
      </c>
      <c r="BR72">
        <v>1348.7142413157901</v>
      </c>
      <c r="BS72">
        <v>649.44044649293903</v>
      </c>
      <c r="BT72">
        <v>1616.01434751085</v>
      </c>
      <c r="BU72">
        <v>930.76703988921599</v>
      </c>
      <c r="BV72">
        <v>1498.7030870604999</v>
      </c>
      <c r="BW72">
        <v>1385.5389162956001</v>
      </c>
      <c r="BX72">
        <v>984.11618182819302</v>
      </c>
      <c r="BY72">
        <v>1154.7236113704801</v>
      </c>
      <c r="BZ72">
        <v>1066.8656277899399</v>
      </c>
      <c r="CA72">
        <v>1018.07180714357</v>
      </c>
      <c r="CB72" s="27">
        <v>0</v>
      </c>
      <c r="CC72" s="27">
        <v>0</v>
      </c>
      <c r="CD72" s="27">
        <v>0</v>
      </c>
      <c r="CE72" s="27">
        <v>0</v>
      </c>
      <c r="CF72" s="27">
        <v>0</v>
      </c>
      <c r="CG72" s="27">
        <v>0</v>
      </c>
      <c r="CH72" s="27">
        <v>0</v>
      </c>
      <c r="CI72" s="27">
        <v>0</v>
      </c>
      <c r="CJ72" s="27">
        <v>0</v>
      </c>
      <c r="CK72" s="27">
        <v>0</v>
      </c>
      <c r="CL72" s="27">
        <v>0</v>
      </c>
    </row>
    <row r="73" spans="1:90" ht="15.75" customHeight="1" x14ac:dyDescent="0.25">
      <c r="A73" s="28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Y73" s="29"/>
    </row>
    <row r="74" spans="1:90" ht="15.75" customHeight="1" x14ac:dyDescent="0.25">
      <c r="A74" s="28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Y74" s="29"/>
    </row>
    <row r="75" spans="1:90" ht="15.75" customHeight="1" x14ac:dyDescent="0.25">
      <c r="A75" s="28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Y75" s="29"/>
    </row>
    <row r="76" spans="1:90" ht="15.75" customHeight="1" x14ac:dyDescent="0.25">
      <c r="A76" s="28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Y76" s="29"/>
    </row>
    <row r="77" spans="1:90" ht="15.75" customHeight="1" x14ac:dyDescent="0.25">
      <c r="A77" s="28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Y77" s="29"/>
    </row>
    <row r="78" spans="1:90" ht="15.75" customHeight="1" x14ac:dyDescent="0.25">
      <c r="A78" s="28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Y78" s="29"/>
    </row>
    <row r="79" spans="1:90" ht="15.75" customHeight="1" x14ac:dyDescent="0.25">
      <c r="A79" s="28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Y79" s="29"/>
    </row>
    <row r="80" spans="1:90" ht="15.75" customHeight="1" x14ac:dyDescent="0.25">
      <c r="A80" s="28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Y80" s="29"/>
    </row>
    <row r="81" spans="1:51" ht="15.75" customHeight="1" x14ac:dyDescent="0.25">
      <c r="A81" s="28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Y81" s="29"/>
    </row>
    <row r="82" spans="1:51" ht="15.75" customHeight="1" x14ac:dyDescent="0.25">
      <c r="A82" s="28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Y82" s="29"/>
    </row>
    <row r="83" spans="1:51" ht="15.75" customHeight="1" x14ac:dyDescent="0.25">
      <c r="A83" s="28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Y83" s="29"/>
    </row>
    <row r="84" spans="1:51" ht="15.75" customHeight="1" x14ac:dyDescent="0.25">
      <c r="A84" s="28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Y84" s="29"/>
    </row>
    <row r="85" spans="1:51" ht="15.75" customHeight="1" x14ac:dyDescent="0.25">
      <c r="A85" s="28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Y85" s="29"/>
    </row>
    <row r="86" spans="1:51" ht="15.75" customHeight="1" x14ac:dyDescent="0.25">
      <c r="A86" s="28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Y86" s="29"/>
    </row>
    <row r="87" spans="1:51" ht="15.75" customHeight="1" x14ac:dyDescent="0.25">
      <c r="A87" s="28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Y87" s="29"/>
    </row>
    <row r="88" spans="1:51" ht="15.75" customHeight="1" x14ac:dyDescent="0.25">
      <c r="A88" s="28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Y88" s="29"/>
    </row>
    <row r="89" spans="1:51" ht="15.75" customHeight="1" x14ac:dyDescent="0.25">
      <c r="A89" s="28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Y89" s="29"/>
    </row>
    <row r="90" spans="1:51" ht="15.75" customHeight="1" x14ac:dyDescent="0.25">
      <c r="A90" s="28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Y90" s="29"/>
    </row>
    <row r="91" spans="1:51" ht="15.75" customHeight="1" x14ac:dyDescent="0.25">
      <c r="A91" s="28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Y91" s="29"/>
    </row>
    <row r="92" spans="1:51" ht="15.75" customHeight="1" x14ac:dyDescent="0.25">
      <c r="A92" s="28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Y92" s="29"/>
    </row>
    <row r="93" spans="1:51" ht="15.75" customHeight="1" x14ac:dyDescent="0.25">
      <c r="A93" s="28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Y93" s="29"/>
    </row>
    <row r="94" spans="1:51" ht="15.75" customHeight="1" x14ac:dyDescent="0.25">
      <c r="A94" s="28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Y94" s="29"/>
    </row>
    <row r="95" spans="1:51" ht="15.75" customHeight="1" x14ac:dyDescent="0.25">
      <c r="A95" s="28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Y95" s="29"/>
    </row>
    <row r="96" spans="1:51" ht="15.75" customHeight="1" x14ac:dyDescent="0.25">
      <c r="A96" s="28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Y96" s="29"/>
    </row>
    <row r="97" spans="1:51" ht="15.75" customHeight="1" x14ac:dyDescent="0.25">
      <c r="A97" s="28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Y97" s="29"/>
    </row>
    <row r="98" spans="1:51" ht="15.75" customHeight="1" x14ac:dyDescent="0.25">
      <c r="A98" s="28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</row>
    <row r="99" spans="1:51" ht="15.75" customHeight="1" x14ac:dyDescent="0.25">
      <c r="A99" s="28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</row>
    <row r="100" spans="1:51" ht="15.75" customHeight="1" x14ac:dyDescent="0.25">
      <c r="A100" s="28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</row>
    <row r="101" spans="1:51" ht="15.75" customHeight="1" x14ac:dyDescent="0.25">
      <c r="A101" s="28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</row>
    <row r="102" spans="1:51" ht="15.75" customHeight="1" x14ac:dyDescent="0.25">
      <c r="A102" s="28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</row>
    <row r="103" spans="1:51" ht="15.75" customHeight="1" x14ac:dyDescent="0.25">
      <c r="A103" s="28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</row>
    <row r="104" spans="1:51" ht="15.75" customHeight="1" x14ac:dyDescent="0.25">
      <c r="A104" s="28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</row>
    <row r="105" spans="1:51" ht="15.75" customHeight="1" x14ac:dyDescent="0.25">
      <c r="A105" s="28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</row>
    <row r="106" spans="1:51" ht="15.75" customHeight="1" x14ac:dyDescent="0.25">
      <c r="A106" s="28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</row>
    <row r="107" spans="1:51" ht="15.75" customHeight="1" x14ac:dyDescent="0.25">
      <c r="A107" s="28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</row>
    <row r="108" spans="1:51" ht="15.75" customHeight="1" x14ac:dyDescent="0.2"/>
    <row r="109" spans="1:51" ht="15.75" customHeight="1" x14ac:dyDescent="0.2"/>
    <row r="110" spans="1:51" ht="15.75" customHeight="1" x14ac:dyDescent="0.2"/>
    <row r="111" spans="1:51" ht="15.75" customHeight="1" x14ac:dyDescent="0.2"/>
    <row r="112" spans="1:51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1000"/>
  <sheetViews>
    <sheetView topLeftCell="BL1" zoomScaleNormal="100" workbookViewId="0">
      <selection activeCell="BU83" sqref="BU83"/>
    </sheetView>
  </sheetViews>
  <sheetFormatPr defaultColWidth="11.44140625" defaultRowHeight="15" x14ac:dyDescent="0.2"/>
  <cols>
    <col min="1" max="46" width="11" customWidth="1"/>
  </cols>
  <sheetData>
    <row r="1" spans="1:85" ht="15.75" customHeight="1" x14ac:dyDescent="0.2"/>
    <row r="2" spans="1:85" ht="15.75" customHeight="1" x14ac:dyDescent="0.2"/>
    <row r="3" spans="1:85" ht="15.75" customHeight="1" x14ac:dyDescent="0.2"/>
    <row r="4" spans="1:85" ht="15.75" customHeight="1" x14ac:dyDescent="0.2"/>
    <row r="5" spans="1:85" ht="15.75" customHeight="1" x14ac:dyDescent="0.25">
      <c r="B5" s="10">
        <v>1</v>
      </c>
      <c r="C5" s="10">
        <v>2</v>
      </c>
      <c r="D5" s="10">
        <v>3</v>
      </c>
      <c r="E5" s="10">
        <v>4</v>
      </c>
      <c r="F5" s="10">
        <v>5</v>
      </c>
      <c r="G5" s="10">
        <v>6</v>
      </c>
      <c r="H5" s="10">
        <v>7</v>
      </c>
      <c r="I5" s="10">
        <v>8</v>
      </c>
      <c r="J5" s="10">
        <v>9</v>
      </c>
      <c r="K5" s="10">
        <v>10</v>
      </c>
      <c r="L5" s="10">
        <v>11</v>
      </c>
      <c r="M5" s="10">
        <v>12</v>
      </c>
      <c r="N5" s="10">
        <v>13</v>
      </c>
      <c r="O5" s="10">
        <v>14</v>
      </c>
      <c r="P5" s="10">
        <v>15</v>
      </c>
      <c r="Q5" s="10">
        <v>16</v>
      </c>
      <c r="R5" s="10">
        <v>17</v>
      </c>
      <c r="S5" s="10">
        <v>18</v>
      </c>
      <c r="T5" s="10">
        <v>19</v>
      </c>
      <c r="U5" s="10">
        <v>20</v>
      </c>
      <c r="V5" s="10">
        <v>21</v>
      </c>
      <c r="W5" s="10">
        <v>22</v>
      </c>
      <c r="X5" s="10">
        <v>23</v>
      </c>
      <c r="Y5" s="10">
        <v>24</v>
      </c>
      <c r="Z5" s="10">
        <v>25</v>
      </c>
      <c r="AA5" s="10">
        <v>26</v>
      </c>
      <c r="AB5" s="10">
        <v>27</v>
      </c>
      <c r="AC5" s="10">
        <v>28</v>
      </c>
      <c r="AD5" s="10">
        <v>29</v>
      </c>
      <c r="AE5" s="10">
        <v>30</v>
      </c>
      <c r="AF5" s="10">
        <v>31</v>
      </c>
      <c r="AG5" s="10">
        <v>32</v>
      </c>
      <c r="AH5" s="10">
        <v>33</v>
      </c>
      <c r="AI5" s="10">
        <v>34</v>
      </c>
      <c r="AJ5" s="10">
        <v>35</v>
      </c>
      <c r="AK5" s="10">
        <v>36</v>
      </c>
      <c r="AL5" s="10">
        <v>37</v>
      </c>
      <c r="AM5" s="10">
        <v>38</v>
      </c>
      <c r="AN5" s="10">
        <v>39</v>
      </c>
      <c r="AO5" s="10">
        <v>40</v>
      </c>
      <c r="AP5" s="10">
        <v>41</v>
      </c>
      <c r="AQ5" s="10">
        <v>42</v>
      </c>
      <c r="AR5" s="10">
        <v>43</v>
      </c>
      <c r="AS5" s="10">
        <v>44</v>
      </c>
      <c r="AT5" s="10">
        <v>45</v>
      </c>
      <c r="AU5" s="30">
        <v>46</v>
      </c>
      <c r="AV5" s="30">
        <v>47</v>
      </c>
      <c r="AW5" s="30">
        <v>48</v>
      </c>
      <c r="AX5" s="30">
        <v>49</v>
      </c>
      <c r="AY5" s="30">
        <v>50</v>
      </c>
      <c r="AZ5" s="30">
        <v>51</v>
      </c>
      <c r="BA5" s="30">
        <v>52</v>
      </c>
      <c r="BB5" s="30">
        <v>53</v>
      </c>
      <c r="BC5" s="30">
        <v>54</v>
      </c>
      <c r="BD5" s="30">
        <v>55</v>
      </c>
      <c r="BE5" s="30">
        <v>56</v>
      </c>
      <c r="BF5" s="30">
        <v>57</v>
      </c>
      <c r="BG5" s="30">
        <v>58</v>
      </c>
      <c r="BH5" s="30">
        <v>59</v>
      </c>
      <c r="BI5" s="30">
        <v>60</v>
      </c>
      <c r="BJ5" s="30">
        <v>61</v>
      </c>
      <c r="BK5" s="30">
        <v>62</v>
      </c>
      <c r="BL5" s="30">
        <v>63</v>
      </c>
      <c r="BM5" s="30">
        <v>64</v>
      </c>
      <c r="BN5" s="30">
        <v>65</v>
      </c>
      <c r="BO5" s="30">
        <v>66</v>
      </c>
      <c r="BP5" s="30">
        <v>67</v>
      </c>
      <c r="BQ5" s="30">
        <v>68</v>
      </c>
      <c r="BR5" s="30">
        <v>69</v>
      </c>
      <c r="BS5" s="30">
        <v>70</v>
      </c>
      <c r="BT5" s="30">
        <v>71</v>
      </c>
      <c r="BU5" s="30">
        <v>72</v>
      </c>
      <c r="BV5" s="30">
        <v>73</v>
      </c>
      <c r="BW5" s="30">
        <v>74</v>
      </c>
      <c r="BX5" s="30">
        <v>75</v>
      </c>
      <c r="BY5" s="30">
        <v>76</v>
      </c>
      <c r="BZ5" s="30">
        <v>77</v>
      </c>
      <c r="CA5" s="30">
        <v>78</v>
      </c>
    </row>
    <row r="6" spans="1:85" ht="15.75" customHeight="1" x14ac:dyDescent="0.2"/>
    <row r="7" spans="1:85" ht="15.75" customHeight="1" x14ac:dyDescent="0.2"/>
    <row r="8" spans="1:85" ht="15.75" customHeight="1" x14ac:dyDescent="0.2"/>
    <row r="9" spans="1:85" ht="15.75" customHeight="1" x14ac:dyDescent="0.25">
      <c r="A9" s="31">
        <v>9.9999999399999995E-9</v>
      </c>
      <c r="B9" s="10">
        <v>1.4244669390787501</v>
      </c>
      <c r="C9" s="10">
        <v>0.47359363366773899</v>
      </c>
      <c r="D9" s="10">
        <v>0.66616801595682196</v>
      </c>
      <c r="E9" s="10">
        <v>1.5008591065292001</v>
      </c>
      <c r="F9" s="10">
        <v>7.3198411953264202</v>
      </c>
      <c r="G9" s="10">
        <v>2.1705698409716998</v>
      </c>
      <c r="H9" s="10">
        <v>0.66266378029263795</v>
      </c>
      <c r="I9" s="10">
        <v>1.38245678110542</v>
      </c>
      <c r="J9" s="10">
        <v>3.7927521710086798</v>
      </c>
      <c r="K9" s="10">
        <v>2.1904899691358</v>
      </c>
      <c r="L9" s="10">
        <v>0.93335408528645802</v>
      </c>
      <c r="M9" s="10">
        <v>1.16841919002335</v>
      </c>
      <c r="N9" s="10">
        <v>4.5169053301511504</v>
      </c>
      <c r="O9" s="10">
        <v>2.3365226337448499</v>
      </c>
      <c r="P9" s="10">
        <v>0.95824583122789198</v>
      </c>
      <c r="Q9" s="10">
        <v>0.52864925060705004</v>
      </c>
      <c r="R9" s="10">
        <v>5.1650182602921602</v>
      </c>
      <c r="S9" s="10">
        <v>7.1223846153846102</v>
      </c>
      <c r="T9" s="10">
        <v>5.7064026560424903</v>
      </c>
      <c r="U9" s="10">
        <v>11.324484636394599</v>
      </c>
      <c r="V9" s="10">
        <v>9.9641733724106505</v>
      </c>
      <c r="W9" s="10">
        <v>32.115534187061201</v>
      </c>
      <c r="X9" s="10">
        <v>17.100011587771199</v>
      </c>
      <c r="Y9" s="10">
        <v>15.722420118736</v>
      </c>
      <c r="Z9" s="10">
        <v>19.0815740287578</v>
      </c>
      <c r="AA9" s="10">
        <v>7.3578787283037697</v>
      </c>
      <c r="AB9" s="10">
        <v>8.6389380268408793</v>
      </c>
      <c r="AC9" s="10">
        <v>7.1489114866554102</v>
      </c>
      <c r="AD9" s="10">
        <v>4.7516891109791404</v>
      </c>
      <c r="AE9" s="10">
        <v>1.8631097421143701</v>
      </c>
      <c r="AF9" s="10">
        <v>0.94738941840413804</v>
      </c>
      <c r="AG9" s="10">
        <v>0.85576639231824403</v>
      </c>
      <c r="AH9" s="10">
        <v>2.1654751421489999</v>
      </c>
      <c r="AI9" s="10">
        <v>5.9702326262331704</v>
      </c>
      <c r="AJ9" s="10">
        <v>4.7486163040306701</v>
      </c>
      <c r="AK9" s="10">
        <v>0.70394723508069501</v>
      </c>
      <c r="AL9" s="10">
        <v>0.55112778833041098</v>
      </c>
      <c r="AM9" s="10">
        <v>0.87143120666080598</v>
      </c>
      <c r="AN9" s="10">
        <v>0.70589397167564805</v>
      </c>
      <c r="AO9" s="10">
        <v>0.73534550526579701</v>
      </c>
      <c r="AP9" s="10">
        <v>0.81645664396150897</v>
      </c>
      <c r="AQ9" s="10">
        <v>2.3444075883525302</v>
      </c>
      <c r="AR9" s="10">
        <v>2.2066328444249801</v>
      </c>
      <c r="AS9" s="10">
        <v>0.61842626660826305</v>
      </c>
      <c r="AT9" s="10">
        <v>0.57256741448245196</v>
      </c>
      <c r="AU9">
        <v>2.11172240558381</v>
      </c>
      <c r="AV9">
        <v>1.1381550415118999</v>
      </c>
      <c r="AW9">
        <v>2.4179602145891801</v>
      </c>
      <c r="AX9">
        <v>13.904497794699999</v>
      </c>
      <c r="AY9">
        <v>12.60134678871</v>
      </c>
      <c r="AZ9">
        <v>0.47566479961549801</v>
      </c>
      <c r="BA9">
        <v>3.6273832613390899</v>
      </c>
      <c r="BB9">
        <v>0.35094260485651202</v>
      </c>
      <c r="BC9">
        <v>0.43232741441441402</v>
      </c>
      <c r="BD9">
        <v>1.58338577547421</v>
      </c>
      <c r="BE9">
        <v>3.20528698501872</v>
      </c>
      <c r="BF9">
        <v>0.303460154978547</v>
      </c>
      <c r="BG9">
        <v>1.9623004032983999</v>
      </c>
      <c r="BH9">
        <v>0.345657603578154</v>
      </c>
      <c r="BI9">
        <v>0.60617494505098501</v>
      </c>
      <c r="BJ9">
        <v>0.83596261446391196</v>
      </c>
      <c r="BK9">
        <v>3.9270541932231402</v>
      </c>
      <c r="BL9">
        <v>0.362074430889674</v>
      </c>
      <c r="BM9">
        <v>0.29623222985747499</v>
      </c>
      <c r="BN9">
        <v>0.42806972348239303</v>
      </c>
      <c r="BO9">
        <v>0.34431088564213502</v>
      </c>
      <c r="BP9">
        <v>0.72296110690872395</v>
      </c>
      <c r="BQ9">
        <v>1.65455340356564</v>
      </c>
      <c r="BR9">
        <v>0.75089767370176896</v>
      </c>
      <c r="BS9">
        <v>9.8777686444948305</v>
      </c>
      <c r="BT9">
        <v>2.44497879295439</v>
      </c>
      <c r="BU9">
        <v>7.34839774322427</v>
      </c>
      <c r="BV9">
        <v>0.306581963286579</v>
      </c>
      <c r="BW9">
        <v>0.226020149416512</v>
      </c>
      <c r="BX9">
        <v>0.70371306398761302</v>
      </c>
      <c r="BY9">
        <v>0.27656896520641699</v>
      </c>
      <c r="BZ9">
        <v>1.20913341081918</v>
      </c>
      <c r="CA9">
        <v>1.28250785891757</v>
      </c>
    </row>
    <row r="10" spans="1:85" ht="15.75" customHeight="1" x14ac:dyDescent="0.25">
      <c r="A10" s="31">
        <v>1.3396277900000001E-8</v>
      </c>
      <c r="B10" s="10">
        <v>1.6066083457157001</v>
      </c>
      <c r="C10" s="10">
        <v>0.50010341346457099</v>
      </c>
      <c r="D10" s="10">
        <v>0.66683418397277905</v>
      </c>
      <c r="E10" s="10">
        <v>1.5008591065292001</v>
      </c>
      <c r="F10" s="10">
        <v>8.2535328705284297</v>
      </c>
      <c r="G10" s="10">
        <v>2.6572239700726201</v>
      </c>
      <c r="H10" s="10">
        <v>0.67953866598079504</v>
      </c>
      <c r="I10" s="10">
        <v>1.3852216946676399</v>
      </c>
      <c r="J10" s="10">
        <v>3.8041304275217001</v>
      </c>
      <c r="K10" s="10">
        <v>2.1904899691358</v>
      </c>
      <c r="L10" s="10">
        <v>0.93427819824218705</v>
      </c>
      <c r="M10" s="10">
        <v>1.3436583875542201</v>
      </c>
      <c r="N10" s="10">
        <v>4.5214222354812996</v>
      </c>
      <c r="O10" s="10">
        <v>2.3388591563786001</v>
      </c>
      <c r="P10" s="10">
        <v>0.95920216439279005</v>
      </c>
      <c r="Q10" s="10">
        <v>0.54719000669848405</v>
      </c>
      <c r="R10" s="10">
        <v>5.8001162303168199</v>
      </c>
      <c r="S10" s="10">
        <v>7.9409678254437797</v>
      </c>
      <c r="T10" s="10">
        <v>6.8064061278694696</v>
      </c>
      <c r="U10" s="10">
        <v>12.6820529475361</v>
      </c>
      <c r="V10" s="10">
        <v>11.2010517584793</v>
      </c>
      <c r="W10" s="10">
        <v>35.440750322519399</v>
      </c>
      <c r="X10" s="10">
        <v>19.008100838264301</v>
      </c>
      <c r="Y10" s="10">
        <v>17.6128496073745</v>
      </c>
      <c r="Z10" s="10">
        <v>21.6518340257227</v>
      </c>
      <c r="AA10" s="10">
        <v>8.4853764438039097</v>
      </c>
      <c r="AB10" s="10">
        <v>9.7588343257999597</v>
      </c>
      <c r="AC10" s="10">
        <v>8.1674215497843505</v>
      </c>
      <c r="AD10" s="10">
        <v>5.6045169510949897</v>
      </c>
      <c r="AE10" s="10">
        <v>2.33533822471699</v>
      </c>
      <c r="AF10" s="10">
        <v>1.2228360976119499</v>
      </c>
      <c r="AG10" s="10">
        <v>1.07486032235939</v>
      </c>
      <c r="AH10" s="10">
        <v>2.59785276036351</v>
      </c>
      <c r="AI10" s="10">
        <v>6.9166622564027804</v>
      </c>
      <c r="AJ10" s="10">
        <v>5.4304385602934397</v>
      </c>
      <c r="AK10" s="10">
        <v>0.85264513741190195</v>
      </c>
      <c r="AL10" s="10">
        <v>0.61030558396649104</v>
      </c>
      <c r="AM10" s="10">
        <v>1.05802783474948</v>
      </c>
      <c r="AN10" s="10">
        <v>0.86101986464469205</v>
      </c>
      <c r="AO10" s="10">
        <v>0.87605537445670301</v>
      </c>
      <c r="AP10" s="10">
        <v>1.0538224853137199</v>
      </c>
      <c r="AQ10" s="10">
        <v>2.7211578071070899</v>
      </c>
      <c r="AR10" s="10">
        <v>2.6609964730492299</v>
      </c>
      <c r="AS10" s="10">
        <v>0.72536592933274902</v>
      </c>
      <c r="AT10" s="10">
        <v>0.67570241621007898</v>
      </c>
      <c r="AU10">
        <v>2.7163004815496099</v>
      </c>
      <c r="AV10">
        <v>1.5065823410530901</v>
      </c>
      <c r="AW10">
        <v>3.0175440249873899</v>
      </c>
      <c r="AX10">
        <v>16.130910095773</v>
      </c>
      <c r="AY10">
        <v>14.229021600604799</v>
      </c>
      <c r="AZ10">
        <v>0.554802323646849</v>
      </c>
      <c r="BA10">
        <v>4.1555080273578104</v>
      </c>
      <c r="BB10">
        <v>0.38587248941482999</v>
      </c>
      <c r="BC10">
        <v>0.51028138738738704</v>
      </c>
      <c r="BD10">
        <v>1.8913571698520599</v>
      </c>
      <c r="BE10">
        <v>3.7115571161048599</v>
      </c>
      <c r="BF10">
        <v>0.34105141293090602</v>
      </c>
      <c r="BG10">
        <v>2.3309217439055101</v>
      </c>
      <c r="BH10">
        <v>0.38883910075329498</v>
      </c>
      <c r="BI10">
        <v>0.70416947717363798</v>
      </c>
      <c r="BJ10">
        <v>1.0048336127334301</v>
      </c>
      <c r="BK10">
        <v>4.1633971048935896</v>
      </c>
      <c r="BL10">
        <v>0.40436679588036301</v>
      </c>
      <c r="BM10">
        <v>0.32472006799011</v>
      </c>
      <c r="BN10">
        <v>0.497370409375675</v>
      </c>
      <c r="BO10">
        <v>0.38650484307359301</v>
      </c>
      <c r="BP10">
        <v>0.90722927022548805</v>
      </c>
      <c r="BQ10">
        <v>1.99176247073653</v>
      </c>
      <c r="BR10">
        <v>0.94752703437771901</v>
      </c>
      <c r="BS10">
        <v>11.1728016412914</v>
      </c>
      <c r="BT10">
        <v>2.9697647053526399</v>
      </c>
      <c r="BU10">
        <v>8.5976539700536208</v>
      </c>
      <c r="BV10">
        <v>0.33029909174522798</v>
      </c>
      <c r="BW10">
        <v>0.23200607118187999</v>
      </c>
      <c r="BX10">
        <v>0.80511971120953496</v>
      </c>
      <c r="BY10">
        <v>0.30072524788173699</v>
      </c>
      <c r="BZ10">
        <v>1.38306527732727</v>
      </c>
      <c r="CA10">
        <v>1.38187001728421</v>
      </c>
    </row>
    <row r="11" spans="1:85" ht="15.75" customHeight="1" x14ac:dyDescent="0.25">
      <c r="A11" s="31">
        <v>1.79460251E-8</v>
      </c>
      <c r="B11" s="10">
        <v>2.0085308320950901</v>
      </c>
      <c r="C11" s="10">
        <v>0.55097353145308803</v>
      </c>
      <c r="D11" s="10">
        <v>0.66816652000469301</v>
      </c>
      <c r="E11" s="10">
        <v>1.50235996563573</v>
      </c>
      <c r="F11" s="10">
        <v>9.4969474128447295</v>
      </c>
      <c r="G11" s="10">
        <v>2.95262906962183</v>
      </c>
      <c r="H11" s="10">
        <v>0.68343287037037004</v>
      </c>
      <c r="I11" s="10">
        <v>1.38245678110542</v>
      </c>
      <c r="J11" s="10">
        <v>3.7927521710086798</v>
      </c>
      <c r="K11" s="10">
        <v>2.1926804591049298</v>
      </c>
      <c r="L11" s="10">
        <v>0.94167110188801995</v>
      </c>
      <c r="M11" s="10">
        <v>1.5771527777777701</v>
      </c>
      <c r="N11" s="10">
        <v>4.5169053301511504</v>
      </c>
      <c r="O11" s="10">
        <v>2.3365226337448499</v>
      </c>
      <c r="P11" s="10">
        <v>0.96207116388748504</v>
      </c>
      <c r="Q11" s="10">
        <v>0.56430455078288499</v>
      </c>
      <c r="R11" s="10">
        <v>6.5728762094479203</v>
      </c>
      <c r="S11" s="10">
        <v>8.9624201183431893</v>
      </c>
      <c r="T11" s="10">
        <v>7.83574741035856</v>
      </c>
      <c r="U11" s="10">
        <v>14.2567288039148</v>
      </c>
      <c r="V11" s="10">
        <v>13.0186727653843</v>
      </c>
      <c r="W11" s="10">
        <v>39.140820755074898</v>
      </c>
      <c r="X11" s="10">
        <v>21.4983080621301</v>
      </c>
      <c r="Y11" s="10">
        <v>19.4744175771025</v>
      </c>
      <c r="Z11" s="10">
        <v>24.372880311480301</v>
      </c>
      <c r="AA11" s="10">
        <v>9.7145060859076295</v>
      </c>
      <c r="AB11" s="10">
        <v>10.9790657606826</v>
      </c>
      <c r="AC11" s="10">
        <v>9.3220878362189303</v>
      </c>
      <c r="AD11" s="10">
        <v>6.6890522650080202</v>
      </c>
      <c r="AE11" s="10">
        <v>2.9947654403027002</v>
      </c>
      <c r="AF11" s="10">
        <v>1.5862215916810301</v>
      </c>
      <c r="AG11" s="10">
        <v>1.41773004115226</v>
      </c>
      <c r="AH11" s="10">
        <v>3.0859676337658501</v>
      </c>
      <c r="AI11" s="10">
        <v>7.9086198425426399</v>
      </c>
      <c r="AJ11" s="10">
        <v>6.2710607936309399</v>
      </c>
      <c r="AK11" s="10">
        <v>1.06622078693857</v>
      </c>
      <c r="AL11" s="10">
        <v>0.73751019140853202</v>
      </c>
      <c r="AM11" s="10">
        <v>1.30839448432464</v>
      </c>
      <c r="AN11" s="10">
        <v>1.0524366775285099</v>
      </c>
      <c r="AO11" s="10">
        <v>1.10954358910063</v>
      </c>
      <c r="AP11" s="10">
        <v>1.30101036148052</v>
      </c>
      <c r="AQ11" s="10">
        <v>3.3388625613728</v>
      </c>
      <c r="AR11" s="10">
        <v>3.2501500413504498</v>
      </c>
      <c r="AS11" s="10">
        <v>0.81379149024188402</v>
      </c>
      <c r="AT11" s="10">
        <v>0.79873574707537298</v>
      </c>
      <c r="AU11">
        <v>3.3427924647404601</v>
      </c>
      <c r="AV11">
        <v>2.07514298849319</v>
      </c>
      <c r="AW11">
        <v>3.8514009505292699</v>
      </c>
      <c r="AX11">
        <v>18.333200034204602</v>
      </c>
      <c r="AY11">
        <v>16.1774074234078</v>
      </c>
      <c r="AZ11">
        <v>0.66626658163265196</v>
      </c>
      <c r="BA11">
        <v>4.6934431605471501</v>
      </c>
      <c r="BB11">
        <v>0.44915722143813502</v>
      </c>
      <c r="BC11">
        <v>0.64122769369369303</v>
      </c>
      <c r="BD11">
        <v>2.27841610877155</v>
      </c>
      <c r="BE11">
        <v>4.33846512172284</v>
      </c>
      <c r="BF11">
        <v>0.361842108669921</v>
      </c>
      <c r="BG11">
        <v>2.5627667800943401</v>
      </c>
      <c r="BH11">
        <v>0.42996433615819202</v>
      </c>
      <c r="BI11">
        <v>0.88726990775771897</v>
      </c>
      <c r="BJ11">
        <v>1.22733394621097</v>
      </c>
      <c r="BK11">
        <v>4.5821084224550699</v>
      </c>
      <c r="BL11">
        <v>0.47471021928324397</v>
      </c>
      <c r="BM11">
        <v>0.343505526468877</v>
      </c>
      <c r="BN11">
        <v>0.54684169547058303</v>
      </c>
      <c r="BO11">
        <v>0.42521677489177401</v>
      </c>
      <c r="BP11">
        <v>1.0837258572869299</v>
      </c>
      <c r="BQ11">
        <v>2.2708955069331802</v>
      </c>
      <c r="BR11">
        <v>1.20139509899912</v>
      </c>
      <c r="BS11">
        <v>12.871446784004601</v>
      </c>
      <c r="BT11">
        <v>3.6622530527339499</v>
      </c>
      <c r="BU11">
        <v>10.1303583216355</v>
      </c>
      <c r="BV11">
        <v>0.36946499195217197</v>
      </c>
      <c r="BW11">
        <v>0.243565092521903</v>
      </c>
      <c r="BX11">
        <v>0.93698924237513903</v>
      </c>
      <c r="BY11">
        <v>0.327542815936542</v>
      </c>
      <c r="BZ11">
        <v>1.48537813997909</v>
      </c>
      <c r="CA11">
        <v>1.46283177595333</v>
      </c>
      <c r="CB11" s="13"/>
      <c r="CC11" s="13"/>
      <c r="CD11" s="13"/>
      <c r="CE11" s="13"/>
      <c r="CF11" s="13"/>
      <c r="CG11" s="13"/>
    </row>
    <row r="12" spans="1:85" ht="15.75" customHeight="1" x14ac:dyDescent="0.25">
      <c r="A12" s="31">
        <v>2.4040994999999998E-8</v>
      </c>
      <c r="B12" s="10">
        <v>2.4439829123328298</v>
      </c>
      <c r="C12" s="10">
        <v>0.60148540917408</v>
      </c>
      <c r="D12" s="10">
        <v>0.66750035198873603</v>
      </c>
      <c r="E12" s="10">
        <v>1.5008591065292001</v>
      </c>
      <c r="F12" s="10">
        <v>10.7395004172831</v>
      </c>
      <c r="G12" s="10">
        <v>3.4694991234660599</v>
      </c>
      <c r="H12" s="10">
        <v>0.69965872199359802</v>
      </c>
      <c r="I12" s="10">
        <v>1.38245678110542</v>
      </c>
      <c r="J12" s="10">
        <v>3.8041304275217001</v>
      </c>
      <c r="K12" s="10">
        <v>2.1904899691358</v>
      </c>
      <c r="L12" s="10">
        <v>0.94629166666666598</v>
      </c>
      <c r="M12" s="10">
        <v>1.8253293710377001</v>
      </c>
      <c r="N12" s="10">
        <v>4.5169053301511504</v>
      </c>
      <c r="O12" s="10">
        <v>2.3365226337448499</v>
      </c>
      <c r="P12" s="10">
        <v>0.95920216439279005</v>
      </c>
      <c r="Q12" s="10">
        <v>0.59092717491417501</v>
      </c>
      <c r="R12" s="10">
        <v>7.49643964143426</v>
      </c>
      <c r="S12" s="10">
        <v>9.9851645710059103</v>
      </c>
      <c r="T12" s="10">
        <v>9.17358947068867</v>
      </c>
      <c r="U12" s="10">
        <v>16.073712188460199</v>
      </c>
      <c r="V12" s="10">
        <v>14.6618124952576</v>
      </c>
      <c r="W12" s="10">
        <v>43.754975545437198</v>
      </c>
      <c r="X12" s="10">
        <v>23.6598759861932</v>
      </c>
      <c r="Y12" s="10">
        <v>21.7646006410985</v>
      </c>
      <c r="Z12" s="10">
        <v>27.1070665452614</v>
      </c>
      <c r="AA12" s="10">
        <v>10.8430711145226</v>
      </c>
      <c r="AB12" s="10">
        <v>12.4058834542006</v>
      </c>
      <c r="AC12" s="10">
        <v>10.7274187944038</v>
      </c>
      <c r="AD12" s="10">
        <v>7.9072171891604599</v>
      </c>
      <c r="AE12" s="10">
        <v>3.66318861144119</v>
      </c>
      <c r="AF12" s="10">
        <v>1.9984422035846701</v>
      </c>
      <c r="AG12" s="10">
        <v>1.91546927297668</v>
      </c>
      <c r="AH12" s="10">
        <v>3.6885922146085401</v>
      </c>
      <c r="AI12" s="10">
        <v>9.1828507556980998</v>
      </c>
      <c r="AJ12" s="10">
        <v>7.2572299508148799</v>
      </c>
      <c r="AK12" s="10">
        <v>1.36622117269277</v>
      </c>
      <c r="AL12" s="10">
        <v>0.90204658581726005</v>
      </c>
      <c r="AM12" s="10">
        <v>1.6114407168668801</v>
      </c>
      <c r="AN12" s="10">
        <v>1.2953249258470101</v>
      </c>
      <c r="AO12" s="10">
        <v>1.43723385782347</v>
      </c>
      <c r="AP12" s="10">
        <v>1.74422968248819</v>
      </c>
      <c r="AQ12" s="10">
        <v>3.8894974964756202</v>
      </c>
      <c r="AR12" s="10">
        <v>3.9075272061685098</v>
      </c>
      <c r="AS12" s="10">
        <v>0.97599712853457898</v>
      </c>
      <c r="AT12" s="10">
        <v>0.96184599437287099</v>
      </c>
      <c r="AU12">
        <v>4.3555426631316898</v>
      </c>
      <c r="AV12">
        <v>2.7795379433398799</v>
      </c>
      <c r="AW12">
        <v>4.6958880697774799</v>
      </c>
      <c r="AX12">
        <v>21.258547571469698</v>
      </c>
      <c r="AY12">
        <v>18.268263338373401</v>
      </c>
      <c r="AZ12">
        <v>0.79284463731144605</v>
      </c>
      <c r="BA12">
        <v>5.3337740010799104</v>
      </c>
      <c r="BB12">
        <v>0.51696229146310502</v>
      </c>
      <c r="BC12">
        <v>0.75416888288288197</v>
      </c>
      <c r="BD12">
        <v>2.72698758233452</v>
      </c>
      <c r="BE12">
        <v>5.0232384129213399</v>
      </c>
      <c r="BF12">
        <v>0.42652427319129999</v>
      </c>
      <c r="BG12">
        <v>3.0383148878326298</v>
      </c>
      <c r="BH12">
        <v>0.52311299435028202</v>
      </c>
      <c r="BI12">
        <v>1.1057629355384999</v>
      </c>
      <c r="BJ12">
        <v>1.51533575780517</v>
      </c>
      <c r="BK12">
        <v>5.0253536062799302</v>
      </c>
      <c r="BL12">
        <v>0.56145272298863602</v>
      </c>
      <c r="BM12">
        <v>0.39263672556718998</v>
      </c>
      <c r="BN12">
        <v>0.62431945344566797</v>
      </c>
      <c r="BO12">
        <v>0.48297743506493501</v>
      </c>
      <c r="BP12">
        <v>1.30766996253872</v>
      </c>
      <c r="BQ12">
        <v>2.65309304880244</v>
      </c>
      <c r="BR12">
        <v>1.5448273226718801</v>
      </c>
      <c r="BS12">
        <v>14.5359637098225</v>
      </c>
      <c r="BT12">
        <v>4.42938943519919</v>
      </c>
      <c r="BU12">
        <v>11.552707959903501</v>
      </c>
      <c r="BV12">
        <v>0.41646407220050502</v>
      </c>
      <c r="BW12">
        <v>0.251615125240847</v>
      </c>
      <c r="BX12">
        <v>1.0504583738432101</v>
      </c>
      <c r="BY12">
        <v>0.354565098251307</v>
      </c>
      <c r="BZ12">
        <v>1.72663187011208</v>
      </c>
      <c r="CA12">
        <v>1.5666918098015901</v>
      </c>
      <c r="CB12" s="13"/>
      <c r="CC12" s="13"/>
      <c r="CD12" s="13"/>
      <c r="CE12" s="13"/>
      <c r="CF12" s="13"/>
      <c r="CG12" s="13"/>
    </row>
    <row r="13" spans="1:85" ht="15.75" customHeight="1" x14ac:dyDescent="0.25">
      <c r="A13" s="31">
        <v>3.2205981900000003E-8</v>
      </c>
      <c r="B13" s="10">
        <v>2.96812617632491</v>
      </c>
      <c r="C13" s="10">
        <v>0.66990930027131002</v>
      </c>
      <c r="D13" s="10">
        <v>0.66816652000469301</v>
      </c>
      <c r="E13" s="10">
        <v>1.50386082474226</v>
      </c>
      <c r="F13" s="10">
        <v>12.2226378741322</v>
      </c>
      <c r="G13" s="10">
        <v>4.1434919859754498</v>
      </c>
      <c r="H13" s="10">
        <v>0.71328843735711001</v>
      </c>
      <c r="I13" s="10">
        <v>1.38936906501095</v>
      </c>
      <c r="J13" s="10">
        <v>3.7927521710086798</v>
      </c>
      <c r="K13" s="10">
        <v>2.1904899691358</v>
      </c>
      <c r="L13" s="10">
        <v>0.95738102213541598</v>
      </c>
      <c r="M13" s="10">
        <v>2.0237759217550799</v>
      </c>
      <c r="N13" s="10">
        <v>4.5169053301511504</v>
      </c>
      <c r="O13" s="10">
        <v>2.3388591563786001</v>
      </c>
      <c r="P13" s="10">
        <v>0.96398383021728096</v>
      </c>
      <c r="Q13" s="10">
        <v>0.62991030310642204</v>
      </c>
      <c r="R13" s="10">
        <v>8.4822633560994092</v>
      </c>
      <c r="S13" s="10">
        <v>11.265479536489099</v>
      </c>
      <c r="T13" s="10">
        <v>10.8453534623411</v>
      </c>
      <c r="U13" s="10">
        <v>17.8334033041235</v>
      </c>
      <c r="V13" s="10">
        <v>16.506790443129201</v>
      </c>
      <c r="W13" s="10">
        <v>47.785090106241597</v>
      </c>
      <c r="X13" s="10">
        <v>26.2984662228796</v>
      </c>
      <c r="Y13" s="10">
        <v>24.196291301543901</v>
      </c>
      <c r="Z13" s="10">
        <v>30.058169625920002</v>
      </c>
      <c r="AA13" s="10">
        <v>12.394707202832199</v>
      </c>
      <c r="AB13" s="10">
        <v>13.870385983557799</v>
      </c>
      <c r="AC13" s="10">
        <v>12.031608509386</v>
      </c>
      <c r="AD13" s="10">
        <v>9.2350542237086106</v>
      </c>
      <c r="AE13" s="10">
        <v>4.4807552562178099</v>
      </c>
      <c r="AF13" s="10">
        <v>2.62054108010659</v>
      </c>
      <c r="AG13" s="10">
        <v>2.43148131001371</v>
      </c>
      <c r="AH13" s="10">
        <v>4.4253173203090803</v>
      </c>
      <c r="AI13" s="10">
        <v>10.154113816396899</v>
      </c>
      <c r="AJ13" s="10">
        <v>8.4750908778291798</v>
      </c>
      <c r="AK13" s="10">
        <v>1.7242326827640799</v>
      </c>
      <c r="AL13" s="10">
        <v>1.0837279490551299</v>
      </c>
      <c r="AM13" s="10">
        <v>2.05893991112413</v>
      </c>
      <c r="AN13" s="10">
        <v>1.5991724318001399</v>
      </c>
      <c r="AO13" s="10">
        <v>1.81048280257438</v>
      </c>
      <c r="AP13" s="10">
        <v>2.2273510199300799</v>
      </c>
      <c r="AQ13" s="10">
        <v>4.56930393515142</v>
      </c>
      <c r="AR13" s="10">
        <v>4.5892107535512698</v>
      </c>
      <c r="AS13" s="10">
        <v>1.1956793814182101</v>
      </c>
      <c r="AT13" s="10">
        <v>1.2048298163779001</v>
      </c>
      <c r="AU13">
        <v>5.4944514302203897</v>
      </c>
      <c r="AV13">
        <v>3.8610436694341201</v>
      </c>
      <c r="AW13">
        <v>6.0761778371858499</v>
      </c>
      <c r="AX13">
        <v>24.061647881111799</v>
      </c>
      <c r="AY13">
        <v>20.453145426071899</v>
      </c>
      <c r="AZ13">
        <v>0.99415202602780195</v>
      </c>
      <c r="BA13">
        <v>6.1478300935925096</v>
      </c>
      <c r="BB13">
        <v>0.63531295914305297</v>
      </c>
      <c r="BC13">
        <v>0.90762158558558503</v>
      </c>
      <c r="BD13">
        <v>3.37808039088651</v>
      </c>
      <c r="BE13">
        <v>5.79348057116104</v>
      </c>
      <c r="BF13">
        <v>0.49288649393401301</v>
      </c>
      <c r="BG13">
        <v>3.6060694429440701</v>
      </c>
      <c r="BH13">
        <v>0.60968161487758898</v>
      </c>
      <c r="BI13">
        <v>1.4134534915144299</v>
      </c>
      <c r="BJ13">
        <v>1.8033375693993801</v>
      </c>
      <c r="BK13">
        <v>5.5495605487738899</v>
      </c>
      <c r="BL13">
        <v>0.64150612814958297</v>
      </c>
      <c r="BM13">
        <v>0.43454274832751499</v>
      </c>
      <c r="BN13">
        <v>0.77620856736516097</v>
      </c>
      <c r="BO13">
        <v>0.59747463023087999</v>
      </c>
      <c r="BP13">
        <v>1.59603634464375</v>
      </c>
      <c r="BQ13">
        <v>3.0909127048442202</v>
      </c>
      <c r="BR13">
        <v>1.92202626378009</v>
      </c>
      <c r="BS13">
        <v>16.419759538206801</v>
      </c>
      <c r="BT13">
        <v>5.2670835494560899</v>
      </c>
      <c r="BU13">
        <v>13.706055393586</v>
      </c>
      <c r="BV13">
        <v>0.46912044914539702</v>
      </c>
      <c r="BW13">
        <v>0.27514599011160701</v>
      </c>
      <c r="BX13">
        <v>1.23875579741456</v>
      </c>
      <c r="BY13">
        <v>0.38731937984496101</v>
      </c>
      <c r="BZ13">
        <v>1.8530905683497301</v>
      </c>
      <c r="CA13">
        <v>1.6707562925353701</v>
      </c>
      <c r="CB13" s="13"/>
      <c r="CC13" s="13"/>
      <c r="CD13" s="13"/>
      <c r="CE13" s="13"/>
      <c r="CF13" s="13"/>
      <c r="CG13" s="13"/>
    </row>
    <row r="14" spans="1:85" ht="15.75" customHeight="1" x14ac:dyDescent="0.25">
      <c r="A14" s="31">
        <v>4.3144030599999999E-8</v>
      </c>
      <c r="B14" s="10">
        <v>3.50265279841505</v>
      </c>
      <c r="C14" s="10">
        <v>0.75982760742002597</v>
      </c>
      <c r="D14" s="10">
        <v>0.672163528100434</v>
      </c>
      <c r="E14" s="10">
        <v>1.5008591065292001</v>
      </c>
      <c r="F14" s="10">
        <v>13.7833137399946</v>
      </c>
      <c r="G14" s="10">
        <v>4.84130210681192</v>
      </c>
      <c r="H14" s="10">
        <v>0.72951428898033799</v>
      </c>
      <c r="I14" s="10">
        <v>1.3907515217920601</v>
      </c>
      <c r="J14" s="10">
        <v>3.8079231796927102</v>
      </c>
      <c r="K14" s="10">
        <v>2.1926804591049298</v>
      </c>
      <c r="L14" s="10">
        <v>0.97955973307291599</v>
      </c>
      <c r="M14" s="10">
        <v>2.2643746037704302</v>
      </c>
      <c r="N14" s="10">
        <v>4.5169053301511504</v>
      </c>
      <c r="O14" s="10">
        <v>2.3365226337448499</v>
      </c>
      <c r="P14" s="10">
        <v>0.96589649654707699</v>
      </c>
      <c r="Q14" s="10">
        <v>0.66936883530101299</v>
      </c>
      <c r="R14" s="10">
        <v>9.7233757730980805</v>
      </c>
      <c r="S14" s="10">
        <v>12.4254082840236</v>
      </c>
      <c r="T14" s="10">
        <v>12.469291216087999</v>
      </c>
      <c r="U14" s="10">
        <v>20.110447915481199</v>
      </c>
      <c r="V14" s="10">
        <v>18.508801540329301</v>
      </c>
      <c r="W14" s="10">
        <v>52.457842809713497</v>
      </c>
      <c r="X14" s="10">
        <v>29.352270463510798</v>
      </c>
      <c r="Y14" s="10">
        <v>26.6152742782898</v>
      </c>
      <c r="Z14" s="10">
        <v>33.535947672433402</v>
      </c>
      <c r="AA14" s="10">
        <v>13.7321098309209</v>
      </c>
      <c r="AB14" s="10">
        <v>15.3978346123388</v>
      </c>
      <c r="AC14" s="10">
        <v>13.903135537116899</v>
      </c>
      <c r="AD14" s="10">
        <v>10.759756837219401</v>
      </c>
      <c r="AE14" s="10">
        <v>5.3589262331394503</v>
      </c>
      <c r="AF14" s="10">
        <v>3.3594170063228299</v>
      </c>
      <c r="AG14" s="10">
        <v>3.1035011659807901</v>
      </c>
      <c r="AH14" s="10">
        <v>5.1810813894153602</v>
      </c>
      <c r="AI14" s="10">
        <v>11.831474085143601</v>
      </c>
      <c r="AJ14" s="10">
        <v>9.7741267558667797</v>
      </c>
      <c r="AK14" s="10">
        <v>2.1634597668793498</v>
      </c>
      <c r="AL14" s="10">
        <v>1.3417320767582299</v>
      </c>
      <c r="AM14" s="10">
        <v>2.52473832893837</v>
      </c>
      <c r="AN14" s="10">
        <v>2.08423734177215</v>
      </c>
      <c r="AO14" s="10">
        <v>2.2841032054496799</v>
      </c>
      <c r="AP14" s="10">
        <v>2.9110055681695299</v>
      </c>
      <c r="AQ14" s="10">
        <v>5.35344120363618</v>
      </c>
      <c r="AR14" s="10">
        <v>5.3697770845495203</v>
      </c>
      <c r="AS14" s="10">
        <v>1.44492893123083</v>
      </c>
      <c r="AT14" s="10">
        <v>1.5540314798361201</v>
      </c>
      <c r="AU14">
        <v>6.9501902391515999</v>
      </c>
      <c r="AV14">
        <v>5.3508793150535201</v>
      </c>
      <c r="AW14">
        <v>7.3973882588031898</v>
      </c>
      <c r="AX14">
        <v>27.520344944912502</v>
      </c>
      <c r="AY14">
        <v>23.296415127623501</v>
      </c>
      <c r="AZ14">
        <v>1.24814779281277</v>
      </c>
      <c r="BA14">
        <v>7.1323413156947399</v>
      </c>
      <c r="BB14">
        <v>0.79557948829298197</v>
      </c>
      <c r="BC14">
        <v>1.1486446306306299</v>
      </c>
      <c r="BD14">
        <v>3.9353716931216902</v>
      </c>
      <c r="BE14">
        <v>6.6475558286516803</v>
      </c>
      <c r="BF14">
        <v>0.58738965638408003</v>
      </c>
      <c r="BG14">
        <v>4.0850931817363403</v>
      </c>
      <c r="BH14">
        <v>0.74683427495291899</v>
      </c>
      <c r="BI14">
        <v>1.6646795571649899</v>
      </c>
      <c r="BJ14">
        <v>2.2411740121854402</v>
      </c>
      <c r="BK14">
        <v>6.0179529455187</v>
      </c>
      <c r="BL14">
        <v>0.80463382168509801</v>
      </c>
      <c r="BM14">
        <v>0.51340038721640402</v>
      </c>
      <c r="BN14">
        <v>0.84980221610138895</v>
      </c>
      <c r="BO14">
        <v>0.66527171717171696</v>
      </c>
      <c r="BP14">
        <v>1.8633376647936</v>
      </c>
      <c r="BQ14">
        <v>3.6434529713668198</v>
      </c>
      <c r="BR14">
        <v>2.5549463210762902</v>
      </c>
      <c r="BS14">
        <v>18.3544411510636</v>
      </c>
      <c r="BT14">
        <v>6.4849713547294803</v>
      </c>
      <c r="BU14">
        <v>15.815260941942901</v>
      </c>
      <c r="BV14">
        <v>0.56594725799034196</v>
      </c>
      <c r="BW14">
        <v>0.28629218926091499</v>
      </c>
      <c r="BX14">
        <v>1.4626273270678001</v>
      </c>
      <c r="BY14">
        <v>0.44279694429421301</v>
      </c>
      <c r="BZ14">
        <v>2.0714262172487099</v>
      </c>
      <c r="CA14">
        <v>1.8727517914371099</v>
      </c>
      <c r="CB14" s="13"/>
      <c r="CC14" s="13"/>
      <c r="CD14" s="13"/>
      <c r="CE14" s="13"/>
      <c r="CF14" s="13"/>
      <c r="CG14" s="13"/>
    </row>
    <row r="15" spans="1:85" ht="15.75" customHeight="1" x14ac:dyDescent="0.25">
      <c r="A15" s="31">
        <v>5.7796935199999997E-8</v>
      </c>
      <c r="B15" s="10">
        <v>4.3103915304606204</v>
      </c>
      <c r="C15" s="10">
        <v>0.89918307148715904</v>
      </c>
      <c r="D15" s="10">
        <v>0.672163528100434</v>
      </c>
      <c r="E15" s="10">
        <v>1.5083634020618499</v>
      </c>
      <c r="F15" s="10">
        <v>15.5800509844087</v>
      </c>
      <c r="G15" s="10">
        <v>5.7897266622839902</v>
      </c>
      <c r="H15" s="10">
        <v>0.76391309442158195</v>
      </c>
      <c r="I15" s="10">
        <v>1.3907515217920601</v>
      </c>
      <c r="J15" s="10">
        <v>3.8079231796927102</v>
      </c>
      <c r="K15" s="10">
        <v>2.1970614390432002</v>
      </c>
      <c r="L15" s="10">
        <v>0.99342142740885397</v>
      </c>
      <c r="M15" s="10">
        <v>2.6560578912245498</v>
      </c>
      <c r="N15" s="10">
        <v>4.5169053301511504</v>
      </c>
      <c r="O15" s="10">
        <v>2.34119567901234</v>
      </c>
      <c r="P15" s="10">
        <v>0.97450349503115996</v>
      </c>
      <c r="Q15" s="10">
        <v>0.72546650757765996</v>
      </c>
      <c r="R15" s="10">
        <v>11.0024044868146</v>
      </c>
      <c r="S15" s="10">
        <v>13.8827491370808</v>
      </c>
      <c r="T15" s="10">
        <v>14.513755169796999</v>
      </c>
      <c r="U15" s="10">
        <v>22.351523320435401</v>
      </c>
      <c r="V15" s="10">
        <v>20.9368916078609</v>
      </c>
      <c r="W15" s="10">
        <v>58.147657085941901</v>
      </c>
      <c r="X15" s="10">
        <v>32.502771326429901</v>
      </c>
      <c r="Y15" s="10">
        <v>29.351518578581899</v>
      </c>
      <c r="Z15" s="10">
        <v>36.836874943091203</v>
      </c>
      <c r="AA15" s="10">
        <v>15.4814953213442</v>
      </c>
      <c r="AB15" s="10">
        <v>17.118736009085801</v>
      </c>
      <c r="AC15" s="10">
        <v>15.675118288643</v>
      </c>
      <c r="AD15" s="10">
        <v>12.582242300639701</v>
      </c>
      <c r="AE15" s="10">
        <v>6.7178481768715903</v>
      </c>
      <c r="AF15" s="10">
        <v>4.1747201886398004</v>
      </c>
      <c r="AG15" s="10">
        <v>4.0616551783264701</v>
      </c>
      <c r="AH15" s="10">
        <v>6.1771778806434297</v>
      </c>
      <c r="AI15" s="10">
        <v>13.214420238615901</v>
      </c>
      <c r="AJ15" s="10">
        <v>11.213976324455</v>
      </c>
      <c r="AK15" s="10">
        <v>2.7194194399265998</v>
      </c>
      <c r="AL15" s="10">
        <v>1.67688856419248</v>
      </c>
      <c r="AM15" s="10">
        <v>3.1130860923918302</v>
      </c>
      <c r="AN15" s="10">
        <v>2.55293575844926</v>
      </c>
      <c r="AO15" s="10">
        <v>2.9983303660982901</v>
      </c>
      <c r="AP15" s="10">
        <v>3.7978534616354902</v>
      </c>
      <c r="AQ15" s="10">
        <v>6.1270901876427901</v>
      </c>
      <c r="AR15" s="10">
        <v>6.3588811295971901</v>
      </c>
      <c r="AS15" s="10">
        <v>1.85666044921399</v>
      </c>
      <c r="AT15" s="10">
        <v>1.97385819882521</v>
      </c>
      <c r="AU15">
        <v>8.74794984309057</v>
      </c>
      <c r="AV15">
        <v>7.1946698073701798</v>
      </c>
      <c r="AW15">
        <v>9.60233574566141</v>
      </c>
      <c r="AX15">
        <v>30.958803755310701</v>
      </c>
      <c r="AY15">
        <v>25.8306248874968</v>
      </c>
      <c r="AZ15">
        <v>1.61549704229517</v>
      </c>
      <c r="BA15">
        <v>8.00791658567314</v>
      </c>
      <c r="BB15">
        <v>0.96879062172040598</v>
      </c>
      <c r="BC15">
        <v>1.4457290630630599</v>
      </c>
      <c r="BD15">
        <v>4.8043128801785198</v>
      </c>
      <c r="BE15">
        <v>7.4474462780898802</v>
      </c>
      <c r="BF15">
        <v>0.73082445628051396</v>
      </c>
      <c r="BG15">
        <v>4.61809142630801</v>
      </c>
      <c r="BH15">
        <v>0.91544774011299401</v>
      </c>
      <c r="BI15">
        <v>2.17326913306669</v>
      </c>
      <c r="BJ15">
        <v>2.7363242483235899</v>
      </c>
      <c r="BK15">
        <v>6.5722138741852998</v>
      </c>
      <c r="BL15">
        <v>1.03400516854786</v>
      </c>
      <c r="BM15">
        <v>0.610630617364747</v>
      </c>
      <c r="BN15">
        <v>1.01784104738244</v>
      </c>
      <c r="BO15">
        <v>0.80987819264069205</v>
      </c>
      <c r="BP15">
        <v>2.2911833891650399</v>
      </c>
      <c r="BQ15">
        <v>4.1409846029173396</v>
      </c>
      <c r="BR15">
        <v>3.1403047214969502</v>
      </c>
      <c r="BS15">
        <v>20.6363313896987</v>
      </c>
      <c r="BT15">
        <v>7.8306811378863097</v>
      </c>
      <c r="BU15">
        <v>18.626445083324299</v>
      </c>
      <c r="BV15">
        <v>0.65885747681459295</v>
      </c>
      <c r="BW15">
        <v>0.313951276038826</v>
      </c>
      <c r="BX15">
        <v>1.7087837852435901</v>
      </c>
      <c r="BY15">
        <v>0.49991222282314701</v>
      </c>
      <c r="BZ15">
        <v>2.3759092965005202</v>
      </c>
      <c r="CA15">
        <v>2.0694316193151101</v>
      </c>
      <c r="CB15" s="13"/>
      <c r="CC15" s="13"/>
      <c r="CD15" s="13"/>
      <c r="CE15" s="13"/>
      <c r="CF15" s="13"/>
      <c r="CG15" s="13"/>
    </row>
    <row r="16" spans="1:85" ht="15.75" customHeight="1" x14ac:dyDescent="0.25">
      <c r="A16" s="31">
        <v>7.7426378200000006E-8</v>
      </c>
      <c r="B16" s="10">
        <v>5.2509507181773101</v>
      </c>
      <c r="C16" s="10">
        <v>1.0396132563568601</v>
      </c>
      <c r="D16" s="10">
        <v>0.67282969611638999</v>
      </c>
      <c r="E16" s="10">
        <v>1.50686254295532</v>
      </c>
      <c r="F16" s="10">
        <v>17.5098958309624</v>
      </c>
      <c r="G16" s="10">
        <v>6.67878581267217</v>
      </c>
      <c r="H16" s="10">
        <v>0.79182155921353403</v>
      </c>
      <c r="I16" s="10">
        <v>1.3935164353542699</v>
      </c>
      <c r="J16" s="10">
        <v>3.8306796927187698</v>
      </c>
      <c r="K16" s="10">
        <v>2.2080138888888801</v>
      </c>
      <c r="L16" s="10">
        <v>1.01560013834635</v>
      </c>
      <c r="M16" s="10">
        <v>3.0221657282282202</v>
      </c>
      <c r="N16" s="10">
        <v>4.5169053301511504</v>
      </c>
      <c r="O16" s="10">
        <v>2.35521481481481</v>
      </c>
      <c r="P16" s="10">
        <v>0.97259082870136404</v>
      </c>
      <c r="Q16" s="10">
        <v>0.77585933182617395</v>
      </c>
      <c r="R16" s="10">
        <v>12.6431460538797</v>
      </c>
      <c r="S16" s="10">
        <v>15.599168022682401</v>
      </c>
      <c r="T16" s="10">
        <v>16.506084215518801</v>
      </c>
      <c r="U16" s="10">
        <v>24.3791527161336</v>
      </c>
      <c r="V16" s="10">
        <v>23.508013240761802</v>
      </c>
      <c r="W16" s="10">
        <v>63.589291965471404</v>
      </c>
      <c r="X16" s="10">
        <v>36.250250000000001</v>
      </c>
      <c r="Y16" s="10">
        <v>32.095301335305898</v>
      </c>
      <c r="Z16" s="10">
        <v>40.584775855527703</v>
      </c>
      <c r="AA16" s="10">
        <v>17.398686151492299</v>
      </c>
      <c r="AB16" s="10">
        <v>19.377045645650298</v>
      </c>
      <c r="AC16" s="10">
        <v>17.9478389144113</v>
      </c>
      <c r="AD16" s="10">
        <v>14.887308711529201</v>
      </c>
      <c r="AE16" s="10">
        <v>8.2160890638355504</v>
      </c>
      <c r="AF16" s="10">
        <v>5.2589428776715197</v>
      </c>
      <c r="AG16" s="10">
        <v>5.1272892318244097</v>
      </c>
      <c r="AH16" s="10">
        <v>7.1357482990717704</v>
      </c>
      <c r="AI16" s="10">
        <v>14.824730244933599</v>
      </c>
      <c r="AJ16" s="10">
        <v>12.893327497811599</v>
      </c>
      <c r="AK16" s="10">
        <v>3.4685916739647098</v>
      </c>
      <c r="AL16" s="10">
        <v>2.1707742791739699</v>
      </c>
      <c r="AM16" s="10">
        <v>3.76742196503564</v>
      </c>
      <c r="AN16" s="10">
        <v>3.1978704724902798</v>
      </c>
      <c r="AO16" s="10">
        <v>3.7379469972417199</v>
      </c>
      <c r="AP16" s="10">
        <v>4.9099942786607498</v>
      </c>
      <c r="AQ16" s="10">
        <v>7.0083820912935604</v>
      </c>
      <c r="AR16" s="10">
        <v>7.4667549985405701</v>
      </c>
      <c r="AS16" s="10">
        <v>2.3275265610551399</v>
      </c>
      <c r="AT16" s="10">
        <v>2.5680054913865402</v>
      </c>
      <c r="AU16">
        <v>11.061403076867499</v>
      </c>
      <c r="AV16">
        <v>10.339947309008799</v>
      </c>
      <c r="AW16">
        <v>11.485924299704701</v>
      </c>
      <c r="AX16">
        <v>35.056947855908398</v>
      </c>
      <c r="AY16">
        <v>28.964558105626899</v>
      </c>
      <c r="AZ16">
        <v>2.1268471975746799</v>
      </c>
      <c r="BA16">
        <v>9.1354956623470098</v>
      </c>
      <c r="BB16">
        <v>1.2414491911844501</v>
      </c>
      <c r="BC16">
        <v>1.77882372972972</v>
      </c>
      <c r="BD16">
        <v>5.4856510546017301</v>
      </c>
      <c r="BE16">
        <v>8.6278572097378206</v>
      </c>
      <c r="BF16">
        <v>0.92004078820831403</v>
      </c>
      <c r="BG16">
        <v>5.5561029131107897</v>
      </c>
      <c r="BH16">
        <v>1.2115494350282401</v>
      </c>
      <c r="BI16">
        <v>2.6155743072820901</v>
      </c>
      <c r="BJ16">
        <v>3.3704604333405399</v>
      </c>
      <c r="BK16">
        <v>7.4603398329192299</v>
      </c>
      <c r="BL16">
        <v>1.33393571618591</v>
      </c>
      <c r="BM16">
        <v>0.75100547193135503</v>
      </c>
      <c r="BN16">
        <v>1.19364809714121</v>
      </c>
      <c r="BO16">
        <v>0.978039547258297</v>
      </c>
      <c r="BP16">
        <v>2.6824208990706699</v>
      </c>
      <c r="BQ16">
        <v>4.5469033405366401</v>
      </c>
      <c r="BR16">
        <v>4.0870081774006302</v>
      </c>
      <c r="BS16">
        <v>23.444041401216499</v>
      </c>
      <c r="BT16">
        <v>9.5375647017505898</v>
      </c>
      <c r="BU16">
        <v>21.498937398769002</v>
      </c>
      <c r="BV16">
        <v>0.84141408944584895</v>
      </c>
      <c r="BW16">
        <v>0.34862834005889398</v>
      </c>
      <c r="BX16">
        <v>1.9330642126678901</v>
      </c>
      <c r="BY16">
        <v>0.58016021272759999</v>
      </c>
      <c r="BZ16">
        <v>2.6425366165711601</v>
      </c>
      <c r="CA16">
        <v>2.3607712811926098</v>
      </c>
      <c r="CB16" s="13"/>
      <c r="CC16" s="13"/>
      <c r="CD16" s="13"/>
      <c r="CE16" s="13"/>
      <c r="CF16" s="13"/>
      <c r="CG16" s="13"/>
    </row>
    <row r="17" spans="1:85" ht="15.75" customHeight="1" x14ac:dyDescent="0.25">
      <c r="A17" s="31">
        <v>1.0372252E-7</v>
      </c>
      <c r="B17" s="10">
        <v>6.2635444526993496</v>
      </c>
      <c r="C17" s="10">
        <v>1.20297081834816</v>
      </c>
      <c r="D17" s="10">
        <v>0.68015754429191499</v>
      </c>
      <c r="E17" s="10">
        <v>1.5098642611683799</v>
      </c>
      <c r="F17" s="10">
        <v>19.927371116421899</v>
      </c>
      <c r="G17" s="10">
        <v>7.7064827354119698</v>
      </c>
      <c r="H17" s="10">
        <v>0.86191723822587996</v>
      </c>
      <c r="I17" s="10">
        <v>1.3907515217920601</v>
      </c>
      <c r="J17" s="10">
        <v>3.82309418837675</v>
      </c>
      <c r="K17" s="10">
        <v>2.1926804591049298</v>
      </c>
      <c r="L17" s="10">
        <v>1.04517175292968</v>
      </c>
      <c r="M17" s="10">
        <v>3.4304256965298601</v>
      </c>
      <c r="N17" s="10">
        <v>4.5169053301511504</v>
      </c>
      <c r="O17" s="10">
        <v>2.3458687242798302</v>
      </c>
      <c r="P17" s="10">
        <v>0.99649915782381604</v>
      </c>
      <c r="Q17" s="10">
        <v>0.85192397220128901</v>
      </c>
      <c r="R17" s="10">
        <v>14.3429164010624</v>
      </c>
      <c r="S17" s="10">
        <v>17.159020216962499</v>
      </c>
      <c r="T17" s="10">
        <v>18.964180497059299</v>
      </c>
      <c r="U17" s="10">
        <v>27.075335505102199</v>
      </c>
      <c r="V17" s="10">
        <v>26.303375625995798</v>
      </c>
      <c r="W17" s="10">
        <v>69.323485543540102</v>
      </c>
      <c r="X17" s="10">
        <v>39.750710798816499</v>
      </c>
      <c r="Y17" s="10">
        <v>35.3271452998748</v>
      </c>
      <c r="Z17" s="10">
        <v>44.5506706597617</v>
      </c>
      <c r="AA17" s="10">
        <v>19.279410450216101</v>
      </c>
      <c r="AB17" s="10">
        <v>21.399839848186399</v>
      </c>
      <c r="AC17" s="10">
        <v>20.241911580411202</v>
      </c>
      <c r="AD17" s="10">
        <v>17.192907511304099</v>
      </c>
      <c r="AE17" s="10">
        <v>9.8957878437258895</v>
      </c>
      <c r="AF17" s="10">
        <v>6.7250051575481997</v>
      </c>
      <c r="AG17" s="10">
        <v>6.5806063100137102</v>
      </c>
      <c r="AH17" s="10">
        <v>8.4927573139913406</v>
      </c>
      <c r="AI17" s="10">
        <v>16.5956297686737</v>
      </c>
      <c r="AJ17" s="10">
        <v>14.8694523988162</v>
      </c>
      <c r="AK17" s="10">
        <v>4.37451233370866</v>
      </c>
      <c r="AL17" s="10">
        <v>2.7105642655367199</v>
      </c>
      <c r="AM17" s="10">
        <v>4.7364490306670497</v>
      </c>
      <c r="AN17" s="10">
        <v>4.0486909282700401</v>
      </c>
      <c r="AO17" s="10">
        <v>4.9457264815279096</v>
      </c>
      <c r="AP17" s="10">
        <v>6.1907466933362096</v>
      </c>
      <c r="AQ17" s="10">
        <v>8.0668708011278003</v>
      </c>
      <c r="AR17" s="10">
        <v>8.5685522718427602</v>
      </c>
      <c r="AS17" s="10">
        <v>2.9064376551321298</v>
      </c>
      <c r="AT17" s="10">
        <v>3.3305879362258701</v>
      </c>
      <c r="AU17">
        <v>13.642124057641601</v>
      </c>
      <c r="AV17">
        <v>14.1904467627995</v>
      </c>
      <c r="AW17">
        <v>14.0498452509541</v>
      </c>
      <c r="AX17">
        <v>39.318633398142097</v>
      </c>
      <c r="AY17">
        <v>32.385066745868798</v>
      </c>
      <c r="AZ17">
        <v>2.7358072962880802</v>
      </c>
      <c r="BA17">
        <v>10.1798910007199</v>
      </c>
      <c r="BB17">
        <v>1.6491014909709401</v>
      </c>
      <c r="BC17">
        <v>2.2819439909909902</v>
      </c>
      <c r="BD17">
        <v>6.6325226307454104</v>
      </c>
      <c r="BE17">
        <v>9.7448821395131002</v>
      </c>
      <c r="BF17">
        <v>1.18737973442816</v>
      </c>
      <c r="BG17">
        <v>6.1982768625544598</v>
      </c>
      <c r="BH17">
        <v>1.55659016007532</v>
      </c>
      <c r="BI17">
        <v>3.2501860789824502</v>
      </c>
      <c r="BJ17">
        <v>3.9769631822770202</v>
      </c>
      <c r="BK17">
        <v>8.1323633196499898</v>
      </c>
      <c r="BL17">
        <v>1.8097248223311599</v>
      </c>
      <c r="BM17">
        <v>0.89344466259453104</v>
      </c>
      <c r="BN17">
        <v>1.4878182652840699</v>
      </c>
      <c r="BO17">
        <v>1.19290101010101</v>
      </c>
      <c r="BP17">
        <v>3.23379378286866</v>
      </c>
      <c r="BQ17">
        <v>5.26119762290653</v>
      </c>
      <c r="BR17">
        <v>5.24454772265738</v>
      </c>
      <c r="BS17">
        <v>26.192486844473201</v>
      </c>
      <c r="BT17">
        <v>11.419513246524</v>
      </c>
      <c r="BU17">
        <v>25.096296692221799</v>
      </c>
      <c r="BV17">
        <v>1.09751555913236</v>
      </c>
      <c r="BW17">
        <v>0.38702080379539699</v>
      </c>
      <c r="BX17">
        <v>2.3331706816463198</v>
      </c>
      <c r="BY17">
        <v>0.64914891833423405</v>
      </c>
      <c r="BZ17">
        <v>2.9887633437849099</v>
      </c>
      <c r="CA17">
        <v>2.6075410860249901</v>
      </c>
      <c r="CB17" s="13"/>
      <c r="CC17" s="13"/>
      <c r="CD17" s="13"/>
      <c r="CE17" s="13"/>
      <c r="CF17" s="13"/>
      <c r="CG17" s="13"/>
    </row>
    <row r="18" spans="1:85" ht="15.75" customHeight="1" x14ac:dyDescent="0.25">
      <c r="A18" s="31">
        <v>1.38949559E-7</v>
      </c>
      <c r="B18" s="10">
        <v>7.5307467805844404</v>
      </c>
      <c r="C18" s="10">
        <v>1.5293277020632201</v>
      </c>
      <c r="D18" s="10">
        <v>0.67882520826000203</v>
      </c>
      <c r="E18" s="10">
        <v>1.5083634020618499</v>
      </c>
      <c r="F18" s="10">
        <v>22.528353969879699</v>
      </c>
      <c r="G18" s="10">
        <v>9.0910830515902799</v>
      </c>
      <c r="H18" s="10">
        <v>0.90410445244627302</v>
      </c>
      <c r="I18" s="10">
        <v>1.4004287192597999</v>
      </c>
      <c r="J18" s="10">
        <v>3.8534362057448202</v>
      </c>
      <c r="K18" s="10">
        <v>2.2167758487654301</v>
      </c>
      <c r="L18" s="10">
        <v>1.0719710286458299</v>
      </c>
      <c r="M18" s="10">
        <v>3.87752245995995</v>
      </c>
      <c r="N18" s="10">
        <v>4.5259391408114498</v>
      </c>
      <c r="O18" s="10">
        <v>2.34119567901234</v>
      </c>
      <c r="P18" s="10">
        <v>1.01371315479198</v>
      </c>
      <c r="Q18" s="10">
        <v>0.95746366072176103</v>
      </c>
      <c r="R18" s="10">
        <v>16.2981908840827</v>
      </c>
      <c r="S18" s="10">
        <v>18.951030448717901</v>
      </c>
      <c r="T18" s="10">
        <v>21.905278694744801</v>
      </c>
      <c r="U18" s="10">
        <v>30.1865641667614</v>
      </c>
      <c r="V18" s="10">
        <v>29.686589128537801</v>
      </c>
      <c r="W18" s="10">
        <v>73.969093625498004</v>
      </c>
      <c r="X18" s="10">
        <v>44.041542652859903</v>
      </c>
      <c r="Y18" s="10">
        <v>39.081942756344503</v>
      </c>
      <c r="Z18" s="10">
        <v>48.853249705971599</v>
      </c>
      <c r="AA18" s="10">
        <v>21.8472472142155</v>
      </c>
      <c r="AB18" s="10">
        <v>23.725414254529898</v>
      </c>
      <c r="AC18" s="10">
        <v>23.316191345292399</v>
      </c>
      <c r="AD18" s="10">
        <v>19.8479900371944</v>
      </c>
      <c r="AE18" s="10">
        <v>11.8890430217649</v>
      </c>
      <c r="AF18" s="10">
        <v>8.2588906934211206</v>
      </c>
      <c r="AG18" s="10">
        <v>8.3249702331961508</v>
      </c>
      <c r="AH18" s="10">
        <v>9.7879586795937197</v>
      </c>
      <c r="AI18" s="10">
        <v>18.678050882052698</v>
      </c>
      <c r="AJ18" s="10">
        <v>17.092178754532899</v>
      </c>
      <c r="AK18" s="10">
        <v>5.5214751344926798</v>
      </c>
      <c r="AL18" s="10">
        <v>3.4912134107734198</v>
      </c>
      <c r="AM18" s="10">
        <v>5.9156399062408402</v>
      </c>
      <c r="AN18" s="10">
        <v>5.1348093746083396</v>
      </c>
      <c r="AO18" s="10">
        <v>6.0298806001337297</v>
      </c>
      <c r="AP18" s="10">
        <v>7.9996381050203604</v>
      </c>
      <c r="AQ18" s="10">
        <v>9.2663993364445005</v>
      </c>
      <c r="AR18" s="10">
        <v>10.0415742970422</v>
      </c>
      <c r="AS18" s="10">
        <v>3.7180185063512901</v>
      </c>
      <c r="AT18" s="10">
        <v>4.2063946764400999</v>
      </c>
      <c r="AU18">
        <v>16.6088984507448</v>
      </c>
      <c r="AV18">
        <v>19.799969485106601</v>
      </c>
      <c r="AW18">
        <v>17.260777030676099</v>
      </c>
      <c r="AX18">
        <v>44.111215345286901</v>
      </c>
      <c r="AY18">
        <v>35.863217518090501</v>
      </c>
      <c r="AZ18">
        <v>3.5756726375332701</v>
      </c>
      <c r="BA18">
        <v>11.683942917566499</v>
      </c>
      <c r="BB18">
        <v>2.13421594651322</v>
      </c>
      <c r="BC18">
        <v>2.9301282072072001</v>
      </c>
      <c r="BD18">
        <v>7.9069152089407098</v>
      </c>
      <c r="BE18">
        <v>10.8005657771535</v>
      </c>
      <c r="BF18">
        <v>1.5338913300784101</v>
      </c>
      <c r="BG18">
        <v>7.0275215422563102</v>
      </c>
      <c r="BH18">
        <v>1.97113253295668</v>
      </c>
      <c r="BI18">
        <v>3.9617204896767899</v>
      </c>
      <c r="BJ18">
        <v>4.67414453998125</v>
      </c>
      <c r="BK18">
        <v>8.88657525836304</v>
      </c>
      <c r="BL18">
        <v>2.4061334796488398</v>
      </c>
      <c r="BM18">
        <v>1.1653177265125001</v>
      </c>
      <c r="BN18">
        <v>1.7619546068265199</v>
      </c>
      <c r="BO18">
        <v>1.4288594516594499</v>
      </c>
      <c r="BP18">
        <v>3.8530657013183398</v>
      </c>
      <c r="BQ18">
        <v>5.9008519358904996</v>
      </c>
      <c r="BR18">
        <v>6.5420956085001398</v>
      </c>
      <c r="BS18">
        <v>28.542429156318601</v>
      </c>
      <c r="BT18">
        <v>13.7796182461638</v>
      </c>
      <c r="BU18">
        <v>28.718383615880199</v>
      </c>
      <c r="BV18">
        <v>1.4330367709051799</v>
      </c>
      <c r="BW18">
        <v>0.45699416512160501</v>
      </c>
      <c r="BX18">
        <v>2.6144923481329401</v>
      </c>
      <c r="BY18">
        <v>0.802070470524607</v>
      </c>
      <c r="BZ18">
        <v>3.28158275669441</v>
      </c>
      <c r="CA18">
        <v>2.93057032515933</v>
      </c>
      <c r="CB18" s="13"/>
      <c r="CC18" s="13"/>
      <c r="CD18" s="13"/>
      <c r="CE18" s="13"/>
      <c r="CF18" s="13"/>
      <c r="CG18" s="13"/>
    </row>
    <row r="19" spans="1:85" ht="15.75" customHeight="1" x14ac:dyDescent="0.25">
      <c r="A19" s="31">
        <v>1.8614068200000001E-7</v>
      </c>
      <c r="B19" s="10">
        <v>8.9809557949479899</v>
      </c>
      <c r="C19" s="10">
        <v>1.8993898984163</v>
      </c>
      <c r="D19" s="10">
        <v>0.68948389651531095</v>
      </c>
      <c r="E19" s="10">
        <v>1.5113651202749101</v>
      </c>
      <c r="F19" s="10">
        <v>25.3580751299267</v>
      </c>
      <c r="G19" s="10">
        <v>10.451510627973899</v>
      </c>
      <c r="H19" s="10">
        <v>0.96316655235482296</v>
      </c>
      <c r="I19" s="10">
        <v>1.4128708302897399</v>
      </c>
      <c r="J19" s="10">
        <v>3.8306796927187698</v>
      </c>
      <c r="K19" s="10">
        <v>2.21458535879629</v>
      </c>
      <c r="L19" s="10">
        <v>1.13943127441406</v>
      </c>
      <c r="M19" s="10">
        <v>4.3913995662328897</v>
      </c>
      <c r="N19" s="10">
        <v>4.5214222354812996</v>
      </c>
      <c r="O19" s="10">
        <v>2.3388591563786001</v>
      </c>
      <c r="P19" s="10">
        <v>1.02614548593565</v>
      </c>
      <c r="Q19" s="10">
        <v>1.0425609771414199</v>
      </c>
      <c r="R19" s="10">
        <v>18.3952206127869</v>
      </c>
      <c r="S19" s="10">
        <v>21.054020463510799</v>
      </c>
      <c r="T19" s="10">
        <v>24.963357285145101</v>
      </c>
      <c r="U19" s="10">
        <v>33.655977201168298</v>
      </c>
      <c r="V19" s="10">
        <v>32.642215797860203</v>
      </c>
      <c r="W19" s="10">
        <v>79.732801593625396</v>
      </c>
      <c r="X19" s="10">
        <v>47.657651750493002</v>
      </c>
      <c r="Y19" s="10">
        <v>42.915570928644499</v>
      </c>
      <c r="Z19" s="10">
        <v>53.074188747249401</v>
      </c>
      <c r="AA19" s="10">
        <v>23.697138022954601</v>
      </c>
      <c r="AB19" s="10">
        <v>26.224208754024499</v>
      </c>
      <c r="AC19" s="10">
        <v>26.008145381482102</v>
      </c>
      <c r="AD19" s="10">
        <v>23.1151423183513</v>
      </c>
      <c r="AE19" s="10">
        <v>14.396547264264999</v>
      </c>
      <c r="AF19" s="10">
        <v>10.338210497988101</v>
      </c>
      <c r="AG19" s="10">
        <v>10.4055537722908</v>
      </c>
      <c r="AH19" s="10">
        <v>11.2956238397239</v>
      </c>
      <c r="AI19" s="10">
        <v>20.935685644165801</v>
      </c>
      <c r="AJ19" s="10">
        <v>19.287215695469101</v>
      </c>
      <c r="AK19" s="10">
        <v>6.8521792922974196</v>
      </c>
      <c r="AL19" s="10">
        <v>4.2549941189362901</v>
      </c>
      <c r="AM19" s="10">
        <v>7.1890995092294103</v>
      </c>
      <c r="AN19" s="10">
        <v>6.5136271358148399</v>
      </c>
      <c r="AO19" s="10">
        <v>7.6488745925275801</v>
      </c>
      <c r="AP19" s="10">
        <v>10.123448507946801</v>
      </c>
      <c r="AQ19" s="10">
        <v>10.7971368552817</v>
      </c>
      <c r="AR19" s="10">
        <v>11.458249708114399</v>
      </c>
      <c r="AS19" s="10">
        <v>4.71197707694553</v>
      </c>
      <c r="AT19" s="10">
        <v>5.2593245717952497</v>
      </c>
      <c r="AU19">
        <v>20.100172997150299</v>
      </c>
      <c r="AV19">
        <v>26.2997548066419</v>
      </c>
      <c r="AW19">
        <v>20.667140833153301</v>
      </c>
      <c r="AX19">
        <v>49.418135126377102</v>
      </c>
      <c r="AY19">
        <v>39.955808888648797</v>
      </c>
      <c r="AZ19">
        <v>4.71403548321502</v>
      </c>
      <c r="BA19">
        <v>13.0422700053995</v>
      </c>
      <c r="BB19">
        <v>2.82274561213042</v>
      </c>
      <c r="BC19">
        <v>3.7775963333333298</v>
      </c>
      <c r="BD19">
        <v>9.2121662347478601</v>
      </c>
      <c r="BE19">
        <v>12.4665952715355</v>
      </c>
      <c r="BF19">
        <v>2.1273711902648298</v>
      </c>
      <c r="BG19">
        <v>8.0501748676677103</v>
      </c>
      <c r="BH19">
        <v>2.4796460687382198</v>
      </c>
      <c r="BI19">
        <v>4.7827059957482003</v>
      </c>
      <c r="BJ19">
        <v>5.6185939775758804</v>
      </c>
      <c r="BK19">
        <v>9.8910326329624407</v>
      </c>
      <c r="BL19">
        <v>3.2817580568540201</v>
      </c>
      <c r="BM19">
        <v>1.4336814190663101</v>
      </c>
      <c r="BN19">
        <v>2.1616090048246499</v>
      </c>
      <c r="BO19">
        <v>1.80082171717171</v>
      </c>
      <c r="BP19">
        <v>4.69239593689215</v>
      </c>
      <c r="BQ19">
        <v>6.6797660273725903</v>
      </c>
      <c r="BR19">
        <v>8.2289902179431298</v>
      </c>
      <c r="BS19">
        <v>31.921326989525902</v>
      </c>
      <c r="BT19">
        <v>16.517667270009301</v>
      </c>
      <c r="BU19">
        <v>32.994424396213503</v>
      </c>
      <c r="BV19">
        <v>1.91368940177818</v>
      </c>
      <c r="BW19">
        <v>0.51953672701494102</v>
      </c>
      <c r="BX19">
        <v>3.09106270029887</v>
      </c>
      <c r="BY19">
        <v>0.94004788173787601</v>
      </c>
      <c r="BZ19">
        <v>3.7125245341838702</v>
      </c>
      <c r="CA19">
        <v>3.3797445266645001</v>
      </c>
      <c r="CB19" s="13"/>
      <c r="CC19" s="13"/>
      <c r="CD19" s="13"/>
      <c r="CE19" s="13"/>
      <c r="CF19" s="13"/>
      <c r="CG19" s="13"/>
    </row>
    <row r="20" spans="1:85" ht="15.75" customHeight="1" x14ac:dyDescent="0.25">
      <c r="A20" s="31">
        <v>2.4935923200000002E-7</v>
      </c>
      <c r="B20" s="10">
        <v>10.661329247152</v>
      </c>
      <c r="C20" s="10">
        <v>2.41131524070919</v>
      </c>
      <c r="D20" s="10">
        <v>0.69414707262700903</v>
      </c>
      <c r="E20" s="10">
        <v>1.51886941580756</v>
      </c>
      <c r="F20" s="10">
        <v>29.0751803042373</v>
      </c>
      <c r="G20" s="10">
        <v>11.9274696813173</v>
      </c>
      <c r="H20" s="10">
        <v>1.0767475137174201</v>
      </c>
      <c r="I20" s="10">
        <v>1.4197831141952699</v>
      </c>
      <c r="J20" s="10">
        <v>3.86481446225784</v>
      </c>
      <c r="K20" s="10">
        <v>2.2299187885802398</v>
      </c>
      <c r="L20" s="10">
        <v>1.17454756673177</v>
      </c>
      <c r="M20" s="10">
        <v>5.0677281448114702</v>
      </c>
      <c r="N20" s="10">
        <v>4.5169053301511504</v>
      </c>
      <c r="O20" s="10">
        <v>2.3482052469135701</v>
      </c>
      <c r="P20" s="10">
        <v>1.03475248441974</v>
      </c>
      <c r="Q20" s="10">
        <v>1.2431814661307801</v>
      </c>
      <c r="R20" s="10">
        <v>20.7277191614494</v>
      </c>
      <c r="S20" s="10">
        <v>23.657937746548299</v>
      </c>
      <c r="T20" s="10">
        <v>28.435929937393201</v>
      </c>
      <c r="U20" s="10">
        <v>37.468928464398097</v>
      </c>
      <c r="V20" s="10">
        <v>36.495020885499599</v>
      </c>
      <c r="W20" s="10">
        <v>84.675923344716296</v>
      </c>
      <c r="X20" s="10">
        <v>52.218329635108397</v>
      </c>
      <c r="Y20" s="10">
        <v>46.470060828496599</v>
      </c>
      <c r="Z20" s="10">
        <v>57.456899935503401</v>
      </c>
      <c r="AA20" s="10">
        <v>26.519944031058699</v>
      </c>
      <c r="AB20" s="10">
        <v>29.2779819740968</v>
      </c>
      <c r="AC20" s="10">
        <v>29.276308769298002</v>
      </c>
      <c r="AD20" s="10">
        <v>26.4357109510116</v>
      </c>
      <c r="AE20" s="10">
        <v>17.3083368513769</v>
      </c>
      <c r="AF20" s="10">
        <v>12.6968339473271</v>
      </c>
      <c r="AG20" s="10">
        <v>13.032584053497899</v>
      </c>
      <c r="AH20" s="10">
        <v>13.098806823152</v>
      </c>
      <c r="AI20" s="10">
        <v>22.974786217621599</v>
      </c>
      <c r="AJ20" s="10">
        <v>21.794172710599799</v>
      </c>
      <c r="AK20" s="10">
        <v>8.5652833103965893</v>
      </c>
      <c r="AL20" s="10">
        <v>5.3967937366062699</v>
      </c>
      <c r="AM20" s="10">
        <v>8.7059942377185209</v>
      </c>
      <c r="AN20" s="10">
        <v>8.1998503362994501</v>
      </c>
      <c r="AO20" s="10">
        <v>9.4814248788030699</v>
      </c>
      <c r="AP20" s="10">
        <v>12.620086982376399</v>
      </c>
      <c r="AQ20" s="10">
        <v>12.2207834694472</v>
      </c>
      <c r="AR20" s="10">
        <v>13.095892233411099</v>
      </c>
      <c r="AS20" s="10">
        <v>5.91428837543193</v>
      </c>
      <c r="AT20" s="10">
        <v>6.4271603114665004</v>
      </c>
      <c r="AU20">
        <v>24.165509991703601</v>
      </c>
      <c r="AV20">
        <v>33.9800787815891</v>
      </c>
      <c r="AW20">
        <v>24.784501053143199</v>
      </c>
      <c r="AX20">
        <v>55.619626593216601</v>
      </c>
      <c r="AY20">
        <v>43.671682354105897</v>
      </c>
      <c r="AZ20">
        <v>6.3480049449127396</v>
      </c>
      <c r="BA20">
        <v>14.8692465082793</v>
      </c>
      <c r="BB20">
        <v>3.6688706980783801</v>
      </c>
      <c r="BC20">
        <v>4.6909468198198203</v>
      </c>
      <c r="BD20">
        <v>10.694597883597799</v>
      </c>
      <c r="BE20">
        <v>13.994606858614199</v>
      </c>
      <c r="BF20">
        <v>2.7941435031069601</v>
      </c>
      <c r="BG20">
        <v>8.99145753663894</v>
      </c>
      <c r="BH20">
        <v>3.1995433145009402</v>
      </c>
      <c r="BI20">
        <v>6.0629769394299702</v>
      </c>
      <c r="BJ20">
        <v>6.8510452267647199</v>
      </c>
      <c r="BK20">
        <v>10.882609727773501</v>
      </c>
      <c r="BL20">
        <v>4.34014606848325</v>
      </c>
      <c r="BM20">
        <v>1.92086473785631</v>
      </c>
      <c r="BN20">
        <v>2.4502596493122999</v>
      </c>
      <c r="BO20">
        <v>2.2108814393939298</v>
      </c>
      <c r="BP20">
        <v>5.5456332036596701</v>
      </c>
      <c r="BQ20">
        <v>7.58935118854673</v>
      </c>
      <c r="BR20">
        <v>9.9933012039454496</v>
      </c>
      <c r="BS20">
        <v>35.017798500881803</v>
      </c>
      <c r="BT20">
        <v>19.598279194582499</v>
      </c>
      <c r="BU20">
        <v>38.041313285102298</v>
      </c>
      <c r="BV20">
        <v>2.6345595539204401</v>
      </c>
      <c r="BW20">
        <v>0.63677822917802696</v>
      </c>
      <c r="BX20">
        <v>3.59400695869792</v>
      </c>
      <c r="BY20">
        <v>1.2276714169821501</v>
      </c>
      <c r="BZ20">
        <v>4.3043021317619896</v>
      </c>
      <c r="CA20">
        <v>4.07977751071261</v>
      </c>
      <c r="CB20" s="13"/>
      <c r="CC20" s="13"/>
      <c r="CD20" s="13"/>
      <c r="CE20" s="13"/>
      <c r="CF20" s="13"/>
      <c r="CG20" s="13"/>
    </row>
    <row r="21" spans="1:85" ht="15.75" customHeight="1" x14ac:dyDescent="0.25">
      <c r="A21" s="31">
        <v>3.3404853599999999E-7</v>
      </c>
      <c r="B21" s="10">
        <v>12.348408618127699</v>
      </c>
      <c r="C21" s="10">
        <v>3.0246225787115901</v>
      </c>
      <c r="D21" s="10">
        <v>0.70747043294614498</v>
      </c>
      <c r="E21" s="10">
        <v>1.51436683848797</v>
      </c>
      <c r="F21" s="10">
        <v>32.248870462046099</v>
      </c>
      <c r="G21" s="10">
        <v>13.5289136927122</v>
      </c>
      <c r="H21" s="10">
        <v>1.1974678497942299</v>
      </c>
      <c r="I21" s="10">
        <v>1.42254802775748</v>
      </c>
      <c r="J21" s="10">
        <v>3.9065347361389402</v>
      </c>
      <c r="K21" s="10">
        <v>2.2167758487654301</v>
      </c>
      <c r="L21" s="10">
        <v>1.24015958658854</v>
      </c>
      <c r="M21" s="10">
        <v>5.8098898273273196</v>
      </c>
      <c r="N21" s="10">
        <v>4.5214222354812996</v>
      </c>
      <c r="O21" s="10">
        <v>2.3388591563786001</v>
      </c>
      <c r="P21" s="10">
        <v>1.0624861462017801</v>
      </c>
      <c r="Q21" s="10">
        <v>1.42003175500293</v>
      </c>
      <c r="R21" s="10">
        <v>23.8530130051223</v>
      </c>
      <c r="S21" s="10">
        <v>26.117779215976299</v>
      </c>
      <c r="T21" s="10">
        <v>32.369530288370299</v>
      </c>
      <c r="U21" s="10">
        <v>40.919818434429601</v>
      </c>
      <c r="V21" s="10">
        <v>41.065784116776598</v>
      </c>
      <c r="W21" s="10">
        <v>90.201146423828504</v>
      </c>
      <c r="X21" s="10">
        <v>56.654098742603502</v>
      </c>
      <c r="Y21" s="10">
        <v>51.250519128637002</v>
      </c>
      <c r="Z21" s="10">
        <v>62.444264141816497</v>
      </c>
      <c r="AA21" s="10">
        <v>29.733327344027401</v>
      </c>
      <c r="AB21" s="10">
        <v>32.582947993185499</v>
      </c>
      <c r="AC21" s="10">
        <v>32.655195202304299</v>
      </c>
      <c r="AD21" s="10">
        <v>30.116884322060301</v>
      </c>
      <c r="AE21" s="10">
        <v>20.5308420085683</v>
      </c>
      <c r="AF21" s="10">
        <v>15.4441208496629</v>
      </c>
      <c r="AG21" s="10">
        <v>16.115835356652902</v>
      </c>
      <c r="AH21" s="10">
        <v>14.919097280944699</v>
      </c>
      <c r="AI21" s="10">
        <v>25.975768333576301</v>
      </c>
      <c r="AJ21" s="10">
        <v>24.422537159768201</v>
      </c>
      <c r="AK21" s="10">
        <v>10.623849493306601</v>
      </c>
      <c r="AL21" s="10">
        <v>6.5587801724137904</v>
      </c>
      <c r="AM21" s="10">
        <v>10.709759217208701</v>
      </c>
      <c r="AN21" s="10">
        <v>10.2978450202615</v>
      </c>
      <c r="AO21" s="10">
        <v>11.846916760698701</v>
      </c>
      <c r="AP21" s="10">
        <v>16.011963005009498</v>
      </c>
      <c r="AQ21" s="10">
        <v>13.807274500510401</v>
      </c>
      <c r="AR21" s="10">
        <v>15.2146906499318</v>
      </c>
      <c r="AS21" s="10">
        <v>7.3782840682337998</v>
      </c>
      <c r="AT21" s="10">
        <v>8.0274343871859397</v>
      </c>
      <c r="AU21">
        <v>28.2953598907044</v>
      </c>
      <c r="AV21">
        <v>41.387907144417703</v>
      </c>
      <c r="AW21">
        <v>29.137360949089</v>
      </c>
      <c r="AX21">
        <v>61.380782728451003</v>
      </c>
      <c r="AY21">
        <v>48.193728048385303</v>
      </c>
      <c r="AZ21">
        <v>8.1257653985507208</v>
      </c>
      <c r="BA21">
        <v>16.683551286897</v>
      </c>
      <c r="BB21">
        <v>4.6958093040929301</v>
      </c>
      <c r="BC21">
        <v>5.7614328738738703</v>
      </c>
      <c r="BD21">
        <v>12.6143611740992</v>
      </c>
      <c r="BE21">
        <v>15.4678202247191</v>
      </c>
      <c r="BF21">
        <v>3.73350493786063</v>
      </c>
      <c r="BG21">
        <v>10.0901658474667</v>
      </c>
      <c r="BH21">
        <v>4.0060091807909597</v>
      </c>
      <c r="BI21">
        <v>7.1509412856267698</v>
      </c>
      <c r="BJ21">
        <v>8.10683137753262</v>
      </c>
      <c r="BK21">
        <v>12.4278344045947</v>
      </c>
      <c r="BL21">
        <v>5.88468050013301</v>
      </c>
      <c r="BM21">
        <v>2.4066030213787002</v>
      </c>
      <c r="BN21">
        <v>2.9494698999063802</v>
      </c>
      <c r="BO21">
        <v>2.7409686327561298</v>
      </c>
      <c r="BP21">
        <v>6.6596273053094102</v>
      </c>
      <c r="BQ21">
        <v>8.6283804610120605</v>
      </c>
      <c r="BR21">
        <v>12.4757726193066</v>
      </c>
      <c r="BS21">
        <v>38.125918565309703</v>
      </c>
      <c r="BT21">
        <v>23.6754935163172</v>
      </c>
      <c r="BU21">
        <v>43.718450203361698</v>
      </c>
      <c r="BV21">
        <v>3.5503888537594799</v>
      </c>
      <c r="BW21">
        <v>0.79199937288690103</v>
      </c>
      <c r="BX21">
        <v>4.1928377444096299</v>
      </c>
      <c r="BY21">
        <v>1.4610456733369299</v>
      </c>
      <c r="BZ21">
        <v>4.9574674469311901</v>
      </c>
      <c r="CA21">
        <v>4.66347907889525</v>
      </c>
      <c r="CB21" s="13"/>
      <c r="CC21" s="13"/>
      <c r="CD21" s="13"/>
      <c r="CE21" s="13"/>
      <c r="CF21" s="13"/>
      <c r="CG21" s="13"/>
    </row>
    <row r="22" spans="1:85" ht="15.75" customHeight="1" x14ac:dyDescent="0.25">
      <c r="A22" s="31">
        <v>4.4750069599999999E-7</v>
      </c>
      <c r="B22" s="10">
        <v>14.783738732045499</v>
      </c>
      <c r="C22" s="10">
        <v>3.75185032178686</v>
      </c>
      <c r="D22" s="10">
        <v>0.71013510500997301</v>
      </c>
      <c r="E22" s="10">
        <v>1.5218711340206099</v>
      </c>
      <c r="F22" s="10">
        <v>36.073237102158402</v>
      </c>
      <c r="G22" s="10">
        <v>15.2238493300776</v>
      </c>
      <c r="H22" s="10">
        <v>1.3733560813900301</v>
      </c>
      <c r="I22" s="10">
        <v>1.4377550523496401</v>
      </c>
      <c r="J22" s="10">
        <v>3.9292912491649901</v>
      </c>
      <c r="K22" s="10">
        <v>2.2474427083333302</v>
      </c>
      <c r="L22" s="10">
        <v>1.3334949951171799</v>
      </c>
      <c r="M22" s="10">
        <v>6.5331067317317304</v>
      </c>
      <c r="N22" s="10">
        <v>4.5304560461415999</v>
      </c>
      <c r="O22" s="10">
        <v>2.3528782921810598</v>
      </c>
      <c r="P22" s="10">
        <v>1.1103028044466901</v>
      </c>
      <c r="Q22" s="10">
        <v>1.66724183622205</v>
      </c>
      <c r="R22" s="10">
        <v>26.612069891861101</v>
      </c>
      <c r="S22" s="10">
        <v>28.979482371794798</v>
      </c>
      <c r="T22" s="10">
        <v>36.505422699677403</v>
      </c>
      <c r="U22" s="10">
        <v>44.731046621903502</v>
      </c>
      <c r="V22" s="10">
        <v>45.002598708172002</v>
      </c>
      <c r="W22" s="10">
        <v>94.975583741225506</v>
      </c>
      <c r="X22" s="10">
        <v>61.934724975345098</v>
      </c>
      <c r="Y22" s="10">
        <v>55.288762546944298</v>
      </c>
      <c r="Z22" s="10">
        <v>67.116915822520596</v>
      </c>
      <c r="AA22" s="10">
        <v>32.432858687365503</v>
      </c>
      <c r="AB22" s="10">
        <v>36.160641003198798</v>
      </c>
      <c r="AC22" s="10">
        <v>36.507730217513497</v>
      </c>
      <c r="AD22" s="10">
        <v>34.168127122793798</v>
      </c>
      <c r="AE22" s="10">
        <v>24.2825697615027</v>
      </c>
      <c r="AF22" s="10">
        <v>18.453681410356801</v>
      </c>
      <c r="AG22" s="10">
        <v>19.139954663923099</v>
      </c>
      <c r="AH22" s="10">
        <v>17.348634567721199</v>
      </c>
      <c r="AI22" s="10">
        <v>28.970128201389901</v>
      </c>
      <c r="AJ22" s="10">
        <v>28.215040338043401</v>
      </c>
      <c r="AK22" s="10">
        <v>13.210435297551999</v>
      </c>
      <c r="AL22" s="10">
        <v>8.0766629773037195</v>
      </c>
      <c r="AM22" s="10">
        <v>13.0337606089461</v>
      </c>
      <c r="AN22" s="10">
        <v>12.973410880645</v>
      </c>
      <c r="AO22" s="10">
        <v>14.542471759027</v>
      </c>
      <c r="AP22" s="10">
        <v>19.598438092406301</v>
      </c>
      <c r="AQ22" s="10">
        <v>15.9250799426376</v>
      </c>
      <c r="AR22" s="10">
        <v>17.154781912823498</v>
      </c>
      <c r="AS22" s="10">
        <v>9.2587088869421308</v>
      </c>
      <c r="AT22" s="10">
        <v>9.8608832494200094</v>
      </c>
      <c r="AU22">
        <v>32.745316677487999</v>
      </c>
      <c r="AV22">
        <v>48.464109587793999</v>
      </c>
      <c r="AW22">
        <v>33.372675433859001</v>
      </c>
      <c r="AX22">
        <v>68.512007290991505</v>
      </c>
      <c r="AY22">
        <v>53.052837131439603</v>
      </c>
      <c r="AZ22">
        <v>10.435657479295999</v>
      </c>
      <c r="BA22">
        <v>18.4594321274298</v>
      </c>
      <c r="BB22">
        <v>6.07677256360149</v>
      </c>
      <c r="BC22">
        <v>7.2417399459459402</v>
      </c>
      <c r="BD22">
        <v>14.585827691394</v>
      </c>
      <c r="BE22">
        <v>17.5554688670411</v>
      </c>
      <c r="BF22">
        <v>4.8734230840360899</v>
      </c>
      <c r="BG22">
        <v>11.2782183212703</v>
      </c>
      <c r="BH22">
        <v>5.0226249999999899</v>
      </c>
      <c r="BI22">
        <v>8.7787961751882602</v>
      </c>
      <c r="BJ22">
        <v>9.4555477503785408</v>
      </c>
      <c r="BK22">
        <v>13.455803401029801</v>
      </c>
      <c r="BL22">
        <v>7.9841943335993601</v>
      </c>
      <c r="BM22">
        <v>3.1169410722076698</v>
      </c>
      <c r="BN22">
        <v>3.5676565492907</v>
      </c>
      <c r="BO22">
        <v>3.3409011634199102</v>
      </c>
      <c r="BP22">
        <v>7.8693345039982701</v>
      </c>
      <c r="BQ22">
        <v>9.7586136412749802</v>
      </c>
      <c r="BR22">
        <v>15.4709216347548</v>
      </c>
      <c r="BS22">
        <v>42.2341793092898</v>
      </c>
      <c r="BT22">
        <v>27.8525112383833</v>
      </c>
      <c r="BU22">
        <v>49.8343492873339</v>
      </c>
      <c r="BV22">
        <v>4.6570431229401299</v>
      </c>
      <c r="BW22">
        <v>0.95754107136365196</v>
      </c>
      <c r="BX22">
        <v>4.7317650066616199</v>
      </c>
      <c r="BY22">
        <v>1.8667893365783299</v>
      </c>
      <c r="BZ22">
        <v>5.6319138375319797</v>
      </c>
      <c r="CA22">
        <v>5.3359114633970597</v>
      </c>
      <c r="CB22" s="13"/>
      <c r="CC22" s="13"/>
      <c r="CD22" s="13"/>
      <c r="CE22" s="13"/>
      <c r="CF22" s="13"/>
      <c r="CG22" s="13"/>
    </row>
    <row r="23" spans="1:85" ht="15.75" customHeight="1" x14ac:dyDescent="0.25">
      <c r="A23" s="31">
        <v>5.9948433799999998E-7</v>
      </c>
      <c r="B23" s="10">
        <v>17.363570579494699</v>
      </c>
      <c r="C23" s="10">
        <v>4.8340941699791697</v>
      </c>
      <c r="D23" s="10">
        <v>0.72878780945676402</v>
      </c>
      <c r="E23" s="10">
        <v>1.5218711340206099</v>
      </c>
      <c r="F23" s="10">
        <v>39.990865217556198</v>
      </c>
      <c r="G23" s="10">
        <v>17.268223250062601</v>
      </c>
      <c r="H23" s="10">
        <v>1.5174416438042899</v>
      </c>
      <c r="I23" s="10">
        <v>1.4405199659118499</v>
      </c>
      <c r="J23" s="10">
        <v>3.9217057448229702</v>
      </c>
      <c r="K23" s="10">
        <v>2.2452522183641901</v>
      </c>
      <c r="L23" s="10">
        <v>1.5063041178385399</v>
      </c>
      <c r="M23" s="10">
        <v>7.5774376251251203</v>
      </c>
      <c r="N23" s="10">
        <v>4.5214222354812996</v>
      </c>
      <c r="O23" s="10">
        <v>2.3505417695473199</v>
      </c>
      <c r="P23" s="10">
        <v>1.14568713154791</v>
      </c>
      <c r="Q23" s="10">
        <v>1.94963181361466</v>
      </c>
      <c r="R23" s="10">
        <v>29.891829557958602</v>
      </c>
      <c r="S23" s="10">
        <v>32.528614521696198</v>
      </c>
      <c r="T23" s="10">
        <v>41.118069455511197</v>
      </c>
      <c r="U23" s="10">
        <v>48.714582384962597</v>
      </c>
      <c r="V23" s="10">
        <v>49.756890393808298</v>
      </c>
      <c r="W23" s="10">
        <v>100.664536283437</v>
      </c>
      <c r="X23" s="10">
        <v>66.254845784023601</v>
      </c>
      <c r="Y23" s="10">
        <v>59.995343974052503</v>
      </c>
      <c r="Z23" s="10">
        <v>72.259589906290302</v>
      </c>
      <c r="AA23" s="10">
        <v>36.045476400463599</v>
      </c>
      <c r="AB23" s="10">
        <v>39.785306948308303</v>
      </c>
      <c r="AC23" s="10">
        <v>40.797242720899199</v>
      </c>
      <c r="AD23" s="10">
        <v>39.174238966681202</v>
      </c>
      <c r="AE23" s="10">
        <v>28.483444268976498</v>
      </c>
      <c r="AF23" s="10">
        <v>21.779335133510902</v>
      </c>
      <c r="AG23" s="10">
        <v>23.3254455418381</v>
      </c>
      <c r="AH23" s="10">
        <v>19.6821492564513</v>
      </c>
      <c r="AI23" s="10">
        <v>32.129492418719899</v>
      </c>
      <c r="AJ23" s="10">
        <v>31.383466706264802</v>
      </c>
      <c r="AK23" s="10">
        <v>16.347298052462499</v>
      </c>
      <c r="AL23" s="10">
        <v>9.9338502459575295</v>
      </c>
      <c r="AM23" s="10">
        <v>15.7087743798222</v>
      </c>
      <c r="AN23" s="10">
        <v>16.156575228725401</v>
      </c>
      <c r="AO23" s="10">
        <v>17.575682986459299</v>
      </c>
      <c r="AP23" s="10">
        <v>24.1863514794392</v>
      </c>
      <c r="AQ23" s="10">
        <v>17.963119221233701</v>
      </c>
      <c r="AR23" s="10">
        <v>19.603649956217101</v>
      </c>
      <c r="AS23" s="10">
        <v>11.666647442448999</v>
      </c>
      <c r="AT23" s="10">
        <v>11.8106392467545</v>
      </c>
      <c r="AU23">
        <v>36.641896106121202</v>
      </c>
      <c r="AV23">
        <v>55.090011998397699</v>
      </c>
      <c r="AW23">
        <v>39.123610228991097</v>
      </c>
      <c r="AX23">
        <v>75.752191339022104</v>
      </c>
      <c r="AY23">
        <v>57.653987453648703</v>
      </c>
      <c r="AZ23">
        <v>12.9510552258947</v>
      </c>
      <c r="BA23">
        <v>20.379811501079899</v>
      </c>
      <c r="BB23">
        <v>7.6332071255383003</v>
      </c>
      <c r="BC23">
        <v>8.9278782432432404</v>
      </c>
      <c r="BD23">
        <v>16.873644386855201</v>
      </c>
      <c r="BE23">
        <v>19.495693937265901</v>
      </c>
      <c r="BF23">
        <v>6.6156413855599903</v>
      </c>
      <c r="BG23">
        <v>12.6085672194015</v>
      </c>
      <c r="BH23">
        <v>6.1831791431261696</v>
      </c>
      <c r="BI23">
        <v>10.332183403596</v>
      </c>
      <c r="BJ23">
        <v>11.4404472294325</v>
      </c>
      <c r="BK23">
        <v>14.9043237549962</v>
      </c>
      <c r="BL23">
        <v>10.1918126306388</v>
      </c>
      <c r="BM23">
        <v>3.7820701625218098</v>
      </c>
      <c r="BN23">
        <v>4.1592677144091601</v>
      </c>
      <c r="BO23">
        <v>4.0125224567099496</v>
      </c>
      <c r="BP23">
        <v>9.2213842572581193</v>
      </c>
      <c r="BQ23">
        <v>10.787213767332901</v>
      </c>
      <c r="BR23">
        <v>18.564488277850302</v>
      </c>
      <c r="BS23">
        <v>45.879767699672399</v>
      </c>
      <c r="BT23">
        <v>32.359616436135703</v>
      </c>
      <c r="BU23">
        <v>55.9527006982687</v>
      </c>
      <c r="BV23">
        <v>6.2556646163869001</v>
      </c>
      <c r="BW23">
        <v>1.14847133456938</v>
      </c>
      <c r="BX23">
        <v>5.4620564257678801</v>
      </c>
      <c r="BY23">
        <v>2.31695599423111</v>
      </c>
      <c r="BZ23">
        <v>6.3937354128374198</v>
      </c>
      <c r="CA23">
        <v>6.0686562691296597</v>
      </c>
      <c r="CB23" s="13"/>
      <c r="CC23" s="13"/>
      <c r="CD23" s="13"/>
      <c r="CE23" s="13"/>
      <c r="CF23" s="13"/>
      <c r="CG23" s="13"/>
    </row>
    <row r="24" spans="1:85" ht="15.75" customHeight="1" x14ac:dyDescent="0.25">
      <c r="A24" s="31">
        <v>8.0308581099999997E-7</v>
      </c>
      <c r="B24" s="10">
        <v>20.042044328875601</v>
      </c>
      <c r="C24" s="10">
        <v>5.8869623162344604</v>
      </c>
      <c r="D24" s="10">
        <v>0.75809920215886395</v>
      </c>
      <c r="E24" s="10">
        <v>1.54438402061855</v>
      </c>
      <c r="F24" s="10">
        <v>44.602031324684098</v>
      </c>
      <c r="G24" s="10">
        <v>19.4099990921612</v>
      </c>
      <c r="H24" s="10">
        <v>1.8088579389574699</v>
      </c>
      <c r="I24" s="10">
        <v>1.47508138543949</v>
      </c>
      <c r="J24" s="10">
        <v>4.0658303273212999</v>
      </c>
      <c r="K24" s="10">
        <v>2.2759190779320901</v>
      </c>
      <c r="L24" s="10">
        <v>1.61165299479166</v>
      </c>
      <c r="M24" s="10">
        <v>8.6947059142475798</v>
      </c>
      <c r="N24" s="10">
        <v>4.5169053301511504</v>
      </c>
      <c r="O24" s="10">
        <v>2.3692339506172799</v>
      </c>
      <c r="P24" s="10">
        <v>1.2030671214418001</v>
      </c>
      <c r="Q24" s="10">
        <v>2.41172450389349</v>
      </c>
      <c r="R24" s="10">
        <v>33.100280734206002</v>
      </c>
      <c r="S24" s="10">
        <v>36.002370685404301</v>
      </c>
      <c r="T24" s="10">
        <v>45.933008271675099</v>
      </c>
      <c r="U24" s="10">
        <v>53.862271205568803</v>
      </c>
      <c r="V24" s="10">
        <v>53.710291476970902</v>
      </c>
      <c r="W24" s="10">
        <v>105.064765604249</v>
      </c>
      <c r="X24" s="10">
        <v>71.644013436883597</v>
      </c>
      <c r="Y24" s="10">
        <v>65.383186478130497</v>
      </c>
      <c r="Z24" s="10">
        <v>76.828629865695405</v>
      </c>
      <c r="AA24" s="10">
        <v>39.093544770975598</v>
      </c>
      <c r="AB24" s="10">
        <v>44.097528877913497</v>
      </c>
      <c r="AC24" s="10">
        <v>45.406621799279101</v>
      </c>
      <c r="AD24" s="10">
        <v>44.032938243628998</v>
      </c>
      <c r="AE24" s="10">
        <v>33.498689489649102</v>
      </c>
      <c r="AF24" s="10">
        <v>25.0583492423054</v>
      </c>
      <c r="AG24" s="10">
        <v>27.1155248971193</v>
      </c>
      <c r="AH24" s="10">
        <v>22.038014032657799</v>
      </c>
      <c r="AI24" s="10">
        <v>35.4604832337075</v>
      </c>
      <c r="AJ24" s="10">
        <v>35.598174294527098</v>
      </c>
      <c r="AK24" s="10">
        <v>19.763798104591501</v>
      </c>
      <c r="AL24" s="10">
        <v>12.0493181740697</v>
      </c>
      <c r="AM24" s="10">
        <v>18.4708480930754</v>
      </c>
      <c r="AN24" s="10">
        <v>19.639791953878898</v>
      </c>
      <c r="AO24" s="10">
        <v>21.814775420010001</v>
      </c>
      <c r="AP24" s="10">
        <v>28.642076647925901</v>
      </c>
      <c r="AQ24" s="10">
        <v>20.2261046011375</v>
      </c>
      <c r="AR24" s="10">
        <v>21.8942503040474</v>
      </c>
      <c r="AS24" s="10">
        <v>14.258069036842301</v>
      </c>
      <c r="AT24" s="10">
        <v>14.0557873414285</v>
      </c>
      <c r="AU24">
        <v>41.3019806388197</v>
      </c>
      <c r="AV24">
        <v>62.350014592891903</v>
      </c>
      <c r="AW24">
        <v>43.9899902516742</v>
      </c>
      <c r="AX24">
        <v>82.866857330596901</v>
      </c>
      <c r="AY24">
        <v>63.594806332577299</v>
      </c>
      <c r="AZ24">
        <v>16.0508531499556</v>
      </c>
      <c r="BA24">
        <v>22.986099046076301</v>
      </c>
      <c r="BB24">
        <v>9.4382602775666697</v>
      </c>
      <c r="BC24">
        <v>10.9996943333333</v>
      </c>
      <c r="BD24">
        <v>19.321679777201801</v>
      </c>
      <c r="BE24">
        <v>21.984719101123499</v>
      </c>
      <c r="BF24">
        <v>8.5218751756916706</v>
      </c>
      <c r="BG24">
        <v>13.927058082172</v>
      </c>
      <c r="BH24">
        <v>7.6351055790960398</v>
      </c>
      <c r="BI24">
        <v>12.258522682232501</v>
      </c>
      <c r="BJ24">
        <v>13.585211253515</v>
      </c>
      <c r="BK24">
        <v>16.426241258867101</v>
      </c>
      <c r="BL24">
        <v>12.8111341542203</v>
      </c>
      <c r="BM24">
        <v>4.8825677356020902</v>
      </c>
      <c r="BN24">
        <v>5.1589147764095902</v>
      </c>
      <c r="BO24">
        <v>4.8674621572871501</v>
      </c>
      <c r="BP24">
        <v>10.645218833297299</v>
      </c>
      <c r="BQ24">
        <v>12.087789672249199</v>
      </c>
      <c r="BR24">
        <v>22.2823274042645</v>
      </c>
      <c r="BS24">
        <v>50.331558578987099</v>
      </c>
      <c r="BT24">
        <v>37.772314782796599</v>
      </c>
      <c r="BU24">
        <v>63.133318405139804</v>
      </c>
      <c r="BV24">
        <v>8.3458181574308199</v>
      </c>
      <c r="BW24">
        <v>1.50122789653542</v>
      </c>
      <c r="BX24">
        <v>6.1674050808397203</v>
      </c>
      <c r="BY24">
        <v>2.8567874977465202</v>
      </c>
      <c r="BZ24">
        <v>7.3605919648971003</v>
      </c>
      <c r="CA24">
        <v>7.03897067984588</v>
      </c>
      <c r="CB24" s="13"/>
      <c r="CC24" s="13"/>
      <c r="CD24" s="13"/>
      <c r="CE24" s="13"/>
      <c r="CF24" s="13"/>
      <c r="CG24" s="13"/>
    </row>
    <row r="25" spans="1:85" ht="15.75" customHeight="1" x14ac:dyDescent="0.25">
      <c r="A25" s="31">
        <v>1.0758359400000001E-6</v>
      </c>
      <c r="B25" s="10">
        <v>23.1243874442793</v>
      </c>
      <c r="C25" s="10">
        <v>7.1931063316297497</v>
      </c>
      <c r="D25" s="10">
        <v>0.78407975478117997</v>
      </c>
      <c r="E25" s="10">
        <v>1.5593926116838399</v>
      </c>
      <c r="F25" s="10">
        <v>48.905843793862097</v>
      </c>
      <c r="G25" s="10">
        <v>21.613984191084299</v>
      </c>
      <c r="H25" s="10">
        <v>2.1580382658893398</v>
      </c>
      <c r="I25" s="10">
        <v>1.4847585829072301</v>
      </c>
      <c r="J25" s="10">
        <v>4.0810013360053397</v>
      </c>
      <c r="K25" s="10">
        <v>2.2890620177469101</v>
      </c>
      <c r="L25" s="10">
        <v>1.85099825032552</v>
      </c>
      <c r="M25" s="10">
        <v>10.0861998665332</v>
      </c>
      <c r="N25" s="10">
        <v>4.5304560461415999</v>
      </c>
      <c r="O25" s="10">
        <v>2.37624351851851</v>
      </c>
      <c r="P25" s="10">
        <v>1.28053010779855</v>
      </c>
      <c r="Q25" s="10">
        <v>3.0031270828100101</v>
      </c>
      <c r="R25" s="10">
        <v>37.137073733636797</v>
      </c>
      <c r="S25" s="10">
        <v>40.326367973372697</v>
      </c>
      <c r="T25" s="10">
        <v>51.341681825080599</v>
      </c>
      <c r="U25" s="10">
        <v>58.823652460073497</v>
      </c>
      <c r="V25" s="10">
        <v>59.665703657333601</v>
      </c>
      <c r="W25" s="10">
        <v>110.08242734775099</v>
      </c>
      <c r="X25" s="10">
        <v>77.887298693293801</v>
      </c>
      <c r="Y25" s="10">
        <v>70.358567723151594</v>
      </c>
      <c r="Z25" s="10">
        <v>81.461646293345396</v>
      </c>
      <c r="AA25" s="10">
        <v>42.983545303590397</v>
      </c>
      <c r="AB25" s="10">
        <v>49.003065122482298</v>
      </c>
      <c r="AC25" s="10">
        <v>50.449074668729203</v>
      </c>
      <c r="AD25" s="10">
        <v>48.894062847721401</v>
      </c>
      <c r="AE25" s="10">
        <v>38.888213808451603</v>
      </c>
      <c r="AF25" s="10">
        <v>29.151361098918301</v>
      </c>
      <c r="AG25" s="10">
        <v>31.431142112482799</v>
      </c>
      <c r="AH25" s="10">
        <v>24.855504689701998</v>
      </c>
      <c r="AI25" s="10">
        <v>39.3245650240559</v>
      </c>
      <c r="AJ25" s="10">
        <v>39.892873525488703</v>
      </c>
      <c r="AK25" s="10">
        <v>24.336968941573801</v>
      </c>
      <c r="AL25" s="10">
        <v>14.1473646015975</v>
      </c>
      <c r="AM25" s="10">
        <v>21.9984393251294</v>
      </c>
      <c r="AN25" s="10">
        <v>23.7413774909136</v>
      </c>
      <c r="AO25" s="10">
        <v>25.8293964602139</v>
      </c>
      <c r="AP25" s="10">
        <v>33.540816511694899</v>
      </c>
      <c r="AQ25" s="10">
        <v>22.7891101186135</v>
      </c>
      <c r="AR25" s="10">
        <v>24.9916568276902</v>
      </c>
      <c r="AS25" s="10">
        <v>17.475101474667799</v>
      </c>
      <c r="AT25" s="10">
        <v>16.1473539661385</v>
      </c>
      <c r="AU25">
        <v>46.165844028423997</v>
      </c>
      <c r="AV25">
        <v>67.616333433471695</v>
      </c>
      <c r="AW25">
        <v>48.776234967955602</v>
      </c>
      <c r="AX25">
        <v>91.444197090804295</v>
      </c>
      <c r="AY25">
        <v>68.639719309140602</v>
      </c>
      <c r="AZ25">
        <v>19.593569311963901</v>
      </c>
      <c r="BA25">
        <v>25.516969393448498</v>
      </c>
      <c r="BB25">
        <v>12.073822802446299</v>
      </c>
      <c r="BC25">
        <v>13.495653693693599</v>
      </c>
      <c r="BD25">
        <v>22.6137243638196</v>
      </c>
      <c r="BE25">
        <v>23.8421334269662</v>
      </c>
      <c r="BF25">
        <v>10.493841165483</v>
      </c>
      <c r="BG25">
        <v>15.405223524539901</v>
      </c>
      <c r="BH25">
        <v>9.4972562382297507</v>
      </c>
      <c r="BI25">
        <v>14.3200903235686</v>
      </c>
      <c r="BJ25">
        <v>16.058710820895499</v>
      </c>
      <c r="BK25">
        <v>18.153425443808199</v>
      </c>
      <c r="BL25">
        <v>15.787998783871</v>
      </c>
      <c r="BM25">
        <v>6.1837187772687603</v>
      </c>
      <c r="BN25">
        <v>6.1211517336357701</v>
      </c>
      <c r="BO25">
        <v>5.8422245039682501</v>
      </c>
      <c r="BP25">
        <v>12.368054580001401</v>
      </c>
      <c r="BQ25">
        <v>13.493883999639801</v>
      </c>
      <c r="BR25">
        <v>26.330421498766999</v>
      </c>
      <c r="BS25">
        <v>55.3573983281143</v>
      </c>
      <c r="BT25">
        <v>44.2867363212304</v>
      </c>
      <c r="BU25">
        <v>71.388668403340105</v>
      </c>
      <c r="BV25">
        <v>10.6274494328198</v>
      </c>
      <c r="BW25">
        <v>1.8356138710146499</v>
      </c>
      <c r="BX25">
        <v>7.1636845000180003</v>
      </c>
      <c r="BY25">
        <v>3.5984672615828299</v>
      </c>
      <c r="BZ25">
        <v>8.3151709734385602</v>
      </c>
      <c r="CA25">
        <v>8.0947447247128199</v>
      </c>
      <c r="CB25" s="13"/>
      <c r="CC25" s="13"/>
      <c r="CD25" s="13"/>
      <c r="CE25" s="13"/>
      <c r="CF25" s="13"/>
      <c r="CG25" s="13"/>
    </row>
    <row r="26" spans="1:85" ht="15.75" customHeight="1" x14ac:dyDescent="0.25">
      <c r="A26" s="31">
        <v>1.4412197499999999E-6</v>
      </c>
      <c r="B26" s="10">
        <v>26.367239970282299</v>
      </c>
      <c r="C26" s="10">
        <v>8.8539082118745593</v>
      </c>
      <c r="D26" s="10">
        <v>0.81805432359497798</v>
      </c>
      <c r="E26" s="10">
        <v>1.57890378006872</v>
      </c>
      <c r="F26" s="10">
        <v>54.292824760062203</v>
      </c>
      <c r="G26" s="10">
        <v>24.252012161908301</v>
      </c>
      <c r="H26" s="10">
        <v>2.7123133573388198</v>
      </c>
      <c r="I26" s="10">
        <v>1.5677059897735499</v>
      </c>
      <c r="J26" s="10">
        <v>4.2137476619906398</v>
      </c>
      <c r="K26" s="10">
        <v>2.3701101466049299</v>
      </c>
      <c r="L26" s="10">
        <v>2.1023569742838499</v>
      </c>
      <c r="M26" s="10">
        <v>11.871271584084001</v>
      </c>
      <c r="N26" s="10">
        <v>4.5394898568019002</v>
      </c>
      <c r="O26" s="10">
        <v>2.3622243827160401</v>
      </c>
      <c r="P26" s="10">
        <v>1.4249364156981601</v>
      </c>
      <c r="Q26" s="10">
        <v>3.8079860587791998</v>
      </c>
      <c r="R26" s="10">
        <v>41.287400189717303</v>
      </c>
      <c r="S26" s="10">
        <v>45.018200073964501</v>
      </c>
      <c r="T26" s="10">
        <v>56.299022187440698</v>
      </c>
      <c r="U26" s="10">
        <v>64.158079615720098</v>
      </c>
      <c r="V26" s="10">
        <v>65.514919208589404</v>
      </c>
      <c r="W26" s="10">
        <v>116.25115030354701</v>
      </c>
      <c r="X26" s="10">
        <v>82.4658514546351</v>
      </c>
      <c r="Y26" s="10">
        <v>74.952287688251502</v>
      </c>
      <c r="Z26" s="10">
        <v>86.513633194855402</v>
      </c>
      <c r="AA26" s="10">
        <v>47.240701547716</v>
      </c>
      <c r="AB26" s="10">
        <v>53.811993302803899</v>
      </c>
      <c r="AC26" s="10">
        <v>56.3265046903973</v>
      </c>
      <c r="AD26" s="10">
        <v>54.749749044091601</v>
      </c>
      <c r="AE26" s="10">
        <v>44.585612869264203</v>
      </c>
      <c r="AF26" s="10">
        <v>33.364116901813198</v>
      </c>
      <c r="AG26" s="10">
        <v>36.491391117969798</v>
      </c>
      <c r="AH26" s="10">
        <v>27.8473812144627</v>
      </c>
      <c r="AI26" s="10">
        <v>43.435877411673196</v>
      </c>
      <c r="AJ26" s="10">
        <v>44.287680640656902</v>
      </c>
      <c r="AK26" s="10">
        <v>29.136264773343299</v>
      </c>
      <c r="AL26" s="10">
        <v>16.984027347554999</v>
      </c>
      <c r="AM26" s="10">
        <v>26.099406228635601</v>
      </c>
      <c r="AN26" s="10">
        <v>28.3529334711952</v>
      </c>
      <c r="AO26" s="10">
        <v>30.774411087428899</v>
      </c>
      <c r="AP26" s="10">
        <v>39.065097217717202</v>
      </c>
      <c r="AQ26" s="10">
        <v>25.5146840455009</v>
      </c>
      <c r="AR26" s="10">
        <v>28.038517123954001</v>
      </c>
      <c r="AS26" s="10">
        <v>20.6843966759137</v>
      </c>
      <c r="AT26" s="10">
        <v>19.298016165654701</v>
      </c>
      <c r="AU26">
        <v>50.767354939941498</v>
      </c>
      <c r="AV26">
        <v>73.668299714150393</v>
      </c>
      <c r="AW26">
        <v>54.149389032908402</v>
      </c>
      <c r="AX26">
        <v>99.014325997335604</v>
      </c>
      <c r="AY26">
        <v>73.104531680887007</v>
      </c>
      <c r="AZ26">
        <v>23.2246592077048</v>
      </c>
      <c r="BA26">
        <v>28.8690492260619</v>
      </c>
      <c r="BB26">
        <v>15.0642318604566</v>
      </c>
      <c r="BC26">
        <v>16.666804945945898</v>
      </c>
      <c r="BD26">
        <v>25.8691884065795</v>
      </c>
      <c r="BE26">
        <v>26.221357677902599</v>
      </c>
      <c r="BF26">
        <v>12.9011517236277</v>
      </c>
      <c r="BG26">
        <v>17.227067543480601</v>
      </c>
      <c r="BH26">
        <v>11.4289085451977</v>
      </c>
      <c r="BI26">
        <v>16.494177782582</v>
      </c>
      <c r="BJ26">
        <v>18.622070228567299</v>
      </c>
      <c r="BK26">
        <v>20.0995743851499</v>
      </c>
      <c r="BL26">
        <v>19.092413464827199</v>
      </c>
      <c r="BM26">
        <v>7.5878801901541504</v>
      </c>
      <c r="BN26">
        <v>7.2886332001152097</v>
      </c>
      <c r="BO26">
        <v>7.0967778499278502</v>
      </c>
      <c r="BP26">
        <v>14.518531535912301</v>
      </c>
      <c r="BQ26">
        <v>15.075228885287199</v>
      </c>
      <c r="BR26">
        <v>30.8034820858717</v>
      </c>
      <c r="BS26">
        <v>60.742299616672</v>
      </c>
      <c r="BT26">
        <v>50.323819465456303</v>
      </c>
      <c r="BU26">
        <v>78.261110355253194</v>
      </c>
      <c r="BV26">
        <v>12.927358128305301</v>
      </c>
      <c r="BW26">
        <v>2.2149974642818102</v>
      </c>
      <c r="BX26">
        <v>8.1356345018184406</v>
      </c>
      <c r="BY26">
        <v>4.5546875698575802</v>
      </c>
      <c r="BZ26">
        <v>9.6112703175117993</v>
      </c>
      <c r="CA26">
        <v>9.1529721562061095</v>
      </c>
      <c r="CB26" s="13"/>
      <c r="CC26" s="13"/>
      <c r="CD26" s="13"/>
      <c r="CE26" s="13"/>
      <c r="CF26" s="13"/>
      <c r="CG26" s="13"/>
    </row>
    <row r="27" spans="1:85" ht="15.75" customHeight="1" x14ac:dyDescent="0.25">
      <c r="A27" s="31">
        <v>1.9306980900000001E-6</v>
      </c>
      <c r="B27" s="10">
        <v>29.749402550767702</v>
      </c>
      <c r="C27" s="10">
        <v>10.660513881001901</v>
      </c>
      <c r="D27" s="10">
        <v>0.890000469318315</v>
      </c>
      <c r="E27" s="10">
        <v>1.60441838487972</v>
      </c>
      <c r="F27" s="10">
        <v>59.167406073365903</v>
      </c>
      <c r="G27" s="10">
        <v>26.687415696218299</v>
      </c>
      <c r="H27" s="10">
        <v>3.24646839277549</v>
      </c>
      <c r="I27" s="10">
        <v>1.6354463720477199</v>
      </c>
      <c r="J27" s="10">
        <v>4.3730432531730097</v>
      </c>
      <c r="K27" s="10">
        <v>2.4204914158950599</v>
      </c>
      <c r="L27" s="10">
        <v>2.45444401041666</v>
      </c>
      <c r="M27" s="10">
        <v>13.346596179512799</v>
      </c>
      <c r="N27" s="10">
        <v>4.5394898568019002</v>
      </c>
      <c r="O27" s="10">
        <v>2.3972722222222198</v>
      </c>
      <c r="P27" s="10">
        <v>1.5148317331985801</v>
      </c>
      <c r="Q27" s="10">
        <v>4.6394676588796697</v>
      </c>
      <c r="R27" s="10">
        <v>45.4997714949724</v>
      </c>
      <c r="S27" s="10">
        <v>49.533867726824397</v>
      </c>
      <c r="T27" s="10">
        <v>62.508892942515601</v>
      </c>
      <c r="U27" s="10">
        <v>70.414352300747296</v>
      </c>
      <c r="V27" s="10">
        <v>71.200639340997</v>
      </c>
      <c r="W27" s="10">
        <v>121.09969674634701</v>
      </c>
      <c r="X27" s="10">
        <v>88.271309911242497</v>
      </c>
      <c r="Y27" s="10">
        <v>81.344252589052005</v>
      </c>
      <c r="Z27" s="10">
        <v>90.848308179679705</v>
      </c>
      <c r="AA27" s="10">
        <v>51.990363499174897</v>
      </c>
      <c r="AB27" s="10">
        <v>59.735493393975297</v>
      </c>
      <c r="AC27" s="10">
        <v>62.171403902847999</v>
      </c>
      <c r="AD27" s="10">
        <v>60.267190835260699</v>
      </c>
      <c r="AE27" s="10">
        <v>50.987951578689497</v>
      </c>
      <c r="AF27" s="10">
        <v>38.103556186967602</v>
      </c>
      <c r="AG27" s="10">
        <v>41.499877160493803</v>
      </c>
      <c r="AH27" s="10">
        <v>31.294537298925899</v>
      </c>
      <c r="AI27" s="10">
        <v>48.659727486999998</v>
      </c>
      <c r="AJ27" s="10">
        <v>49.432705233212403</v>
      </c>
      <c r="AK27" s="10">
        <v>34.023879582134299</v>
      </c>
      <c r="AL27" s="10">
        <v>20.430995677479</v>
      </c>
      <c r="AM27" s="10">
        <v>30.0914095736888</v>
      </c>
      <c r="AN27" s="10">
        <v>33.6298229832476</v>
      </c>
      <c r="AO27" s="10">
        <v>35.494242466984197</v>
      </c>
      <c r="AP27" s="10">
        <v>44.461691471149997</v>
      </c>
      <c r="AQ27" s="10">
        <v>28.580023187982999</v>
      </c>
      <c r="AR27" s="10">
        <v>31.480079928001501</v>
      </c>
      <c r="AS27" s="10">
        <v>24.470392332213901</v>
      </c>
      <c r="AT27" s="10">
        <v>21.8147344143343</v>
      </c>
      <c r="AU27">
        <v>55.484989079464597</v>
      </c>
      <c r="AV27">
        <v>78.302172365450403</v>
      </c>
      <c r="AW27">
        <v>60.259706146035803</v>
      </c>
      <c r="AX27">
        <v>107.198757444012</v>
      </c>
      <c r="AY27">
        <v>79.988678357994004</v>
      </c>
      <c r="AZ27">
        <v>27.167051353149901</v>
      </c>
      <c r="BA27">
        <v>31.963198155147499</v>
      </c>
      <c r="BB27">
        <v>18.249837332175201</v>
      </c>
      <c r="BC27">
        <v>20.2230201801801</v>
      </c>
      <c r="BD27">
        <v>29.625744592016598</v>
      </c>
      <c r="BE27">
        <v>28.6243005617977</v>
      </c>
      <c r="BF27">
        <v>15.926512964195799</v>
      </c>
      <c r="BG27">
        <v>19.128646627777101</v>
      </c>
      <c r="BH27">
        <v>13.8306222928436</v>
      </c>
      <c r="BI27">
        <v>18.954065578495999</v>
      </c>
      <c r="BJ27">
        <v>21.603615635590099</v>
      </c>
      <c r="BK27">
        <v>21.768490637715601</v>
      </c>
      <c r="BL27">
        <v>22.892252992817198</v>
      </c>
      <c r="BM27">
        <v>9.1631750654450208</v>
      </c>
      <c r="BN27">
        <v>8.7901480611363105</v>
      </c>
      <c r="BO27">
        <v>8.6288691197691101</v>
      </c>
      <c r="BP27">
        <v>16.5874069411425</v>
      </c>
      <c r="BQ27">
        <v>16.752890005402399</v>
      </c>
      <c r="BR27">
        <v>36.185361519074497</v>
      </c>
      <c r="BS27">
        <v>66.072840990893695</v>
      </c>
      <c r="BT27">
        <v>57.647098479936602</v>
      </c>
      <c r="BU27">
        <v>86.852020426159797</v>
      </c>
      <c r="BV27">
        <v>15.9148459607572</v>
      </c>
      <c r="BW27">
        <v>2.8222589068237101</v>
      </c>
      <c r="BX27">
        <v>8.9554745327859901</v>
      </c>
      <c r="BY27">
        <v>5.5868568685776001</v>
      </c>
      <c r="BZ27">
        <v>10.8251101200129</v>
      </c>
      <c r="CA27">
        <v>10.6812275755284</v>
      </c>
      <c r="CB27" s="13"/>
      <c r="CC27" s="13"/>
      <c r="CD27" s="13"/>
      <c r="CE27" s="13"/>
      <c r="CF27" s="13"/>
      <c r="CG27" s="13"/>
    </row>
    <row r="28" spans="1:85" ht="15.75" customHeight="1" x14ac:dyDescent="0.25">
      <c r="A28" s="31">
        <v>2.5864164899999998E-6</v>
      </c>
      <c r="B28" s="10">
        <v>33.956609460128703</v>
      </c>
      <c r="C28" s="10">
        <v>12.889484825541</v>
      </c>
      <c r="D28" s="10">
        <v>0.95661727091399695</v>
      </c>
      <c r="E28" s="10">
        <v>1.61492439862542</v>
      </c>
      <c r="F28" s="10">
        <v>64.649586975076801</v>
      </c>
      <c r="G28" s="10">
        <v>29.803566240921601</v>
      </c>
      <c r="H28" s="10">
        <v>3.9558626257430198</v>
      </c>
      <c r="I28" s="10">
        <v>1.67830253226199</v>
      </c>
      <c r="J28" s="10">
        <v>4.5664736138944502</v>
      </c>
      <c r="K28" s="10">
        <v>2.44458680555555</v>
      </c>
      <c r="L28" s="10">
        <v>2.9423756510416599</v>
      </c>
      <c r="M28" s="10">
        <v>15.6715940732399</v>
      </c>
      <c r="N28" s="10">
        <v>4.5846589101034203</v>
      </c>
      <c r="O28" s="10">
        <v>2.4463391975308602</v>
      </c>
      <c r="P28" s="10">
        <v>1.59420738588512</v>
      </c>
      <c r="Q28" s="10">
        <v>5.7671259524407601</v>
      </c>
      <c r="R28" s="10">
        <v>50.448063650161203</v>
      </c>
      <c r="S28" s="10">
        <v>54.728349975345097</v>
      </c>
      <c r="T28" s="10">
        <v>68.764220166951205</v>
      </c>
      <c r="U28" s="10">
        <v>75.591118024733504</v>
      </c>
      <c r="V28" s="10">
        <v>77.773844487442105</v>
      </c>
      <c r="W28" s="10">
        <v>127.288670451527</v>
      </c>
      <c r="X28" s="10">
        <v>95.262540310650806</v>
      </c>
      <c r="Y28" s="10">
        <v>87.492186885929897</v>
      </c>
      <c r="Z28" s="10">
        <v>97.534387633735406</v>
      </c>
      <c r="AA28" s="10">
        <v>56.554728034860098</v>
      </c>
      <c r="AB28" s="10">
        <v>65.269011636085096</v>
      </c>
      <c r="AC28" s="10">
        <v>68.230710721503399</v>
      </c>
      <c r="AD28" s="10">
        <v>66.834562662790901</v>
      </c>
      <c r="AE28" s="10">
        <v>57.479717188379503</v>
      </c>
      <c r="AF28" s="10">
        <v>43.026112329518703</v>
      </c>
      <c r="AG28" s="10">
        <v>46.440004938271599</v>
      </c>
      <c r="AH28" s="10">
        <v>35.056526097098697</v>
      </c>
      <c r="AI28" s="10">
        <v>52.950116501433598</v>
      </c>
      <c r="AJ28" s="10">
        <v>55.043953305406099</v>
      </c>
      <c r="AK28" s="10">
        <v>39.609995683723199</v>
      </c>
      <c r="AL28" s="10">
        <v>23.668906000389601</v>
      </c>
      <c r="AM28" s="10">
        <v>34.244224277273098</v>
      </c>
      <c r="AN28" s="10">
        <v>38.950830868529799</v>
      </c>
      <c r="AO28" s="10">
        <v>40.598000605984602</v>
      </c>
      <c r="AP28" s="10">
        <v>49.770705914152799</v>
      </c>
      <c r="AQ28" s="10">
        <v>32.147419947985</v>
      </c>
      <c r="AR28" s="10">
        <v>35.701104227476101</v>
      </c>
      <c r="AS28" s="10">
        <v>29.551546125955099</v>
      </c>
      <c r="AT28" s="10">
        <v>24.979409521693999</v>
      </c>
      <c r="AU28">
        <v>60.614481793095898</v>
      </c>
      <c r="AV28">
        <v>83.944774979972294</v>
      </c>
      <c r="AW28">
        <v>65.277770855836295</v>
      </c>
      <c r="AX28">
        <v>115.791633641175</v>
      </c>
      <c r="AY28">
        <v>85.563408377434499</v>
      </c>
      <c r="AZ28">
        <v>31.251975007394201</v>
      </c>
      <c r="BA28">
        <v>35.435250602951697</v>
      </c>
      <c r="BB28">
        <v>21.4699617486338</v>
      </c>
      <c r="BC28">
        <v>23.822202171171099</v>
      </c>
      <c r="BD28">
        <v>33.432164759025198</v>
      </c>
      <c r="BE28">
        <v>31.693409878277102</v>
      </c>
      <c r="BF28">
        <v>18.943053909602</v>
      </c>
      <c r="BG28">
        <v>21.1107785729718</v>
      </c>
      <c r="BH28">
        <v>16.665384769303099</v>
      </c>
      <c r="BI28">
        <v>21.456301742154</v>
      </c>
      <c r="BJ28">
        <v>25.299127154084601</v>
      </c>
      <c r="BK28">
        <v>24.266856018868602</v>
      </c>
      <c r="BL28">
        <v>26.687776973359099</v>
      </c>
      <c r="BM28">
        <v>11.431880435572999</v>
      </c>
      <c r="BN28">
        <v>10.556600057607801</v>
      </c>
      <c r="BO28">
        <v>10.195780645743101</v>
      </c>
      <c r="BP28">
        <v>18.8403459945248</v>
      </c>
      <c r="BQ28">
        <v>18.357547100666299</v>
      </c>
      <c r="BR28">
        <v>42.129333260806398</v>
      </c>
      <c r="BS28">
        <v>71.877907632365094</v>
      </c>
      <c r="BT28">
        <v>65.3450492759887</v>
      </c>
      <c r="BU28">
        <v>93.810293821761505</v>
      </c>
      <c r="BV28">
        <v>18.393177090518801</v>
      </c>
      <c r="BW28">
        <v>3.2569606736467001</v>
      </c>
      <c r="BX28">
        <v>10.490476765330699</v>
      </c>
      <c r="BY28">
        <v>6.9711346944294101</v>
      </c>
      <c r="BZ28">
        <v>12.2488959166756</v>
      </c>
      <c r="CA28">
        <v>12.060439757300699</v>
      </c>
      <c r="CB28" s="13"/>
      <c r="CC28" s="13"/>
      <c r="CD28" s="13"/>
      <c r="CE28" s="13"/>
      <c r="CF28" s="13"/>
      <c r="CG28" s="13"/>
    </row>
    <row r="29" spans="1:85" ht="15.75" customHeight="1" x14ac:dyDescent="0.25">
      <c r="A29" s="31">
        <v>3.4648355699999999E-6</v>
      </c>
      <c r="B29" s="10">
        <v>37.896877538385297</v>
      </c>
      <c r="C29" s="10">
        <v>15.4097051075777</v>
      </c>
      <c r="D29" s="10">
        <v>0.99791968790331997</v>
      </c>
      <c r="E29" s="10">
        <v>1.6464424398625399</v>
      </c>
      <c r="F29" s="10">
        <v>70.163214009331895</v>
      </c>
      <c r="G29" s="10">
        <v>33.161444183571199</v>
      </c>
      <c r="H29" s="10">
        <v>5.0423456504343802</v>
      </c>
      <c r="I29" s="10">
        <v>1.7557201120038901</v>
      </c>
      <c r="J29" s="10">
        <v>4.7712822311289198</v>
      </c>
      <c r="K29" s="10">
        <v>2.5278254243827099</v>
      </c>
      <c r="L29" s="10">
        <v>3.5522902018229101</v>
      </c>
      <c r="M29" s="10">
        <v>17.8691883341675</v>
      </c>
      <c r="N29" s="10">
        <v>4.5620743834526598</v>
      </c>
      <c r="O29" s="10">
        <v>2.4720409465020499</v>
      </c>
      <c r="P29" s="10">
        <v>1.87536933636516</v>
      </c>
      <c r="Q29" s="10">
        <v>7.1605350833124</v>
      </c>
      <c r="R29" s="10">
        <v>55.5445740561563</v>
      </c>
      <c r="S29" s="10">
        <v>60.058724358974303</v>
      </c>
      <c r="T29" s="10">
        <v>74.879300180231397</v>
      </c>
      <c r="U29" s="10">
        <v>81.777821526118103</v>
      </c>
      <c r="V29" s="10">
        <v>83.7131009940056</v>
      </c>
      <c r="W29" s="10">
        <v>133.054963621703</v>
      </c>
      <c r="X29" s="10">
        <v>100.821196252465</v>
      </c>
      <c r="Y29" s="10">
        <v>93.852921038655495</v>
      </c>
      <c r="Z29" s="10">
        <v>102.36471869072</v>
      </c>
      <c r="AA29" s="10">
        <v>61.243138072560903</v>
      </c>
      <c r="AB29" s="10">
        <v>71.810081588050807</v>
      </c>
      <c r="AC29" s="10">
        <v>74.937498937433503</v>
      </c>
      <c r="AD29" s="10">
        <v>73.0238200730345</v>
      </c>
      <c r="AE29" s="10">
        <v>64.9196683501157</v>
      </c>
      <c r="AF29" s="10">
        <v>48.066988307989703</v>
      </c>
      <c r="AG29" s="10">
        <v>51.5578282578875</v>
      </c>
      <c r="AH29" s="10">
        <v>39.007800821305302</v>
      </c>
      <c r="AI29" s="10">
        <v>58.680292632550902</v>
      </c>
      <c r="AJ29" s="10">
        <v>60.341151348422301</v>
      </c>
      <c r="AK29" s="10">
        <v>44.821525668292999</v>
      </c>
      <c r="AL29" s="10">
        <v>27.509932081628602</v>
      </c>
      <c r="AM29" s="10">
        <v>38.499348276198802</v>
      </c>
      <c r="AN29" s="10">
        <v>44.785129934828902</v>
      </c>
      <c r="AO29" s="10">
        <v>46.525848754597099</v>
      </c>
      <c r="AP29" s="10">
        <v>55.158705887122899</v>
      </c>
      <c r="AQ29" s="10">
        <v>35.652439016090597</v>
      </c>
      <c r="AR29" s="10">
        <v>39.500909965460202</v>
      </c>
      <c r="AS29" s="10">
        <v>35.050787024869798</v>
      </c>
      <c r="AT29" s="10">
        <v>28.2236779456044</v>
      </c>
      <c r="AU29">
        <v>65.104375139775598</v>
      </c>
      <c r="AV29">
        <v>89.029774661350203</v>
      </c>
      <c r="AW29">
        <v>71.144615647728003</v>
      </c>
      <c r="AX29">
        <v>122.93737250666</v>
      </c>
      <c r="AY29">
        <v>91.267730991467701</v>
      </c>
      <c r="AZ29">
        <v>35.654708240905002</v>
      </c>
      <c r="BA29">
        <v>40.3443174586033</v>
      </c>
      <c r="BB29">
        <v>25.338343728512999</v>
      </c>
      <c r="BC29">
        <v>28.801435468468402</v>
      </c>
      <c r="BD29">
        <v>37.544308354029397</v>
      </c>
      <c r="BE29">
        <v>34.846147823033697</v>
      </c>
      <c r="BF29">
        <v>22.041707602825799</v>
      </c>
      <c r="BG29">
        <v>23.506919511360699</v>
      </c>
      <c r="BH29">
        <v>19.6410011770244</v>
      </c>
      <c r="BI29">
        <v>24.614630733614302</v>
      </c>
      <c r="BJ29">
        <v>28.638269693200598</v>
      </c>
      <c r="BK29">
        <v>26.0341121853732</v>
      </c>
      <c r="BL29">
        <v>30.6658486109527</v>
      </c>
      <c r="BM29">
        <v>13.550921438699801</v>
      </c>
      <c r="BN29">
        <v>12.447547976524801</v>
      </c>
      <c r="BO29">
        <v>12.1297386363636</v>
      </c>
      <c r="BP29">
        <v>21.361404428715499</v>
      </c>
      <c r="BQ29">
        <v>20.665864838825801</v>
      </c>
      <c r="BR29">
        <v>48.1630750562082</v>
      </c>
      <c r="BS29">
        <v>77.469621828096294</v>
      </c>
      <c r="BT29">
        <v>72.418615274475798</v>
      </c>
      <c r="BU29">
        <v>102.145753167404</v>
      </c>
      <c r="BV29">
        <v>20.917419358856399</v>
      </c>
      <c r="BW29">
        <v>3.9358467662776699</v>
      </c>
      <c r="BX29">
        <v>11.689773927838299</v>
      </c>
      <c r="BY29">
        <v>8.2743456733369296</v>
      </c>
      <c r="BZ29">
        <v>13.9378766533318</v>
      </c>
      <c r="CA29">
        <v>13.906613193619201</v>
      </c>
      <c r="CB29" s="13"/>
      <c r="CC29" s="13"/>
      <c r="CD29" s="13"/>
      <c r="CE29" s="13"/>
      <c r="CF29" s="13"/>
      <c r="CG29" s="13"/>
    </row>
    <row r="30" spans="1:85" ht="15.75" customHeight="1" x14ac:dyDescent="0.25">
      <c r="A30" s="31">
        <v>4.6415898400000002E-6</v>
      </c>
      <c r="B30" s="10">
        <v>42.261132738979597</v>
      </c>
      <c r="C30" s="10">
        <v>17.866158621995002</v>
      </c>
      <c r="D30" s="10">
        <v>1.1184960987915</v>
      </c>
      <c r="E30" s="10">
        <v>1.6704561855670099</v>
      </c>
      <c r="F30" s="10">
        <v>76.435855914039607</v>
      </c>
      <c r="G30" s="10">
        <v>37.277208615076297</v>
      </c>
      <c r="H30" s="10">
        <v>5.7802973822587997</v>
      </c>
      <c r="I30" s="10">
        <v>1.86769911127343</v>
      </c>
      <c r="J30" s="10">
        <v>5.1012516700066701</v>
      </c>
      <c r="K30" s="10">
        <v>2.6483023726851802</v>
      </c>
      <c r="L30" s="10">
        <v>4.2730983072916597</v>
      </c>
      <c r="M30" s="10">
        <v>20.244863509342601</v>
      </c>
      <c r="N30" s="10">
        <v>4.5801420047732702</v>
      </c>
      <c r="O30" s="10">
        <v>2.5234444444444399</v>
      </c>
      <c r="P30" s="10">
        <v>2.07237396833417</v>
      </c>
      <c r="Q30" s="10">
        <v>8.6823032948170393</v>
      </c>
      <c r="R30" s="10">
        <v>60.639576427622799</v>
      </c>
      <c r="S30" s="10">
        <v>64.906046351084797</v>
      </c>
      <c r="T30" s="10">
        <v>81.759600000000006</v>
      </c>
      <c r="U30" s="10">
        <v>88.2699402052274</v>
      </c>
      <c r="V30" s="10">
        <v>90.875018893694502</v>
      </c>
      <c r="W30" s="10">
        <v>139.28249992411301</v>
      </c>
      <c r="X30" s="10">
        <v>106.79463547830299</v>
      </c>
      <c r="Y30" s="10">
        <v>99.015902156594905</v>
      </c>
      <c r="Z30" s="10">
        <v>108.16826753737</v>
      </c>
      <c r="AA30" s="10">
        <v>67.851407223196901</v>
      </c>
      <c r="AB30" s="10">
        <v>80.037858533128997</v>
      </c>
      <c r="AC30" s="10">
        <v>82.581588487301204</v>
      </c>
      <c r="AD30" s="10">
        <v>80.486492542872597</v>
      </c>
      <c r="AE30" s="10">
        <v>72.720878147997496</v>
      </c>
      <c r="AF30" s="10">
        <v>53.707948790301501</v>
      </c>
      <c r="AG30" s="10">
        <v>56.562300274348402</v>
      </c>
      <c r="AH30" s="10">
        <v>43.580463162754498</v>
      </c>
      <c r="AI30" s="10">
        <v>63.951050298877298</v>
      </c>
      <c r="AJ30" s="10">
        <v>68.115487036805405</v>
      </c>
      <c r="AK30" s="10">
        <v>51.216482588931903</v>
      </c>
      <c r="AL30" s="10">
        <v>31.163193101013</v>
      </c>
      <c r="AM30" s="10">
        <v>44.471826679851503</v>
      </c>
      <c r="AN30" s="10">
        <v>50.932527133725998</v>
      </c>
      <c r="AO30" s="10">
        <v>51.790011398779598</v>
      </c>
      <c r="AP30" s="10">
        <v>61.373803041770202</v>
      </c>
      <c r="AQ30" s="10">
        <v>39.928623000826299</v>
      </c>
      <c r="AR30" s="10">
        <v>43.750936198676698</v>
      </c>
      <c r="AS30" s="10">
        <v>39.977472416897797</v>
      </c>
      <c r="AT30" s="10">
        <v>32.066577792586003</v>
      </c>
      <c r="AU30">
        <v>69.421210060238707</v>
      </c>
      <c r="AV30">
        <v>94.160259194523306</v>
      </c>
      <c r="AW30">
        <v>76.439678674299699</v>
      </c>
      <c r="AX30">
        <v>132.029254527615</v>
      </c>
      <c r="AY30">
        <v>98.214629918637698</v>
      </c>
      <c r="AZ30">
        <v>40.003703527063003</v>
      </c>
      <c r="BA30">
        <v>44.566249847012202</v>
      </c>
      <c r="BB30">
        <v>29.789438370788499</v>
      </c>
      <c r="BC30">
        <v>33.197139288288199</v>
      </c>
      <c r="BD30">
        <v>42.825598828420198</v>
      </c>
      <c r="BE30">
        <v>38.198244967228398</v>
      </c>
      <c r="BF30">
        <v>25.1720723572274</v>
      </c>
      <c r="BG30">
        <v>25.867690792553301</v>
      </c>
      <c r="BH30">
        <v>22.910868644067701</v>
      </c>
      <c r="BI30">
        <v>27.455040094764499</v>
      </c>
      <c r="BJ30">
        <v>32.917767827528998</v>
      </c>
      <c r="BK30">
        <v>28.689085412840701</v>
      </c>
      <c r="BL30">
        <v>33.976305058336102</v>
      </c>
      <c r="BM30">
        <v>15.6988631471785</v>
      </c>
      <c r="BN30">
        <v>14.4251728595088</v>
      </c>
      <c r="BO30">
        <v>14.4205018398268</v>
      </c>
      <c r="BP30">
        <v>24.8179152258482</v>
      </c>
      <c r="BQ30">
        <v>22.813860012605701</v>
      </c>
      <c r="BR30">
        <v>53.506246301131398</v>
      </c>
      <c r="BS30">
        <v>83.557932233740004</v>
      </c>
      <c r="BT30">
        <v>80.352781085656602</v>
      </c>
      <c r="BU30">
        <v>112.26793706583101</v>
      </c>
      <c r="BV30">
        <v>23.7815346056564</v>
      </c>
      <c r="BW30">
        <v>4.6882152088559197</v>
      </c>
      <c r="BX30">
        <v>13.156899130387799</v>
      </c>
      <c r="BY30">
        <v>10.318008130520999</v>
      </c>
      <c r="BZ30">
        <v>15.580611976069401</v>
      </c>
      <c r="CA30">
        <v>15.792245264844601</v>
      </c>
      <c r="CB30" s="13"/>
      <c r="CC30" s="13"/>
      <c r="CD30" s="13"/>
      <c r="CE30" s="13"/>
      <c r="CF30" s="13"/>
      <c r="CG30" s="13"/>
    </row>
    <row r="31" spans="1:85" ht="15.75" customHeight="1" x14ac:dyDescent="0.25">
      <c r="A31" s="31">
        <v>6.2180029100000002E-6</v>
      </c>
      <c r="B31" s="10">
        <v>47.088745294700303</v>
      </c>
      <c r="C31" s="10">
        <v>20.834179238437699</v>
      </c>
      <c r="D31" s="10">
        <v>1.2317446615041601</v>
      </c>
      <c r="E31" s="10">
        <v>1.76501030927835</v>
      </c>
      <c r="F31" s="10">
        <v>83.369512755585802</v>
      </c>
      <c r="G31" s="10">
        <v>40.838421957175001</v>
      </c>
      <c r="H31" s="10">
        <v>7.2536047096479104</v>
      </c>
      <c r="I31" s="10">
        <v>2.0474184928171399</v>
      </c>
      <c r="J31" s="10">
        <v>5.47294138276553</v>
      </c>
      <c r="K31" s="10">
        <v>2.7118265817901199</v>
      </c>
      <c r="L31" s="10">
        <v>5.2138452962239503</v>
      </c>
      <c r="M31" s="10">
        <v>22.7635717592592</v>
      </c>
      <c r="N31" s="10">
        <v>4.5801420047732702</v>
      </c>
      <c r="O31" s="10">
        <v>2.5655018518518502</v>
      </c>
      <c r="P31" s="10">
        <v>2.4061342428836099</v>
      </c>
      <c r="Q31" s="10">
        <v>10.495494159758801</v>
      </c>
      <c r="R31" s="10">
        <v>66.801190077784</v>
      </c>
      <c r="S31" s="10">
        <v>72.453766888560097</v>
      </c>
      <c r="T31" s="10">
        <v>89.116869597799194</v>
      </c>
      <c r="U31" s="10">
        <v>95.051535611319693</v>
      </c>
      <c r="V31" s="10">
        <v>98.348849002200396</v>
      </c>
      <c r="W31" s="10">
        <v>144.996442752798</v>
      </c>
      <c r="X31" s="10">
        <v>113.047827292899</v>
      </c>
      <c r="Y31" s="10">
        <v>105.92414363074199</v>
      </c>
      <c r="Z31" s="10">
        <v>112.783620428332</v>
      </c>
      <c r="AA31" s="10">
        <v>73.102054091734999</v>
      </c>
      <c r="AB31" s="10">
        <v>87.098529604680394</v>
      </c>
      <c r="AC31" s="10">
        <v>89.953069855928405</v>
      </c>
      <c r="AD31" s="10">
        <v>87.232332955658293</v>
      </c>
      <c r="AE31" s="10">
        <v>80.007069490483005</v>
      </c>
      <c r="AF31" s="10">
        <v>58.700761044050701</v>
      </c>
      <c r="AG31" s="10">
        <v>61.636328772290803</v>
      </c>
      <c r="AH31" s="10">
        <v>48.434295123195703</v>
      </c>
      <c r="AI31" s="10">
        <v>71.054239211255194</v>
      </c>
      <c r="AJ31" s="10">
        <v>75.4278591555166</v>
      </c>
      <c r="AK31" s="10">
        <v>57.775291338254299</v>
      </c>
      <c r="AL31" s="10">
        <v>35.841004273816402</v>
      </c>
      <c r="AM31" s="10">
        <v>49.834330964937898</v>
      </c>
      <c r="AN31" s="10">
        <v>57.968696077202601</v>
      </c>
      <c r="AO31" s="10">
        <v>57.187528084252698</v>
      </c>
      <c r="AP31" s="10">
        <v>67.585216933362105</v>
      </c>
      <c r="AQ31" s="10">
        <v>45.030897391959499</v>
      </c>
      <c r="AR31" s="10">
        <v>48.6972850505935</v>
      </c>
      <c r="AS31" s="10">
        <v>46.787898586168197</v>
      </c>
      <c r="AT31" s="10">
        <v>35.448452971518797</v>
      </c>
      <c r="AU31">
        <v>73.934450934242307</v>
      </c>
      <c r="AV31">
        <v>98.899780751584004</v>
      </c>
      <c r="AW31">
        <v>82.287716200403196</v>
      </c>
      <c r="AX31">
        <v>140.18383966119299</v>
      </c>
      <c r="AY31">
        <v>104.054268459516</v>
      </c>
      <c r="AZ31">
        <v>44.410215209996998</v>
      </c>
      <c r="BA31">
        <v>49.297095032397401</v>
      </c>
      <c r="BB31">
        <v>34.0404053215358</v>
      </c>
      <c r="BC31">
        <v>38.960413594594499</v>
      </c>
      <c r="BD31">
        <v>48.5055967948025</v>
      </c>
      <c r="BE31">
        <v>41.984842930711601</v>
      </c>
      <c r="BF31">
        <v>28.2877366196922</v>
      </c>
      <c r="BG31">
        <v>29.020905954052701</v>
      </c>
      <c r="BH31">
        <v>26.231320150659101</v>
      </c>
      <c r="BI31">
        <v>30.897328189745199</v>
      </c>
      <c r="BJ31">
        <v>36.910696995096899</v>
      </c>
      <c r="BK31">
        <v>31.965378803427999</v>
      </c>
      <c r="BL31">
        <v>37.923736309048699</v>
      </c>
      <c r="BM31">
        <v>18.625678864892301</v>
      </c>
      <c r="BN31">
        <v>16.9058921023259</v>
      </c>
      <c r="BO31">
        <v>16.8437868416305</v>
      </c>
      <c r="BP31">
        <v>27.755162020027299</v>
      </c>
      <c r="BQ31">
        <v>25.4191016837745</v>
      </c>
      <c r="BR31">
        <v>59.706762737525302</v>
      </c>
      <c r="BS31">
        <v>91.535351842853501</v>
      </c>
      <c r="BT31">
        <v>87.446185055111201</v>
      </c>
      <c r="BU31">
        <v>120.596039430587</v>
      </c>
      <c r="BV31">
        <v>25.994407967348799</v>
      </c>
      <c r="BW31">
        <v>5.5708290526047897</v>
      </c>
      <c r="BX31">
        <v>15.0106371754708</v>
      </c>
      <c r="BY31">
        <v>11.9907283486569</v>
      </c>
      <c r="BZ31">
        <v>17.9258274137744</v>
      </c>
      <c r="CA31">
        <v>17.7614969302509</v>
      </c>
      <c r="CB31" s="13"/>
      <c r="CC31" s="13"/>
      <c r="CD31" s="13"/>
      <c r="CE31" s="13"/>
      <c r="CF31" s="13"/>
      <c r="CG31" s="13"/>
    </row>
    <row r="32" spans="1:85" ht="15.75" customHeight="1" x14ac:dyDescent="0.25">
      <c r="A32" s="31">
        <v>8.3298091300000001E-6</v>
      </c>
      <c r="B32" s="10">
        <v>52.218556835066799</v>
      </c>
      <c r="C32" s="10">
        <v>24.035414269038998</v>
      </c>
      <c r="D32" s="10">
        <v>1.3436608881849099</v>
      </c>
      <c r="E32" s="10">
        <v>1.86406701030927</v>
      </c>
      <c r="F32" s="10">
        <v>90.053323612533603</v>
      </c>
      <c r="G32" s="10">
        <v>45.602940066992197</v>
      </c>
      <c r="H32" s="10">
        <v>8.5795813042981202</v>
      </c>
      <c r="I32" s="10">
        <v>2.2547870099829499</v>
      </c>
      <c r="J32" s="10">
        <v>6.0001339345357296</v>
      </c>
      <c r="K32" s="10">
        <v>2.9922092978395001</v>
      </c>
      <c r="L32" s="10">
        <v>6.5057552083333299</v>
      </c>
      <c r="M32" s="10">
        <v>25.562662725225199</v>
      </c>
      <c r="N32" s="10">
        <v>4.6072434367541701</v>
      </c>
      <c r="O32" s="10">
        <v>2.6542897119341502</v>
      </c>
      <c r="P32" s="10">
        <v>2.8326588344281598</v>
      </c>
      <c r="Q32" s="10">
        <v>12.5649277819643</v>
      </c>
      <c r="R32" s="10">
        <v>73.040575222917795</v>
      </c>
      <c r="S32" s="10">
        <v>78.249749506903299</v>
      </c>
      <c r="T32" s="10">
        <v>96.655318772528901</v>
      </c>
      <c r="U32" s="10">
        <v>101.17706992337099</v>
      </c>
      <c r="V32" s="10">
        <v>104.528501934896</v>
      </c>
      <c r="W32" s="10">
        <v>151.88923771580301</v>
      </c>
      <c r="X32" s="10">
        <v>119.339783900394</v>
      </c>
      <c r="Y32" s="10">
        <v>112.32817006183301</v>
      </c>
      <c r="Z32" s="10">
        <v>117.755690596782</v>
      </c>
      <c r="AA32" s="10">
        <v>79.326979948618302</v>
      </c>
      <c r="AB32" s="10">
        <v>94.563144254113098</v>
      </c>
      <c r="AC32" s="10">
        <v>98.549188324270204</v>
      </c>
      <c r="AD32" s="10">
        <v>95.361556310037301</v>
      </c>
      <c r="AE32" s="10">
        <v>87.512596433485498</v>
      </c>
      <c r="AF32" s="10">
        <v>64.708607958405096</v>
      </c>
      <c r="AG32" s="10">
        <v>67.719255761316802</v>
      </c>
      <c r="AH32" s="10">
        <v>54.024852189337601</v>
      </c>
      <c r="AI32" s="10">
        <v>78.829034455945902</v>
      </c>
      <c r="AJ32" s="10">
        <v>84.023410820724393</v>
      </c>
      <c r="AK32" s="10">
        <v>64.458172859585403</v>
      </c>
      <c r="AL32" s="10">
        <v>39.736230579096002</v>
      </c>
      <c r="AM32" s="10">
        <v>55.923813494970197</v>
      </c>
      <c r="AN32" s="10">
        <v>64.374873626603105</v>
      </c>
      <c r="AO32" s="10">
        <v>63.594928755014998</v>
      </c>
      <c r="AP32" s="10">
        <v>72.864969897646503</v>
      </c>
      <c r="AQ32" s="10">
        <v>51.174824036264603</v>
      </c>
      <c r="AR32" s="10">
        <v>54.070652850749099</v>
      </c>
      <c r="AS32" s="10">
        <v>53.299612157492497</v>
      </c>
      <c r="AT32" s="10">
        <v>39.507431857446001</v>
      </c>
      <c r="AU32">
        <v>78.084576317498005</v>
      </c>
      <c r="AV32">
        <v>103.785474082368</v>
      </c>
      <c r="AW32">
        <v>87.969963590048195</v>
      </c>
      <c r="AX32">
        <v>149.820519109598</v>
      </c>
      <c r="AY32">
        <v>111.730892248982</v>
      </c>
      <c r="AZ32">
        <v>48.793006627107303</v>
      </c>
      <c r="BA32">
        <v>54.448559710223101</v>
      </c>
      <c r="BB32">
        <v>38.489856204538</v>
      </c>
      <c r="BC32">
        <v>45.210030666666597</v>
      </c>
      <c r="BD32">
        <v>53.5430850970017</v>
      </c>
      <c r="BE32">
        <v>45.580260533707801</v>
      </c>
      <c r="BF32">
        <v>31.597447375721199</v>
      </c>
      <c r="BG32">
        <v>32.477318812790301</v>
      </c>
      <c r="BH32">
        <v>29.879745409604499</v>
      </c>
      <c r="BI32">
        <v>34.692723930746197</v>
      </c>
      <c r="BJ32">
        <v>40.981613860047503</v>
      </c>
      <c r="BK32">
        <v>35.240241051816596</v>
      </c>
      <c r="BL32">
        <v>42.043573680310097</v>
      </c>
      <c r="BM32">
        <v>21.0132899941826</v>
      </c>
      <c r="BN32">
        <v>19.491482294592</v>
      </c>
      <c r="BO32">
        <v>19.092560912698399</v>
      </c>
      <c r="BP32">
        <v>31.371603675887901</v>
      </c>
      <c r="BQ32">
        <v>28.0043030343958</v>
      </c>
      <c r="BR32">
        <v>65.477988894328405</v>
      </c>
      <c r="BS32">
        <v>98.487085699888397</v>
      </c>
      <c r="BT32">
        <v>96.211909525610494</v>
      </c>
      <c r="BU32">
        <v>129.98783861534</v>
      </c>
      <c r="BV32">
        <v>29.1050507971181</v>
      </c>
      <c r="BW32">
        <v>6.5339432235430897</v>
      </c>
      <c r="BX32">
        <v>16.941656899283402</v>
      </c>
      <c r="BY32">
        <v>14.199390499369001</v>
      </c>
      <c r="BZ32">
        <v>20.408960590334001</v>
      </c>
      <c r="CA32">
        <v>19.838084260559501</v>
      </c>
      <c r="CB32" s="13"/>
      <c r="CC32" s="13"/>
      <c r="CD32" s="13"/>
      <c r="CE32" s="13"/>
      <c r="CF32" s="13"/>
      <c r="CG32" s="13"/>
    </row>
    <row r="33" spans="1:85" ht="15.75" customHeight="1" x14ac:dyDescent="0.25">
      <c r="A33" s="31">
        <v>1.11588433E-5</v>
      </c>
      <c r="B33" s="10">
        <v>57.620282565626503</v>
      </c>
      <c r="C33" s="10">
        <v>27.629997113382501</v>
      </c>
      <c r="D33" s="10">
        <v>1.5228600844772899</v>
      </c>
      <c r="E33" s="10">
        <v>1.9301048109965599</v>
      </c>
      <c r="F33" s="10">
        <v>99.043686753157999</v>
      </c>
      <c r="G33" s="10">
        <v>50.1143553719008</v>
      </c>
      <c r="H33" s="10">
        <v>10.1015661865569</v>
      </c>
      <c r="I33" s="10">
        <v>2.5188362551740902</v>
      </c>
      <c r="J33" s="10">
        <v>6.5349119906479602</v>
      </c>
      <c r="K33" s="10">
        <v>3.2419251543209802</v>
      </c>
      <c r="L33" s="10">
        <v>8.0240727945963499</v>
      </c>
      <c r="M33" s="10">
        <v>29.400874770603899</v>
      </c>
      <c r="N33" s="10">
        <v>4.6433786793953802</v>
      </c>
      <c r="O33" s="10">
        <v>2.7454140946501999</v>
      </c>
      <c r="P33" s="10">
        <v>3.2964804194037298</v>
      </c>
      <c r="Q33" s="10">
        <v>14.3776432429037</v>
      </c>
      <c r="R33" s="10">
        <v>79.670325877442593</v>
      </c>
      <c r="S33" s="10">
        <v>85.757628451676496</v>
      </c>
      <c r="T33" s="10">
        <v>104.326690419275</v>
      </c>
      <c r="U33" s="10">
        <v>108.17189595425</v>
      </c>
      <c r="V33" s="10">
        <v>112.00383990629</v>
      </c>
      <c r="W33" s="10">
        <v>157.281322889394</v>
      </c>
      <c r="X33" s="10">
        <v>126.164756410256</v>
      </c>
      <c r="Y33" s="10">
        <v>119.46127292211899</v>
      </c>
      <c r="Z33" s="10">
        <v>123.883429964337</v>
      </c>
      <c r="AA33" s="10">
        <v>86.532944443574095</v>
      </c>
      <c r="AB33" s="10">
        <v>102.550672975732</v>
      </c>
      <c r="AC33" s="10">
        <v>106.717319637164</v>
      </c>
      <c r="AD33" s="10">
        <v>104.700662983684</v>
      </c>
      <c r="AE33" s="10">
        <v>96.374855515250005</v>
      </c>
      <c r="AF33" s="10">
        <v>70.742800914458797</v>
      </c>
      <c r="AG33" s="10">
        <v>72.659563271604895</v>
      </c>
      <c r="AH33" s="10">
        <v>60.844664066676302</v>
      </c>
      <c r="AI33" s="10">
        <v>85.251511444816998</v>
      </c>
      <c r="AJ33" s="10">
        <v>91.819992705597897</v>
      </c>
      <c r="AK33" s="10">
        <v>71.760944680762293</v>
      </c>
      <c r="AL33" s="10">
        <v>45.152105006818601</v>
      </c>
      <c r="AM33" s="10">
        <v>61.647588814825603</v>
      </c>
      <c r="AN33" s="10">
        <v>70.601494140869704</v>
      </c>
      <c r="AO33" s="10">
        <v>69.866127967235002</v>
      </c>
      <c r="AP33" s="10">
        <v>79.540270308501803</v>
      </c>
      <c r="AQ33" s="10">
        <v>57.279833625005999</v>
      </c>
      <c r="AR33" s="10">
        <v>59.531026452130703</v>
      </c>
      <c r="AS33" s="10">
        <v>60.519835535601302</v>
      </c>
      <c r="AT33" s="10">
        <v>43.7645532602793</v>
      </c>
      <c r="AU33">
        <v>83.143002434801403</v>
      </c>
      <c r="AV33">
        <v>108.455527865778</v>
      </c>
      <c r="AW33">
        <v>93.7926521926981</v>
      </c>
      <c r="AX33">
        <v>157.37470272556999</v>
      </c>
      <c r="AY33">
        <v>118.690055459552</v>
      </c>
      <c r="AZ33">
        <v>53.226597197574598</v>
      </c>
      <c r="BA33">
        <v>60.084002501799802</v>
      </c>
      <c r="BB33">
        <v>43.722969321101502</v>
      </c>
      <c r="BC33">
        <v>51.515709126126097</v>
      </c>
      <c r="BD33">
        <v>59.847608996508598</v>
      </c>
      <c r="BE33">
        <v>50.121765332396997</v>
      </c>
      <c r="BF33">
        <v>35.192977696404697</v>
      </c>
      <c r="BG33">
        <v>36.498623942241899</v>
      </c>
      <c r="BH33">
        <v>34.3950906308851</v>
      </c>
      <c r="BI33">
        <v>38.547243721399397</v>
      </c>
      <c r="BJ33">
        <v>45.9417132904318</v>
      </c>
      <c r="BK33">
        <v>38.8968093694861</v>
      </c>
      <c r="BL33">
        <v>45.725814540341197</v>
      </c>
      <c r="BM33">
        <v>23.869711851003402</v>
      </c>
      <c r="BN33">
        <v>22.679927126089101</v>
      </c>
      <c r="BO33">
        <v>21.903579707792201</v>
      </c>
      <c r="BP33">
        <v>35.836169719400601</v>
      </c>
      <c r="BQ33">
        <v>31.238769872141098</v>
      </c>
      <c r="BR33">
        <v>71.406930328909098</v>
      </c>
      <c r="BS33">
        <v>105.430032051974</v>
      </c>
      <c r="BT33">
        <v>103.73806758338699</v>
      </c>
      <c r="BU33">
        <v>141.01268319655901</v>
      </c>
      <c r="BV33">
        <v>31.428894209396699</v>
      </c>
      <c r="BW33">
        <v>7.6138860744537702</v>
      </c>
      <c r="BX33">
        <v>19.1484781696734</v>
      </c>
      <c r="BY33">
        <v>16.980433720930201</v>
      </c>
      <c r="BZ33">
        <v>22.428821124806198</v>
      </c>
      <c r="CA33">
        <v>22.689737315904999</v>
      </c>
      <c r="CB33" s="13"/>
      <c r="CC33" s="13"/>
      <c r="CD33" s="13"/>
      <c r="CE33" s="13"/>
      <c r="CF33" s="13"/>
      <c r="CG33" s="13"/>
    </row>
    <row r="34" spans="1:85" ht="15.75" customHeight="1" x14ac:dyDescent="0.25">
      <c r="A34" s="31">
        <v>1.49486959E-5</v>
      </c>
      <c r="B34" s="10">
        <v>63.185329866270401</v>
      </c>
      <c r="C34" s="10">
        <v>31.811735756199099</v>
      </c>
      <c r="D34" s="10">
        <v>1.6787434002111901</v>
      </c>
      <c r="E34" s="10">
        <v>2.0816915807560101</v>
      </c>
      <c r="F34" s="10">
        <v>105.956666685634</v>
      </c>
      <c r="G34" s="10">
        <v>56.037387584522897</v>
      </c>
      <c r="H34" s="10">
        <v>11.8630446387745</v>
      </c>
      <c r="I34" s="10">
        <v>2.7980925249573798</v>
      </c>
      <c r="J34" s="10">
        <v>7.5968825985303896</v>
      </c>
      <c r="K34" s="10">
        <v>3.5398317901234502</v>
      </c>
      <c r="L34" s="10">
        <v>9.8704504801432194</v>
      </c>
      <c r="M34" s="10">
        <v>32.035619786453097</v>
      </c>
      <c r="N34" s="10">
        <v>4.6749970167064401</v>
      </c>
      <c r="O34" s="10">
        <v>2.8038271604938201</v>
      </c>
      <c r="P34" s="10">
        <v>3.9984289624389402</v>
      </c>
      <c r="Q34" s="10">
        <v>16.7879415347902</v>
      </c>
      <c r="R34" s="10">
        <v>86.571091880098606</v>
      </c>
      <c r="S34" s="10">
        <v>93.989116863905295</v>
      </c>
      <c r="T34" s="10">
        <v>112.616140789224</v>
      </c>
      <c r="U34" s="10">
        <v>116.448474963013</v>
      </c>
      <c r="V34" s="10">
        <v>118.67548695841801</v>
      </c>
      <c r="W34" s="10">
        <v>164.07652647505199</v>
      </c>
      <c r="X34" s="10">
        <v>132.369061513806</v>
      </c>
      <c r="Y34" s="10">
        <v>126.14249916543299</v>
      </c>
      <c r="Z34" s="10">
        <v>129.41190153843201</v>
      </c>
      <c r="AA34" s="10">
        <v>93.470064623932103</v>
      </c>
      <c r="AB34" s="10">
        <v>111.928517752388</v>
      </c>
      <c r="AC34" s="10">
        <v>116.59337758089001</v>
      </c>
      <c r="AD34" s="10">
        <v>112.815452683836</v>
      </c>
      <c r="AE34" s="10">
        <v>104.95060524944201</v>
      </c>
      <c r="AF34" s="10">
        <v>76.080663241364903</v>
      </c>
      <c r="AG34" s="10">
        <v>78.549277812071296</v>
      </c>
      <c r="AH34" s="10">
        <v>67.621983185109499</v>
      </c>
      <c r="AI34" s="10">
        <v>93.856295123195807</v>
      </c>
      <c r="AJ34" s="10">
        <v>101.568323340002</v>
      </c>
      <c r="AK34" s="10">
        <v>79.3627697672963</v>
      </c>
      <c r="AL34" s="10">
        <v>49.725940239625899</v>
      </c>
      <c r="AM34" s="10">
        <v>68.136881653481694</v>
      </c>
      <c r="AN34" s="10">
        <v>77.452650551447505</v>
      </c>
      <c r="AO34" s="10">
        <v>76.0220067807589</v>
      </c>
      <c r="AP34" s="10">
        <v>86.204930181641203</v>
      </c>
      <c r="AQ34" s="10">
        <v>64.298151985805205</v>
      </c>
      <c r="AR34" s="10">
        <v>65.6540251872932</v>
      </c>
      <c r="AS34" s="10">
        <v>67.392988587141602</v>
      </c>
      <c r="AT34" s="10">
        <v>47.578866775260302</v>
      </c>
      <c r="AU34">
        <v>87.716660155827199</v>
      </c>
      <c r="AV34">
        <v>113.150598317675</v>
      </c>
      <c r="AW34">
        <v>100.45614823215899</v>
      </c>
      <c r="AX34">
        <v>166.35128803017199</v>
      </c>
      <c r="AY34">
        <v>127.369488821687</v>
      </c>
      <c r="AZ34">
        <v>57.525003244232401</v>
      </c>
      <c r="BA34">
        <v>66.094691837652903</v>
      </c>
      <c r="BB34">
        <v>49.495030009409</v>
      </c>
      <c r="BC34">
        <v>58.3756587477477</v>
      </c>
      <c r="BD34">
        <v>66.972436264982093</v>
      </c>
      <c r="BE34">
        <v>54.853837078651601</v>
      </c>
      <c r="BF34">
        <v>38.954623575972697</v>
      </c>
      <c r="BG34">
        <v>40.592099528284898</v>
      </c>
      <c r="BH34">
        <v>37.8640042372881</v>
      </c>
      <c r="BI34">
        <v>42.785353799589203</v>
      </c>
      <c r="BJ34">
        <v>51.149490184944803</v>
      </c>
      <c r="BK34">
        <v>42.8420595135212</v>
      </c>
      <c r="BL34">
        <v>50.061860838748899</v>
      </c>
      <c r="BM34">
        <v>27.0828509853112</v>
      </c>
      <c r="BN34">
        <v>26.324039299344701</v>
      </c>
      <c r="BO34">
        <v>24.6566330176767</v>
      </c>
      <c r="BP34">
        <v>40.282124882933502</v>
      </c>
      <c r="BQ34">
        <v>34.463216549612802</v>
      </c>
      <c r="BR34">
        <v>76.9053461161879</v>
      </c>
      <c r="BS34">
        <v>112.78926090594901</v>
      </c>
      <c r="BT34">
        <v>112.688264732367</v>
      </c>
      <c r="BU34">
        <v>149.49916501097701</v>
      </c>
      <c r="BV34">
        <v>34.273861682762302</v>
      </c>
      <c r="BW34">
        <v>8.9493658614170908</v>
      </c>
      <c r="BX34">
        <v>22.0330474955889</v>
      </c>
      <c r="BY34">
        <v>19.342222138092598</v>
      </c>
      <c r="BZ34">
        <v>25.095298951237901</v>
      </c>
      <c r="CA34">
        <v>25.523398869324101</v>
      </c>
      <c r="CB34" s="13"/>
      <c r="CC34" s="13"/>
      <c r="CD34" s="13"/>
      <c r="CE34" s="13"/>
      <c r="CF34" s="13"/>
      <c r="CG34" s="13"/>
    </row>
    <row r="35" spans="1:85" ht="15.75" customHeight="1" x14ac:dyDescent="0.25">
      <c r="A35" s="31">
        <v>2.00256873E-5</v>
      </c>
      <c r="B35" s="10">
        <v>68.221907503714704</v>
      </c>
      <c r="C35" s="10">
        <v>35.513074200265002</v>
      </c>
      <c r="D35" s="10">
        <v>1.95920013492901</v>
      </c>
      <c r="E35" s="10">
        <v>2.2542903780068699</v>
      </c>
      <c r="F35" s="10">
        <v>114.96555289063301</v>
      </c>
      <c r="G35" s="10">
        <v>62.123230309291202</v>
      </c>
      <c r="H35" s="10">
        <v>13.901660636716899</v>
      </c>
      <c r="I35" s="10">
        <v>3.25015589237886</v>
      </c>
      <c r="J35" s="10">
        <v>8.4768011022043996</v>
      </c>
      <c r="K35" s="10">
        <v>3.7698332368827101</v>
      </c>
      <c r="L35" s="10">
        <v>12.2361796468098</v>
      </c>
      <c r="M35" s="10">
        <v>36.0722783825492</v>
      </c>
      <c r="N35" s="10">
        <v>4.8466394192521802</v>
      </c>
      <c r="O35" s="10">
        <v>2.99775853909465</v>
      </c>
      <c r="P35" s="10">
        <v>4.6946395064847497</v>
      </c>
      <c r="Q35" s="10">
        <v>19.7154793812274</v>
      </c>
      <c r="R35" s="10">
        <v>94.636922272813493</v>
      </c>
      <c r="S35" s="10">
        <v>102.633881040433</v>
      </c>
      <c r="T35" s="10">
        <v>121.29875730411599</v>
      </c>
      <c r="U35" s="10">
        <v>125.13471523273</v>
      </c>
      <c r="V35" s="10">
        <v>126.274469686622</v>
      </c>
      <c r="W35" s="10">
        <v>170.74979469740001</v>
      </c>
      <c r="X35" s="10">
        <v>138.91966543392499</v>
      </c>
      <c r="Y35" s="10">
        <v>134.16880142065901</v>
      </c>
      <c r="Z35" s="10">
        <v>133.943675743607</v>
      </c>
      <c r="AA35" s="10">
        <v>101.817461200054</v>
      </c>
      <c r="AB35" s="10">
        <v>120.098791305888</v>
      </c>
      <c r="AC35" s="10">
        <v>125.90558788049201</v>
      </c>
      <c r="AD35" s="10">
        <v>122.704102995874</v>
      </c>
      <c r="AE35" s="10">
        <v>113.84908488908999</v>
      </c>
      <c r="AF35" s="10">
        <v>82.766208674295797</v>
      </c>
      <c r="AG35" s="10">
        <v>84.396275925925906</v>
      </c>
      <c r="AH35" s="10">
        <v>75.473486137434904</v>
      </c>
      <c r="AI35" s="10">
        <v>102.16059429217</v>
      </c>
      <c r="AJ35" s="10">
        <v>111.314287357759</v>
      </c>
      <c r="AK35" s="10">
        <v>87.660491565536503</v>
      </c>
      <c r="AL35" s="10">
        <v>55.225050725696399</v>
      </c>
      <c r="AM35" s="10">
        <v>76.240387818634602</v>
      </c>
      <c r="AN35" s="10">
        <v>84.738823609892606</v>
      </c>
      <c r="AO35" s="10">
        <v>83.108041896522806</v>
      </c>
      <c r="AP35" s="10">
        <v>92.987249846830196</v>
      </c>
      <c r="AQ35" s="10">
        <v>72.291052780613398</v>
      </c>
      <c r="AR35" s="10">
        <v>72.929367423136696</v>
      </c>
      <c r="AS35" s="10">
        <v>76.914210858032803</v>
      </c>
      <c r="AT35" s="10">
        <v>51.3654347327113</v>
      </c>
      <c r="AU35">
        <v>93.774729087761003</v>
      </c>
      <c r="AV35">
        <v>117.800597416429</v>
      </c>
      <c r="AW35">
        <v>106.51985603442</v>
      </c>
      <c r="AX35">
        <v>177.44921025959499</v>
      </c>
      <c r="AY35">
        <v>135.66443689923301</v>
      </c>
      <c r="AZ35">
        <v>62.548241838583202</v>
      </c>
      <c r="BA35">
        <v>73.008548101151902</v>
      </c>
      <c r="BB35">
        <v>54.880190858755803</v>
      </c>
      <c r="BC35">
        <v>66.131567549549501</v>
      </c>
      <c r="BD35">
        <v>73.540176591800702</v>
      </c>
      <c r="BE35">
        <v>59.927988764044898</v>
      </c>
      <c r="BF35">
        <v>42.726769806924104</v>
      </c>
      <c r="BG35">
        <v>45.930259929422697</v>
      </c>
      <c r="BH35">
        <v>42.649953507532899</v>
      </c>
      <c r="BI35">
        <v>47.772845863510199</v>
      </c>
      <c r="BJ35">
        <v>56.361360921840003</v>
      </c>
      <c r="BK35">
        <v>46.596763296244198</v>
      </c>
      <c r="BL35">
        <v>54.6581346482727</v>
      </c>
      <c r="BM35">
        <v>30.516667648342001</v>
      </c>
      <c r="BN35">
        <v>29.926243978180999</v>
      </c>
      <c r="BO35">
        <v>28.481740566378001</v>
      </c>
      <c r="BP35">
        <v>45.763131294575302</v>
      </c>
      <c r="BQ35">
        <v>37.957798568341403</v>
      </c>
      <c r="BR35">
        <v>82.735869923121498</v>
      </c>
      <c r="BS35">
        <v>121.397541626174</v>
      </c>
      <c r="BT35">
        <v>122.593547700093</v>
      </c>
      <c r="BU35">
        <v>160.042536065219</v>
      </c>
      <c r="BV35">
        <v>37.181059419789896</v>
      </c>
      <c r="BW35">
        <v>10.4794913113025</v>
      </c>
      <c r="BX35">
        <v>24.364378137265401</v>
      </c>
      <c r="BY35">
        <v>22.931272543717299</v>
      </c>
      <c r="BZ35">
        <v>28.266383816268402</v>
      </c>
      <c r="CA35">
        <v>28.395496813222401</v>
      </c>
      <c r="CB35" s="13"/>
      <c r="CC35" s="13"/>
      <c r="CD35" s="13"/>
      <c r="CE35" s="13"/>
      <c r="CF35" s="13"/>
      <c r="CG35" s="13"/>
    </row>
    <row r="36" spans="1:85" ht="15.75" customHeight="1" x14ac:dyDescent="0.25">
      <c r="A36" s="31">
        <v>2.6826965E-5</v>
      </c>
      <c r="B36" s="10">
        <v>74.312395988112897</v>
      </c>
      <c r="C36" s="10">
        <v>39.996092908069897</v>
      </c>
      <c r="D36" s="10">
        <v>2.3695596327584099</v>
      </c>
      <c r="E36" s="10">
        <v>2.5439561855670099</v>
      </c>
      <c r="F36" s="10">
        <v>125.38800736883999</v>
      </c>
      <c r="G36" s="10">
        <v>69.245656993488595</v>
      </c>
      <c r="H36" s="10">
        <v>16.650319901691802</v>
      </c>
      <c r="I36" s="10">
        <v>3.81558071585098</v>
      </c>
      <c r="J36" s="10">
        <v>10.422482965931801</v>
      </c>
      <c r="K36" s="10">
        <v>4.3065032793209799</v>
      </c>
      <c r="L36" s="10">
        <v>14.776566162109299</v>
      </c>
      <c r="M36" s="10">
        <v>40.881410306139401</v>
      </c>
      <c r="N36" s="10">
        <v>4.8918084725536897</v>
      </c>
      <c r="O36" s="10">
        <v>3.2290742798353902</v>
      </c>
      <c r="P36" s="10">
        <v>5.9350036213575796</v>
      </c>
      <c r="Q36" s="10">
        <v>22.6943608599179</v>
      </c>
      <c r="R36" s="10">
        <v>103.693531350787</v>
      </c>
      <c r="S36" s="10">
        <v>112.48918355522601</v>
      </c>
      <c r="T36" s="10">
        <v>130.80756130715201</v>
      </c>
      <c r="U36" s="10">
        <v>132.95834070217299</v>
      </c>
      <c r="V36" s="10">
        <v>135.25917840883201</v>
      </c>
      <c r="W36" s="10">
        <v>175.62225425915301</v>
      </c>
      <c r="X36" s="10">
        <v>144.49791913214901</v>
      </c>
      <c r="Y36" s="10">
        <v>140.64498164902599</v>
      </c>
      <c r="Z36" s="10">
        <v>138.81407287161301</v>
      </c>
      <c r="AA36" s="10">
        <v>110.745061044447</v>
      </c>
      <c r="AB36" s="10">
        <v>130.37533363550099</v>
      </c>
      <c r="AC36" s="10">
        <v>136.47573499906201</v>
      </c>
      <c r="AD36" s="10">
        <v>131.78795877612399</v>
      </c>
      <c r="AE36" s="10">
        <v>124.73791969478999</v>
      </c>
      <c r="AF36" s="10">
        <v>88.616098014317799</v>
      </c>
      <c r="AG36" s="10">
        <v>90.212419958847704</v>
      </c>
      <c r="AH36" s="10">
        <v>84.694966673956301</v>
      </c>
      <c r="AI36" s="10">
        <v>111.648896243378</v>
      </c>
      <c r="AJ36" s="10">
        <v>121.778756189821</v>
      </c>
      <c r="AK36" s="10">
        <v>96.435325263772398</v>
      </c>
      <c r="AL36" s="10">
        <v>60.965849965906799</v>
      </c>
      <c r="AM36" s="10">
        <v>83.535678276687094</v>
      </c>
      <c r="AN36" s="10">
        <v>92.0015143083928</v>
      </c>
      <c r="AO36" s="10">
        <v>91.249519673604098</v>
      </c>
      <c r="AP36" s="10">
        <v>99.479819484989306</v>
      </c>
      <c r="AQ36" s="10">
        <v>78.1556598488162</v>
      </c>
      <c r="AR36" s="10">
        <v>80.355243505545801</v>
      </c>
      <c r="AS36" s="10">
        <v>84.862563464252602</v>
      </c>
      <c r="AT36" s="10">
        <v>56.244168727479099</v>
      </c>
      <c r="AU36">
        <v>99.859012787216301</v>
      </c>
      <c r="AV36">
        <v>122.389605463913</v>
      </c>
      <c r="AW36">
        <v>113.210540838554</v>
      </c>
      <c r="AX36">
        <v>186.303343909771</v>
      </c>
      <c r="AY36">
        <v>145.65614858516</v>
      </c>
      <c r="AZ36">
        <v>67.902514585181805</v>
      </c>
      <c r="BA36">
        <v>79.642604517638503</v>
      </c>
      <c r="BB36">
        <v>61.103874407411404</v>
      </c>
      <c r="BC36">
        <v>74.554688702702705</v>
      </c>
      <c r="BD36">
        <v>80.865277228880899</v>
      </c>
      <c r="BE36">
        <v>66.059050912921293</v>
      </c>
      <c r="BF36">
        <v>46.8727285471223</v>
      </c>
      <c r="BG36">
        <v>50.863611537215</v>
      </c>
      <c r="BH36">
        <v>47.144324858757003</v>
      </c>
      <c r="BI36">
        <v>52.871016511728399</v>
      </c>
      <c r="BJ36">
        <v>61.774444011824897</v>
      </c>
      <c r="BK36">
        <v>51.6850871592668</v>
      </c>
      <c r="BL36">
        <v>58.904849114506099</v>
      </c>
      <c r="BM36">
        <v>34.255180319226199</v>
      </c>
      <c r="BN36">
        <v>34.384179250377997</v>
      </c>
      <c r="BO36">
        <v>32.0397562680375</v>
      </c>
      <c r="BP36">
        <v>51.490987509905601</v>
      </c>
      <c r="BQ36">
        <v>42.048068890689699</v>
      </c>
      <c r="BR36">
        <v>87.787906177473104</v>
      </c>
      <c r="BS36">
        <v>129.49512525645099</v>
      </c>
      <c r="BT36">
        <v>132.78842414091201</v>
      </c>
      <c r="BU36">
        <v>171.875218020012</v>
      </c>
      <c r="BV36">
        <v>40.266462002759198</v>
      </c>
      <c r="BW36">
        <v>12.2903358508743</v>
      </c>
      <c r="BX36">
        <v>27.8199732004609</v>
      </c>
      <c r="BY36">
        <v>26.148357138994001</v>
      </c>
      <c r="BZ36">
        <v>31.5624949994594</v>
      </c>
      <c r="CA36">
        <v>32.696692466961899</v>
      </c>
      <c r="CB36" s="13"/>
      <c r="CC36" s="13"/>
      <c r="CD36" s="13"/>
      <c r="CE36" s="13"/>
      <c r="CF36" s="13"/>
      <c r="CG36" s="13"/>
    </row>
    <row r="37" spans="1:85" ht="15.75" customHeight="1" x14ac:dyDescent="0.25">
      <c r="A37" s="31">
        <v>3.5938144700000002E-5</v>
      </c>
      <c r="B37" s="10">
        <v>81.659919762258497</v>
      </c>
      <c r="C37" s="10">
        <v>44.814424506277902</v>
      </c>
      <c r="D37" s="10">
        <v>2.7979056670186502</v>
      </c>
      <c r="E37" s="10">
        <v>2.7825927835051498</v>
      </c>
      <c r="F37" s="10">
        <v>134.92027783468001</v>
      </c>
      <c r="G37" s="10">
        <v>77.173604683195506</v>
      </c>
      <c r="H37" s="10">
        <v>19.1529952560585</v>
      </c>
      <c r="I37" s="10">
        <v>4.6657916362308196</v>
      </c>
      <c r="J37" s="10">
        <v>12.5464241816967</v>
      </c>
      <c r="K37" s="10">
        <v>4.8278398919752998</v>
      </c>
      <c r="L37" s="10">
        <v>18.0848905436197</v>
      </c>
      <c r="M37" s="10">
        <v>45.808473473473398</v>
      </c>
      <c r="N37" s="10">
        <v>5.0092480111376201</v>
      </c>
      <c r="O37" s="10">
        <v>3.4907648148148098</v>
      </c>
      <c r="P37" s="10">
        <v>7.3016037139969603</v>
      </c>
      <c r="Q37" s="10">
        <v>26.294595369672599</v>
      </c>
      <c r="R37" s="10">
        <v>112.616571656232</v>
      </c>
      <c r="S37" s="10">
        <v>123.173621918145</v>
      </c>
      <c r="T37" s="10">
        <v>139.95120552077401</v>
      </c>
      <c r="U37" s="10">
        <v>140.71605852395501</v>
      </c>
      <c r="V37" s="10">
        <v>143.35187852834</v>
      </c>
      <c r="W37" s="10">
        <v>181.812735998861</v>
      </c>
      <c r="X37" s="10">
        <v>151.634086785009</v>
      </c>
      <c r="Y37" s="10">
        <v>146.92171585865401</v>
      </c>
      <c r="Z37" s="10">
        <v>144.37808692806701</v>
      </c>
      <c r="AA37" s="10">
        <v>120.143583153184</v>
      </c>
      <c r="AB37" s="10">
        <v>140.38660311754299</v>
      </c>
      <c r="AC37" s="10">
        <v>147.90712050492701</v>
      </c>
      <c r="AD37" s="10">
        <v>143.34635809578799</v>
      </c>
      <c r="AE37" s="10">
        <v>134.78829593262</v>
      </c>
      <c r="AF37" s="10">
        <v>96.0491233735695</v>
      </c>
      <c r="AG37" s="10">
        <v>96.103452537722902</v>
      </c>
      <c r="AH37" s="10">
        <v>94.3212321281041</v>
      </c>
      <c r="AI37" s="10">
        <v>120.223879805122</v>
      </c>
      <c r="AJ37" s="10">
        <v>133.49989846192301</v>
      </c>
      <c r="AK37" s="10">
        <v>106.19942621668901</v>
      </c>
      <c r="AL37" s="10">
        <v>67.120064180303899</v>
      </c>
      <c r="AM37" s="10">
        <v>91.7090542045121</v>
      </c>
      <c r="AN37" s="10">
        <v>100.689275901324</v>
      </c>
      <c r="AO37" s="10">
        <v>99.746212752841799</v>
      </c>
      <c r="AP37" s="10">
        <v>107.68715270119201</v>
      </c>
      <c r="AQ37" s="10">
        <v>87.915560570706305</v>
      </c>
      <c r="AR37" s="10">
        <v>88.7539273083284</v>
      </c>
      <c r="AS37" s="10">
        <v>94.561465846595496</v>
      </c>
      <c r="AT37" s="10">
        <v>60.945779567105902</v>
      </c>
      <c r="AU37">
        <v>106.72912510370401</v>
      </c>
      <c r="AV37">
        <v>129.968829018279</v>
      </c>
      <c r="AW37">
        <v>119.956216452437</v>
      </c>
      <c r="AX37">
        <v>196.17286548570601</v>
      </c>
      <c r="AY37">
        <v>154.287546837311</v>
      </c>
      <c r="AZ37">
        <v>72.494590117568706</v>
      </c>
      <c r="BA37">
        <v>87.056380741540593</v>
      </c>
      <c r="BB37">
        <v>67.976637399124201</v>
      </c>
      <c r="BC37">
        <v>83.683487684684593</v>
      </c>
      <c r="BD37">
        <v>90.267907524385393</v>
      </c>
      <c r="BE37">
        <v>72.472691947565494</v>
      </c>
      <c r="BF37">
        <v>51.690499768826697</v>
      </c>
      <c r="BG37">
        <v>56.591860411940502</v>
      </c>
      <c r="BH37">
        <v>52.196971280602597</v>
      </c>
      <c r="BI37">
        <v>58.661286329405797</v>
      </c>
      <c r="BJ37">
        <v>68.696722096041498</v>
      </c>
      <c r="BK37">
        <v>56.496996129055397</v>
      </c>
      <c r="BL37">
        <v>63.362378073575698</v>
      </c>
      <c r="BM37">
        <v>38.3134586514688</v>
      </c>
      <c r="BN37">
        <v>39.499346691149903</v>
      </c>
      <c r="BO37">
        <v>36.116388961038901</v>
      </c>
      <c r="BP37">
        <v>57.587789082198597</v>
      </c>
      <c r="BQ37">
        <v>47.174096596434303</v>
      </c>
      <c r="BR37">
        <v>94.244761413910595</v>
      </c>
      <c r="BS37">
        <v>138.345368903646</v>
      </c>
      <c r="BT37">
        <v>143.41973594301501</v>
      </c>
      <c r="BU37">
        <v>182.33786664506999</v>
      </c>
      <c r="BV37">
        <v>43.566624271863198</v>
      </c>
      <c r="BW37">
        <v>14.536914212745801</v>
      </c>
      <c r="BX37">
        <v>32.065354308451198</v>
      </c>
      <c r="BY37">
        <v>29.6156025599423</v>
      </c>
      <c r="BZ37">
        <v>35.579502612894998</v>
      </c>
      <c r="CA37">
        <v>36.205239791509101</v>
      </c>
      <c r="CB37" s="13"/>
      <c r="CC37" s="13"/>
      <c r="CD37" s="13"/>
      <c r="CE37" s="13"/>
      <c r="CF37" s="13"/>
      <c r="CG37" s="13"/>
    </row>
    <row r="38" spans="1:85" ht="15.75" customHeight="1" x14ac:dyDescent="0.25">
      <c r="A38" s="31">
        <v>4.8143741900000001E-5</v>
      </c>
      <c r="B38" s="10">
        <v>88.664792719167806</v>
      </c>
      <c r="C38" s="10">
        <v>50.096677250930597</v>
      </c>
      <c r="D38" s="10">
        <v>3.5526740290977301</v>
      </c>
      <c r="E38" s="10">
        <v>3.2178419243986198</v>
      </c>
      <c r="F38" s="10">
        <v>146.29537782140201</v>
      </c>
      <c r="G38" s="10">
        <v>85.594249686952097</v>
      </c>
      <c r="H38" s="10">
        <v>22.839508744855902</v>
      </c>
      <c r="I38" s="10">
        <v>5.7012517652787897</v>
      </c>
      <c r="J38" s="10">
        <v>16.202637274549001</v>
      </c>
      <c r="K38" s="10">
        <v>5.6624165702160401</v>
      </c>
      <c r="L38" s="10">
        <v>21.906097615559801</v>
      </c>
      <c r="M38" s="10">
        <v>51.948949678845501</v>
      </c>
      <c r="N38" s="10">
        <v>5.1492720763723101</v>
      </c>
      <c r="O38" s="10">
        <v>4.0188189300411503</v>
      </c>
      <c r="P38" s="10">
        <v>9.0057894138453705</v>
      </c>
      <c r="Q38" s="10">
        <v>30.7011150674034</v>
      </c>
      <c r="R38" s="10">
        <v>123.538188579017</v>
      </c>
      <c r="S38" s="10">
        <v>133.999336415187</v>
      </c>
      <c r="T38" s="10">
        <v>151.115616002656</v>
      </c>
      <c r="U38" s="10">
        <v>150.38122120746499</v>
      </c>
      <c r="V38" s="10">
        <v>153.60900811897699</v>
      </c>
      <c r="W38" s="10">
        <v>187.47282045152701</v>
      </c>
      <c r="X38" s="10">
        <v>157.578237056213</v>
      </c>
      <c r="Y38" s="10">
        <v>153.53272676491699</v>
      </c>
      <c r="Z38" s="10">
        <v>149.70730519197201</v>
      </c>
      <c r="AA38" s="10">
        <v>128.943579785178</v>
      </c>
      <c r="AB38" s="10">
        <v>151.370460827524</v>
      </c>
      <c r="AC38" s="10">
        <v>159.47276953247001</v>
      </c>
      <c r="AD38" s="10">
        <v>154.71049462659599</v>
      </c>
      <c r="AE38" s="10">
        <v>146.43740735036499</v>
      </c>
      <c r="AF38" s="10">
        <v>104.482586262214</v>
      </c>
      <c r="AG38" s="10">
        <v>103.88934506172799</v>
      </c>
      <c r="AH38" s="10">
        <v>106.33674952617</v>
      </c>
      <c r="AI38" s="10">
        <v>129.72928923069401</v>
      </c>
      <c r="AJ38" s="10">
        <v>145.195007950898</v>
      </c>
      <c r="AK38" s="10">
        <v>117.908912465073</v>
      </c>
      <c r="AL38" s="10">
        <v>74.237161966686102</v>
      </c>
      <c r="AM38" s="10">
        <v>101.821593307451</v>
      </c>
      <c r="AN38" s="10">
        <v>108.553257331745</v>
      </c>
      <c r="AO38" s="10">
        <v>109.497667701019</v>
      </c>
      <c r="AP38" s="10">
        <v>115.472752297545</v>
      </c>
      <c r="AQ38" s="10">
        <v>97.080389152204503</v>
      </c>
      <c r="AR38" s="10">
        <v>98.390855577446899</v>
      </c>
      <c r="AS38" s="10">
        <v>104.95975914975401</v>
      </c>
      <c r="AT38" s="10">
        <v>65.801252134853598</v>
      </c>
      <c r="AU38">
        <v>114.230439869422</v>
      </c>
      <c r="AV38">
        <v>134.48092631636399</v>
      </c>
      <c r="AW38">
        <v>127.732203148628</v>
      </c>
      <c r="AX38">
        <v>205.992711348743</v>
      </c>
      <c r="AY38">
        <v>162.436958751845</v>
      </c>
      <c r="AZ38">
        <v>78.562779891304302</v>
      </c>
      <c r="BA38">
        <v>94.471383261339</v>
      </c>
      <c r="BB38">
        <v>75.218424347700207</v>
      </c>
      <c r="BC38">
        <v>94.066302153153103</v>
      </c>
      <c r="BD38">
        <v>99.861614962386994</v>
      </c>
      <c r="BE38">
        <v>80.482842345505603</v>
      </c>
      <c r="BF38">
        <v>56.5716931128865</v>
      </c>
      <c r="BG38">
        <v>63.208848592056398</v>
      </c>
      <c r="BH38">
        <v>58.102555084745703</v>
      </c>
      <c r="BI38">
        <v>65.016405631823503</v>
      </c>
      <c r="BJ38">
        <v>77.135768782897102</v>
      </c>
      <c r="BK38">
        <v>62.8886816373195</v>
      </c>
      <c r="BL38">
        <v>69.815631949986596</v>
      </c>
      <c r="BM38">
        <v>43.004249563699801</v>
      </c>
      <c r="BN38">
        <v>44.831819822495802</v>
      </c>
      <c r="BO38">
        <v>40.926909758297199</v>
      </c>
      <c r="BP38">
        <v>64.032266434334701</v>
      </c>
      <c r="BQ38">
        <v>52.565556302899303</v>
      </c>
      <c r="BR38">
        <v>101.059049708079</v>
      </c>
      <c r="BS38">
        <v>147.461281305114</v>
      </c>
      <c r="BT38">
        <v>155.35810416216401</v>
      </c>
      <c r="BU38">
        <v>194.15624335924801</v>
      </c>
      <c r="BV38">
        <v>46.3032327546562</v>
      </c>
      <c r="BW38">
        <v>17.332133266077701</v>
      </c>
      <c r="BX38">
        <v>35.709451244103498</v>
      </c>
      <c r="BY38">
        <v>34.243782549125598</v>
      </c>
      <c r="BZ38">
        <v>39.275247837603999</v>
      </c>
      <c r="CA38">
        <v>40.524222498289497</v>
      </c>
      <c r="CB38" s="13"/>
      <c r="CC38" s="13"/>
      <c r="CD38" s="13"/>
      <c r="CE38" s="13"/>
      <c r="CF38" s="13"/>
      <c r="CG38" s="13"/>
    </row>
    <row r="39" spans="1:85" ht="15.75" customHeight="1" x14ac:dyDescent="0.25">
      <c r="A39" s="31">
        <v>6.4494684900000005E-5</v>
      </c>
      <c r="B39" s="10">
        <v>96.577993189697807</v>
      </c>
      <c r="C39" s="10">
        <v>55.438756120259903</v>
      </c>
      <c r="D39" s="10">
        <v>4.3061100551448996</v>
      </c>
      <c r="E39" s="10">
        <v>3.8091804123711301</v>
      </c>
      <c r="F39" s="10">
        <v>156.896816793748</v>
      </c>
      <c r="G39" s="10">
        <v>94.398459194214794</v>
      </c>
      <c r="H39" s="10">
        <v>26.8018617112482</v>
      </c>
      <c r="I39" s="10">
        <v>7.3643472729486197</v>
      </c>
      <c r="J39" s="10">
        <v>21.087702070808199</v>
      </c>
      <c r="K39" s="10">
        <v>6.5298505979938204</v>
      </c>
      <c r="L39" s="10">
        <v>26.693926839192699</v>
      </c>
      <c r="M39" s="10">
        <v>58.583884592926204</v>
      </c>
      <c r="N39" s="10">
        <v>5.2667116149562396</v>
      </c>
      <c r="O39" s="10">
        <v>4.3225668724279798</v>
      </c>
      <c r="P39" s="10">
        <v>11.300032676435899</v>
      </c>
      <c r="Q39" s="10">
        <v>35.414270346646497</v>
      </c>
      <c r="R39" s="10">
        <v>134.83552153291501</v>
      </c>
      <c r="S39" s="10">
        <v>145.27666074950599</v>
      </c>
      <c r="T39" s="10">
        <v>161.28860149876601</v>
      </c>
      <c r="U39" s="10">
        <v>161.51121366791801</v>
      </c>
      <c r="V39" s="10">
        <v>164.511933843614</v>
      </c>
      <c r="W39" s="10">
        <v>190.98266309998101</v>
      </c>
      <c r="X39" s="10">
        <v>162.53991518737601</v>
      </c>
      <c r="Y39" s="10">
        <v>159.78770714312799</v>
      </c>
      <c r="Z39" s="10">
        <v>153.01426391418099</v>
      </c>
      <c r="AA39" s="10">
        <v>140.109987478329</v>
      </c>
      <c r="AB39" s="10">
        <v>161.778811342773</v>
      </c>
      <c r="AC39" s="10">
        <v>171.55323340260799</v>
      </c>
      <c r="AD39" s="10">
        <v>166.385960346731</v>
      </c>
      <c r="AE39" s="10">
        <v>159.77379308951899</v>
      </c>
      <c r="AF39" s="10">
        <v>114.225874656424</v>
      </c>
      <c r="AG39" s="10">
        <v>111.32667633744801</v>
      </c>
      <c r="AH39" s="10">
        <v>118.40883196044101</v>
      </c>
      <c r="AI39" s="10">
        <v>139.60775196821601</v>
      </c>
      <c r="AJ39" s="10">
        <v>158.428418261014</v>
      </c>
      <c r="AK39" s="10">
        <v>130.62187277409299</v>
      </c>
      <c r="AL39" s="10">
        <v>81.529580885934095</v>
      </c>
      <c r="AM39" s="10">
        <v>112.41795279079901</v>
      </c>
      <c r="AN39" s="10">
        <v>119.636219639052</v>
      </c>
      <c r="AO39" s="10">
        <v>121.486480754764</v>
      </c>
      <c r="AP39" s="10">
        <v>126.97087642808199</v>
      </c>
      <c r="AQ39" s="10">
        <v>106.54578988624699</v>
      </c>
      <c r="AR39" s="10">
        <v>109.006115744794</v>
      </c>
      <c r="AS39" s="10">
        <v>117.289874628899</v>
      </c>
      <c r="AT39" s="10">
        <v>71.106819302532202</v>
      </c>
      <c r="AU39">
        <v>120.10234299137799</v>
      </c>
      <c r="AV39">
        <v>143.29134210909601</v>
      </c>
      <c r="AW39">
        <v>135.20993114063501</v>
      </c>
      <c r="AX39">
        <v>214.282831452077</v>
      </c>
      <c r="AY39">
        <v>173.04045377470499</v>
      </c>
      <c r="AZ39">
        <v>84.948359416592695</v>
      </c>
      <c r="BA39">
        <v>103.415985529157</v>
      </c>
      <c r="BB39">
        <v>83.388729815799906</v>
      </c>
      <c r="BC39">
        <v>105.366149972972</v>
      </c>
      <c r="BD39">
        <v>109.924943013713</v>
      </c>
      <c r="BE39">
        <v>89.002534410112304</v>
      </c>
      <c r="BF39">
        <v>62.8777841396656</v>
      </c>
      <c r="BG39">
        <v>70.800649058370198</v>
      </c>
      <c r="BH39">
        <v>65.267187970809701</v>
      </c>
      <c r="BI39">
        <v>72.827122212013094</v>
      </c>
      <c r="BJ39">
        <v>85.121422425913906</v>
      </c>
      <c r="BK39">
        <v>68.183703323610899</v>
      </c>
      <c r="BL39">
        <v>75.154179920571494</v>
      </c>
      <c r="BM39">
        <v>48.397121182373397</v>
      </c>
      <c r="BN39">
        <v>50.830315474904502</v>
      </c>
      <c r="BO39">
        <v>45.813215818903302</v>
      </c>
      <c r="BP39">
        <v>71.382132420214603</v>
      </c>
      <c r="BQ39">
        <v>59.159026256077702</v>
      </c>
      <c r="BR39">
        <v>108.18073866768199</v>
      </c>
      <c r="BS39">
        <v>157.221542615988</v>
      </c>
      <c r="BT39">
        <v>167.61919731107201</v>
      </c>
      <c r="BU39">
        <v>203.673519940251</v>
      </c>
      <c r="BV39">
        <v>50.138009561585001</v>
      </c>
      <c r="BW39">
        <v>20.515611589777102</v>
      </c>
      <c r="BX39">
        <v>40.7904149472471</v>
      </c>
      <c r="BY39">
        <v>38.9636745267712</v>
      </c>
      <c r="BZ39">
        <v>44.533310475006303</v>
      </c>
      <c r="CA39">
        <v>45.903068227647502</v>
      </c>
      <c r="CB39" s="13"/>
      <c r="CC39" s="13"/>
      <c r="CD39" s="13"/>
      <c r="CE39" s="13"/>
      <c r="CF39" s="13"/>
      <c r="CG39" s="13"/>
    </row>
    <row r="40" spans="1:85" ht="15.75" customHeight="1" x14ac:dyDescent="0.25">
      <c r="A40" s="31">
        <v>8.6398875299999997E-5</v>
      </c>
      <c r="B40" s="10">
        <v>104.99694972758699</v>
      </c>
      <c r="C40" s="10">
        <v>62.578842892296002</v>
      </c>
      <c r="D40" s="10">
        <v>5.5358562126011899</v>
      </c>
      <c r="E40" s="10">
        <v>4.3735034364261098</v>
      </c>
      <c r="F40" s="10">
        <v>168.783454895489</v>
      </c>
      <c r="G40" s="10">
        <v>106.675722639619</v>
      </c>
      <c r="H40" s="10">
        <v>30.959573931184199</v>
      </c>
      <c r="I40" s="10">
        <v>9.2638428901874796</v>
      </c>
      <c r="J40" s="10">
        <v>28.5366673346693</v>
      </c>
      <c r="K40" s="10">
        <v>7.7170961612654301</v>
      </c>
      <c r="L40" s="10">
        <v>31.908696248372301</v>
      </c>
      <c r="M40" s="10">
        <v>66.896853228228196</v>
      </c>
      <c r="N40" s="10">
        <v>5.4609385441527403</v>
      </c>
      <c r="O40" s="10">
        <v>4.8038905349794199</v>
      </c>
      <c r="P40" s="10">
        <v>13.9624642075122</v>
      </c>
      <c r="Q40" s="10">
        <v>40.6988612367076</v>
      </c>
      <c r="R40" s="10">
        <v>147.104890457218</v>
      </c>
      <c r="S40" s="10">
        <v>156.15470771696201</v>
      </c>
      <c r="T40" s="10">
        <v>173.22017068867299</v>
      </c>
      <c r="U40" s="10">
        <v>169.963115634839</v>
      </c>
      <c r="V40" s="10">
        <v>173.594222835571</v>
      </c>
      <c r="W40" s="10">
        <v>194.93780680136501</v>
      </c>
      <c r="X40" s="10">
        <v>168.27796597633099</v>
      </c>
      <c r="Y40" s="10">
        <v>164.63708847350199</v>
      </c>
      <c r="Z40" s="10">
        <v>156.530815577813</v>
      </c>
      <c r="AA40" s="10">
        <v>152.007682540677</v>
      </c>
      <c r="AB40" s="10">
        <v>171.812679894345</v>
      </c>
      <c r="AC40" s="10">
        <v>183.76346562806</v>
      </c>
      <c r="AD40" s="10">
        <v>178.50035112573099</v>
      </c>
      <c r="AE40" s="10">
        <v>173.88809224831601</v>
      </c>
      <c r="AF40" s="10">
        <v>124.4003718007</v>
      </c>
      <c r="AG40" s="10">
        <v>122.647188408779</v>
      </c>
      <c r="AH40" s="10">
        <v>133.39663506585001</v>
      </c>
      <c r="AI40" s="10">
        <v>150.206660118093</v>
      </c>
      <c r="AJ40" s="10">
        <v>170.657909789087</v>
      </c>
      <c r="AK40" s="10">
        <v>144.13964864047699</v>
      </c>
      <c r="AL40" s="10">
        <v>90.065839640560995</v>
      </c>
      <c r="AM40" s="10">
        <v>125.30448782840099</v>
      </c>
      <c r="AN40" s="10">
        <v>130.95590311024699</v>
      </c>
      <c r="AO40" s="10">
        <v>134.55043110581701</v>
      </c>
      <c r="AP40" s="10">
        <v>138.59116211662499</v>
      </c>
      <c r="AQ40" s="10">
        <v>116.44893849351</v>
      </c>
      <c r="AR40" s="10">
        <v>120.273505107997</v>
      </c>
      <c r="AS40" s="10">
        <v>129.07147530053001</v>
      </c>
      <c r="AT40" s="10">
        <v>76.616974924724801</v>
      </c>
      <c r="AU40">
        <v>129.021508034844</v>
      </c>
      <c r="AV40">
        <v>150.80916111353801</v>
      </c>
      <c r="AW40">
        <v>145.850141760279</v>
      </c>
      <c r="AX40">
        <v>223.199315276877</v>
      </c>
      <c r="AY40">
        <v>182.22701525542701</v>
      </c>
      <c r="AZ40">
        <v>91.766781314699699</v>
      </c>
      <c r="BA40">
        <v>114.392560097192</v>
      </c>
      <c r="BB40">
        <v>91.998329949697805</v>
      </c>
      <c r="BC40">
        <v>117.975870063063</v>
      </c>
      <c r="BD40">
        <v>120.485684717273</v>
      </c>
      <c r="BE40">
        <v>98.725742626404397</v>
      </c>
      <c r="BF40">
        <v>70.087535406494993</v>
      </c>
      <c r="BG40">
        <v>79.458037116056303</v>
      </c>
      <c r="BH40">
        <v>72.928819326741902</v>
      </c>
      <c r="BI40">
        <v>81.2822704752639</v>
      </c>
      <c r="BJ40">
        <v>93.625151822409606</v>
      </c>
      <c r="BK40">
        <v>76.056825456411303</v>
      </c>
      <c r="BL40">
        <v>81.294125052255495</v>
      </c>
      <c r="BM40">
        <v>54.369245509743998</v>
      </c>
      <c r="BN40">
        <v>58.440307607834598</v>
      </c>
      <c r="BO40">
        <v>53.026539114357803</v>
      </c>
      <c r="BP40">
        <v>78.643852370146206</v>
      </c>
      <c r="BQ40">
        <v>65.738386187646299</v>
      </c>
      <c r="BR40">
        <v>115.390550524006</v>
      </c>
      <c r="BS40">
        <v>167.06109583198301</v>
      </c>
      <c r="BT40">
        <v>179.894197491174</v>
      </c>
      <c r="BU40">
        <v>213.25353521937799</v>
      </c>
      <c r="BV40">
        <v>54.862505068214901</v>
      </c>
      <c r="BW40">
        <v>24.265069136946899</v>
      </c>
      <c r="BX40">
        <v>45.842960255302202</v>
      </c>
      <c r="BY40">
        <v>44.557901108707398</v>
      </c>
      <c r="BZ40">
        <v>49.496712067971302</v>
      </c>
      <c r="CA40">
        <v>51.700420825681398</v>
      </c>
      <c r="CB40" s="13"/>
      <c r="CC40" s="13"/>
      <c r="CD40" s="13"/>
      <c r="CE40" s="13"/>
      <c r="CF40" s="13"/>
      <c r="CG40" s="13"/>
    </row>
    <row r="41" spans="1:85" ht="15.75" customHeight="1" x14ac:dyDescent="0.25">
      <c r="A41" s="31">
        <v>1.1574232500000001E-4</v>
      </c>
      <c r="B41" s="10">
        <v>114.97038150074199</v>
      </c>
      <c r="C41" s="10">
        <v>70.658593886049502</v>
      </c>
      <c r="D41" s="10">
        <v>7.0933570339082399</v>
      </c>
      <c r="E41" s="10">
        <v>5.4105970790378004</v>
      </c>
      <c r="F41" s="10">
        <v>183.640890984788</v>
      </c>
      <c r="G41" s="10">
        <v>117.706668059729</v>
      </c>
      <c r="H41" s="10">
        <v>36.042808727709101</v>
      </c>
      <c r="I41" s="10">
        <v>11.8711563793523</v>
      </c>
      <c r="J41" s="10">
        <v>34.002023213092798</v>
      </c>
      <c r="K41" s="10">
        <v>9.6622512538580203</v>
      </c>
      <c r="L41" s="10">
        <v>38.315571370442697</v>
      </c>
      <c r="M41" s="10">
        <v>75.114624353520099</v>
      </c>
      <c r="N41" s="10">
        <v>5.8719769291964896</v>
      </c>
      <c r="O41" s="10">
        <v>5.5609238683127504</v>
      </c>
      <c r="P41" s="10">
        <v>17.4635999242041</v>
      </c>
      <c r="Q41" s="10">
        <v>46.501642489324198</v>
      </c>
      <c r="R41" s="10">
        <v>160.21466548093301</v>
      </c>
      <c r="S41" s="10">
        <v>168.93502921597599</v>
      </c>
      <c r="T41" s="10">
        <v>185.93656413394001</v>
      </c>
      <c r="U41" s="10">
        <v>180.99467739273899</v>
      </c>
      <c r="V41" s="10">
        <v>184.12836837961899</v>
      </c>
      <c r="W41" s="10">
        <v>198.18891381142001</v>
      </c>
      <c r="X41" s="10">
        <v>175.33445044378601</v>
      </c>
      <c r="Y41" s="10">
        <v>169.460839052008</v>
      </c>
      <c r="Z41" s="10">
        <v>161.01175326276601</v>
      </c>
      <c r="AA41" s="10">
        <v>163.20616892244701</v>
      </c>
      <c r="AB41" s="10">
        <v>184.542641104789</v>
      </c>
      <c r="AC41" s="10">
        <v>195.20135729576799</v>
      </c>
      <c r="AD41" s="10">
        <v>192.21948031401701</v>
      </c>
      <c r="AE41" s="10">
        <v>186.97945656649301</v>
      </c>
      <c r="AF41" s="10">
        <v>136.28742099336301</v>
      </c>
      <c r="AG41" s="10">
        <v>134.975520576131</v>
      </c>
      <c r="AH41" s="10">
        <v>151.10369881420999</v>
      </c>
      <c r="AI41" s="10">
        <v>161.48241721339301</v>
      </c>
      <c r="AJ41" s="10">
        <v>185.61563698886999</v>
      </c>
      <c r="AK41" s="10">
        <v>160.89610270444899</v>
      </c>
      <c r="AL41" s="10">
        <v>99.647664962010495</v>
      </c>
      <c r="AM41" s="10">
        <v>139.31365250512701</v>
      </c>
      <c r="AN41" s="10">
        <v>145.285835369929</v>
      </c>
      <c r="AO41" s="10">
        <v>151.69710322634501</v>
      </c>
      <c r="AP41" s="10">
        <v>155.68743684001799</v>
      </c>
      <c r="AQ41" s="10">
        <v>128.01420418307299</v>
      </c>
      <c r="AR41" s="10">
        <v>133.91049056236599</v>
      </c>
      <c r="AS41" s="10">
        <v>146.42941290699301</v>
      </c>
      <c r="AT41" s="10">
        <v>84.797430265560905</v>
      </c>
      <c r="AU41">
        <v>137.26072754571999</v>
      </c>
      <c r="AV41">
        <v>159.81660901427401</v>
      </c>
      <c r="AW41">
        <v>157.57340557715801</v>
      </c>
      <c r="AX41">
        <v>232.20206721214001</v>
      </c>
      <c r="AY41">
        <v>190.31040444432401</v>
      </c>
      <c r="AZ41">
        <v>100.358135647737</v>
      </c>
      <c r="BA41">
        <v>124.95178529517599</v>
      </c>
      <c r="BB41">
        <v>102.72714672673899</v>
      </c>
      <c r="BC41">
        <v>130.683186072072</v>
      </c>
      <c r="BD41">
        <v>131.63927646402399</v>
      </c>
      <c r="BE41">
        <v>110.340307350187</v>
      </c>
      <c r="BF41">
        <v>78.427124482171905</v>
      </c>
      <c r="BG41">
        <v>89.500975270966094</v>
      </c>
      <c r="BH41">
        <v>82.658227518832305</v>
      </c>
      <c r="BI41">
        <v>91.641049472129097</v>
      </c>
      <c r="BJ41">
        <v>103.499294956377</v>
      </c>
      <c r="BK41">
        <v>85.566765366749394</v>
      </c>
      <c r="BL41">
        <v>89.197402871204304</v>
      </c>
      <c r="BM41">
        <v>61.175568053737599</v>
      </c>
      <c r="BN41">
        <v>66.823033052495106</v>
      </c>
      <c r="BO41">
        <v>59.568036291486202</v>
      </c>
      <c r="BP41">
        <v>88.202891164181196</v>
      </c>
      <c r="BQ41">
        <v>73.509940698721394</v>
      </c>
      <c r="BR41">
        <v>123.552213201697</v>
      </c>
      <c r="BS41">
        <v>176.91250196163099</v>
      </c>
      <c r="BT41">
        <v>190.97421556443999</v>
      </c>
      <c r="BU41">
        <v>222.61795008638299</v>
      </c>
      <c r="BV41">
        <v>59.5763387464551</v>
      </c>
      <c r="BW41">
        <v>29.2715702548442</v>
      </c>
      <c r="BX41">
        <v>52.7075360357927</v>
      </c>
      <c r="BY41">
        <v>50.946419019289699</v>
      </c>
      <c r="BZ41">
        <v>55.734931929577897</v>
      </c>
      <c r="CA41">
        <v>58.607930872132798</v>
      </c>
      <c r="CB41" s="13"/>
      <c r="CC41" s="13"/>
      <c r="CD41" s="13"/>
      <c r="CE41" s="13"/>
      <c r="CF41" s="13"/>
      <c r="CG41" s="13"/>
    </row>
    <row r="42" spans="1:85" ht="15.75" customHeight="1" x14ac:dyDescent="0.25">
      <c r="A42" s="31">
        <v>1.5505163200000001E-4</v>
      </c>
      <c r="B42" s="10">
        <v>124.22779420505201</v>
      </c>
      <c r="C42" s="10">
        <v>79.0152646065997</v>
      </c>
      <c r="D42" s="10">
        <v>9.4515918103953993</v>
      </c>
      <c r="E42" s="10">
        <v>7.0660446735395102</v>
      </c>
      <c r="F42" s="10">
        <v>199.280172698304</v>
      </c>
      <c r="G42" s="10">
        <v>132.27891985975401</v>
      </c>
      <c r="H42" s="10">
        <v>41.292845278920801</v>
      </c>
      <c r="I42" s="10">
        <v>15.0784561115169</v>
      </c>
      <c r="J42" s="10">
        <v>46.191928690714697</v>
      </c>
      <c r="K42" s="10">
        <v>11.6906449652777</v>
      </c>
      <c r="L42" s="10">
        <v>45.461736857096298</v>
      </c>
      <c r="M42" s="10">
        <v>84.964488113113106</v>
      </c>
      <c r="N42" s="10">
        <v>6.4501408114558396</v>
      </c>
      <c r="O42" s="10">
        <v>6.7689060699588399</v>
      </c>
      <c r="P42" s="10">
        <v>21.997575458985999</v>
      </c>
      <c r="Q42" s="10">
        <v>53.276149522732901</v>
      </c>
      <c r="R42" s="10">
        <v>174.36584606336501</v>
      </c>
      <c r="S42" s="10">
        <v>182.152531434911</v>
      </c>
      <c r="T42" s="10">
        <v>197.789500094858</v>
      </c>
      <c r="U42" s="10">
        <v>191.414547257311</v>
      </c>
      <c r="V42" s="10">
        <v>194.50311127551399</v>
      </c>
      <c r="W42" s="10">
        <v>201.058703519256</v>
      </c>
      <c r="X42" s="10">
        <v>183.0451984714</v>
      </c>
      <c r="Y42" s="10">
        <v>174.48963564546099</v>
      </c>
      <c r="Z42" s="10">
        <v>164.96946252560801</v>
      </c>
      <c r="AA42" s="10">
        <v>175.83592219124</v>
      </c>
      <c r="AB42" s="10">
        <v>196.634444820418</v>
      </c>
      <c r="AC42" s="10">
        <v>209.36858385680301</v>
      </c>
      <c r="AD42" s="10">
        <v>208.359914153174</v>
      </c>
      <c r="AE42" s="10">
        <v>202.29814845883601</v>
      </c>
      <c r="AF42" s="10">
        <v>152.18589238647601</v>
      </c>
      <c r="AG42" s="10">
        <v>145.93662753772199</v>
      </c>
      <c r="AH42" s="10">
        <v>167.92503687369299</v>
      </c>
      <c r="AI42" s="10">
        <v>175.011946092724</v>
      </c>
      <c r="AJ42" s="10">
        <v>201.65254138009999</v>
      </c>
      <c r="AK42" s="10">
        <v>178.07213110429899</v>
      </c>
      <c r="AL42" s="10">
        <v>111.514748709331</v>
      </c>
      <c r="AM42" s="10">
        <v>157.314543265943</v>
      </c>
      <c r="AN42" s="10">
        <v>161.59136940719301</v>
      </c>
      <c r="AO42" s="10">
        <v>167.47298122492401</v>
      </c>
      <c r="AP42" s="10">
        <v>168.04151037950001</v>
      </c>
      <c r="AQ42" s="10">
        <v>140.97882782801</v>
      </c>
      <c r="AR42" s="10">
        <v>149.70052433596001</v>
      </c>
      <c r="AS42" s="10">
        <v>162.06360473548401</v>
      </c>
      <c r="AT42" s="10">
        <v>93.5252297867614</v>
      </c>
      <c r="AU42">
        <v>146.68800851278701</v>
      </c>
      <c r="AV42">
        <v>168.50938444031701</v>
      </c>
      <c r="AW42">
        <v>167.25465006840901</v>
      </c>
      <c r="AX42">
        <v>238.308704642831</v>
      </c>
      <c r="AY42">
        <v>198.89090592036499</v>
      </c>
      <c r="AZ42">
        <v>109.70413029613999</v>
      </c>
      <c r="BA42">
        <v>137.244788507919</v>
      </c>
      <c r="BB42">
        <v>114.708097130242</v>
      </c>
      <c r="BC42">
        <v>147.321551117117</v>
      </c>
      <c r="BD42">
        <v>144.13592594392199</v>
      </c>
      <c r="BE42">
        <v>122.68810498595499</v>
      </c>
      <c r="BF42">
        <v>88.253353306702095</v>
      </c>
      <c r="BG42">
        <v>100.159100122429</v>
      </c>
      <c r="BH42">
        <v>94.522857933145005</v>
      </c>
      <c r="BI42">
        <v>103.40366663063401</v>
      </c>
      <c r="BJ42">
        <v>115.00442489545</v>
      </c>
      <c r="BK42">
        <v>95.123319622987907</v>
      </c>
      <c r="BL42">
        <v>97.641418785391195</v>
      </c>
      <c r="BM42">
        <v>70.736747118600903</v>
      </c>
      <c r="BN42">
        <v>76.323768677540102</v>
      </c>
      <c r="BO42">
        <v>69.3959511724386</v>
      </c>
      <c r="BP42">
        <v>97.516511760680004</v>
      </c>
      <c r="BQ42">
        <v>82.725011768413395</v>
      </c>
      <c r="BR42">
        <v>130.90141571475101</v>
      </c>
      <c r="BS42">
        <v>186.66213652233299</v>
      </c>
      <c r="BT42">
        <v>203.40301114833201</v>
      </c>
      <c r="BU42">
        <v>231.50845276787899</v>
      </c>
      <c r="BV42">
        <v>67.235012943588501</v>
      </c>
      <c r="BW42">
        <v>34.970580597666</v>
      </c>
      <c r="BX42">
        <v>60.4085122069785</v>
      </c>
      <c r="BY42">
        <v>59.394771813592897</v>
      </c>
      <c r="BZ42">
        <v>62.917090262010198</v>
      </c>
      <c r="CA42">
        <v>65.833154486694696</v>
      </c>
      <c r="CB42" s="13"/>
      <c r="CC42" s="13"/>
      <c r="CD42" s="13"/>
      <c r="CE42" s="13"/>
      <c r="CF42" s="13"/>
      <c r="CG42" s="13"/>
    </row>
    <row r="43" spans="1:85" ht="15.75" customHeight="1" x14ac:dyDescent="0.25">
      <c r="A43" s="31">
        <v>2.0771147700000001E-4</v>
      </c>
      <c r="B43" s="10">
        <v>135.78685128776601</v>
      </c>
      <c r="C43" s="10">
        <v>90.471071881506703</v>
      </c>
      <c r="D43" s="10">
        <v>12.449347882201099</v>
      </c>
      <c r="E43" s="10">
        <v>9.2663041237113308</v>
      </c>
      <c r="F43" s="10">
        <v>211.71237966124099</v>
      </c>
      <c r="G43" s="10">
        <v>146.56714196719199</v>
      </c>
      <c r="H43" s="10">
        <v>48.188183184727897</v>
      </c>
      <c r="I43" s="10">
        <v>19.415223033844601</v>
      </c>
      <c r="J43" s="10">
        <v>53.4588418503673</v>
      </c>
      <c r="K43" s="10">
        <v>14.424376446759201</v>
      </c>
      <c r="L43" s="10">
        <v>53.066262369791602</v>
      </c>
      <c r="M43" s="10">
        <v>96.157536640807393</v>
      </c>
      <c r="N43" s="10">
        <v>6.8431115751789902</v>
      </c>
      <c r="O43" s="10">
        <v>8.3226936213991696</v>
      </c>
      <c r="P43" s="10">
        <v>27.847465428667601</v>
      </c>
      <c r="Q43" s="10">
        <v>62.067795738089202</v>
      </c>
      <c r="R43" s="10">
        <v>191.32520237146599</v>
      </c>
      <c r="S43" s="10">
        <v>197.83095192307599</v>
      </c>
      <c r="T43" s="10">
        <v>209.54915334851</v>
      </c>
      <c r="U43" s="10">
        <v>200.783556295284</v>
      </c>
      <c r="V43" s="10">
        <v>203.01133532513799</v>
      </c>
      <c r="W43" s="10">
        <v>204.279434405236</v>
      </c>
      <c r="X43" s="10">
        <v>189.51525776627199</v>
      </c>
      <c r="Y43" s="10">
        <v>180.58781612988801</v>
      </c>
      <c r="Z43" s="10">
        <v>168.38563360270101</v>
      </c>
      <c r="AA43" s="10">
        <v>188.46176197861101</v>
      </c>
      <c r="AB43" s="10">
        <v>208.18440330613799</v>
      </c>
      <c r="AC43" s="10">
        <v>222.040753573139</v>
      </c>
      <c r="AD43" s="10">
        <v>223.98120967473</v>
      </c>
      <c r="AE43" s="10">
        <v>217.16449766506099</v>
      </c>
      <c r="AF43" s="10">
        <v>166.354959758582</v>
      </c>
      <c r="AG43" s="10">
        <v>161.32742194787301</v>
      </c>
      <c r="AH43" s="10">
        <v>186.36413496865401</v>
      </c>
      <c r="AI43" s="10">
        <v>187.68637718083201</v>
      </c>
      <c r="AJ43" s="10">
        <v>220.50122301071201</v>
      </c>
      <c r="AK43" s="10">
        <v>197.364500031277</v>
      </c>
      <c r="AL43" s="10">
        <v>125.225469669296</v>
      </c>
      <c r="AM43" s="10">
        <v>177.99571575593299</v>
      </c>
      <c r="AN43" s="10">
        <v>181.68467926222999</v>
      </c>
      <c r="AO43" s="10">
        <v>183.22607988548901</v>
      </c>
      <c r="AP43" s="10">
        <v>182.26606767398201</v>
      </c>
      <c r="AQ43" s="10">
        <v>155.25089893539399</v>
      </c>
      <c r="AR43" s="10">
        <v>166.77741534101901</v>
      </c>
      <c r="AS43" s="10">
        <v>181.569178152528</v>
      </c>
      <c r="AT43" s="10">
        <v>105.396685053556</v>
      </c>
      <c r="AU43">
        <v>156.78581408036601</v>
      </c>
      <c r="AV43">
        <v>179.53408551817</v>
      </c>
      <c r="AW43">
        <v>178.92067438071501</v>
      </c>
      <c r="AX43">
        <v>242.643574980197</v>
      </c>
      <c r="AY43">
        <v>204.36711286316</v>
      </c>
      <c r="AZ43">
        <v>120.494122365794</v>
      </c>
      <c r="BA43">
        <v>150.330796400287</v>
      </c>
      <c r="BB43">
        <v>130.71646322331901</v>
      </c>
      <c r="BC43">
        <v>165.51019766666599</v>
      </c>
      <c r="BD43">
        <v>158.94757207644901</v>
      </c>
      <c r="BE43">
        <v>135.74787055243399</v>
      </c>
      <c r="BF43">
        <v>101.753865087291</v>
      </c>
      <c r="BG43">
        <v>112.206250702171</v>
      </c>
      <c r="BH43">
        <v>108.60516666666599</v>
      </c>
      <c r="BI43">
        <v>117.887626725038</v>
      </c>
      <c r="BJ43">
        <v>127.90535039476499</v>
      </c>
      <c r="BK43">
        <v>107.609217511072</v>
      </c>
      <c r="BL43">
        <v>107.457131455934</v>
      </c>
      <c r="BM43">
        <v>82.107316772105804</v>
      </c>
      <c r="BN43">
        <v>87.034097690285805</v>
      </c>
      <c r="BO43">
        <v>80.514058955627704</v>
      </c>
      <c r="BP43">
        <v>108.258670782004</v>
      </c>
      <c r="BQ43">
        <v>92.899155321447793</v>
      </c>
      <c r="BR43">
        <v>142.02013690346601</v>
      </c>
      <c r="BS43">
        <v>198.602720863477</v>
      </c>
      <c r="BT43">
        <v>215.03399307506601</v>
      </c>
      <c r="BU43">
        <v>242.55822933988401</v>
      </c>
      <c r="BV43">
        <v>77.185327479497204</v>
      </c>
      <c r="BW43">
        <v>42.201574090231503</v>
      </c>
      <c r="BX43">
        <v>69.388316157142299</v>
      </c>
      <c r="BY43">
        <v>69.341223562285904</v>
      </c>
      <c r="BZ43">
        <v>71.3132930226691</v>
      </c>
      <c r="CA43">
        <v>75.979543777681698</v>
      </c>
      <c r="CB43" s="13"/>
      <c r="CC43" s="13"/>
      <c r="CD43" s="13"/>
      <c r="CE43" s="13"/>
      <c r="CF43" s="13"/>
      <c r="CG43" s="13"/>
    </row>
    <row r="44" spans="1:85" ht="15.75" customHeight="1" x14ac:dyDescent="0.25">
      <c r="A44" s="31">
        <v>2.7825604800000003E-4</v>
      </c>
      <c r="B44" s="10">
        <v>146.55742211490801</v>
      </c>
      <c r="C44" s="10">
        <v>101.62846501356501</v>
      </c>
      <c r="D44" s="10">
        <v>16.656865070984299</v>
      </c>
      <c r="E44" s="10">
        <v>12.3025420962199</v>
      </c>
      <c r="F44" s="10">
        <v>227.80999952581399</v>
      </c>
      <c r="G44" s="10">
        <v>159.645305159028</v>
      </c>
      <c r="H44" s="10">
        <v>55.433350451531702</v>
      </c>
      <c r="I44" s="10">
        <v>24.541372778183501</v>
      </c>
      <c r="J44" s="10">
        <v>61.795311122244399</v>
      </c>
      <c r="K44" s="10">
        <v>17.990494116512298</v>
      </c>
      <c r="L44" s="10">
        <v>61.515427124023397</v>
      </c>
      <c r="M44" s="10">
        <v>108.71508281197799</v>
      </c>
      <c r="N44" s="10">
        <v>7.8277969371519402</v>
      </c>
      <c r="O44" s="10">
        <v>10.004989917695401</v>
      </c>
      <c r="P44" s="10">
        <v>34.439469934310203</v>
      </c>
      <c r="Q44" s="10">
        <v>72.813352403081197</v>
      </c>
      <c r="R44" s="10">
        <v>207.45406252134299</v>
      </c>
      <c r="S44" s="10">
        <v>213.171041913214</v>
      </c>
      <c r="T44" s="10">
        <v>221.829940248529</v>
      </c>
      <c r="U44" s="10">
        <v>211.789056532377</v>
      </c>
      <c r="V44" s="10">
        <v>211.995828638364</v>
      </c>
      <c r="W44" s="10">
        <v>207.62382412255701</v>
      </c>
      <c r="X44" s="10">
        <v>196.394285626232</v>
      </c>
      <c r="Y44" s="10">
        <v>184.74387485300201</v>
      </c>
      <c r="Z44" s="10">
        <v>171.91101703467601</v>
      </c>
      <c r="AA44" s="10">
        <v>202.06703943438299</v>
      </c>
      <c r="AB44" s="10">
        <v>222.07283304939901</v>
      </c>
      <c r="AC44" s="10">
        <v>233.49875519563699</v>
      </c>
      <c r="AD44" s="10">
        <v>238.82734697912099</v>
      </c>
      <c r="AE44" s="10">
        <v>233.62822082108499</v>
      </c>
      <c r="AF44" s="10">
        <v>180.76108216805099</v>
      </c>
      <c r="AG44" s="10">
        <v>174.00880867626799</v>
      </c>
      <c r="AH44" s="10">
        <v>207.52028629051799</v>
      </c>
      <c r="AI44" s="10">
        <v>203.14380805024999</v>
      </c>
      <c r="AJ44" s="10">
        <v>238.337229377683</v>
      </c>
      <c r="AK44" s="10">
        <v>218.12656303432101</v>
      </c>
      <c r="AL44" s="10">
        <v>141.92771115819201</v>
      </c>
      <c r="AM44" s="10">
        <v>201.10403071588999</v>
      </c>
      <c r="AN44" s="10">
        <v>205.223728944729</v>
      </c>
      <c r="AO44" s="10">
        <v>195.914408444082</v>
      </c>
      <c r="AP44" s="10">
        <v>194.111237034634</v>
      </c>
      <c r="AQ44" s="10">
        <v>169.86494331826299</v>
      </c>
      <c r="AR44" s="10">
        <v>186.02862275004799</v>
      </c>
      <c r="AS44" s="10">
        <v>199.08324213997099</v>
      </c>
      <c r="AT44" s="10">
        <v>118.24287818994</v>
      </c>
      <c r="AU44">
        <v>167.140442448508</v>
      </c>
      <c r="AV44">
        <v>189.05220425497001</v>
      </c>
      <c r="AW44">
        <v>186.499593639735</v>
      </c>
      <c r="AX44">
        <v>247.61584808633901</v>
      </c>
      <c r="AY44">
        <v>213.333326052129</v>
      </c>
      <c r="AZ44">
        <v>137.222997273365</v>
      </c>
      <c r="BA44">
        <v>163.22570651547801</v>
      </c>
      <c r="BB44">
        <v>146.14252759381799</v>
      </c>
      <c r="BC44">
        <v>184.98395945044999</v>
      </c>
      <c r="BD44">
        <v>173.70506265521999</v>
      </c>
      <c r="BE44">
        <v>150.455876638576</v>
      </c>
      <c r="BF44">
        <v>120.18513187046899</v>
      </c>
      <c r="BG44">
        <v>128.160828382125</v>
      </c>
      <c r="BH44">
        <v>124.994601106403</v>
      </c>
      <c r="BI44">
        <v>134.16985808741299</v>
      </c>
      <c r="BJ44">
        <v>142.68473547119399</v>
      </c>
      <c r="BK44">
        <v>120.691492798242</v>
      </c>
      <c r="BL44">
        <v>119.343012237297</v>
      </c>
      <c r="BM44">
        <v>98.068969904377497</v>
      </c>
      <c r="BN44">
        <v>98.6778394811694</v>
      </c>
      <c r="BO44">
        <v>92.367488618326107</v>
      </c>
      <c r="BP44">
        <v>121.935417900367</v>
      </c>
      <c r="BQ44">
        <v>105.618010597875</v>
      </c>
      <c r="BR44">
        <v>153.42011014106399</v>
      </c>
      <c r="BS44">
        <v>207.476465977396</v>
      </c>
      <c r="BT44">
        <v>226.80793110186499</v>
      </c>
      <c r="BU44">
        <v>251.441988122233</v>
      </c>
      <c r="BV44">
        <v>92.450237085153603</v>
      </c>
      <c r="BW44">
        <v>51.229169756789098</v>
      </c>
      <c r="BX44">
        <v>77.706523513737295</v>
      </c>
      <c r="BY44">
        <v>79.978790652604999</v>
      </c>
      <c r="BZ44">
        <v>81.704596605038304</v>
      </c>
      <c r="CA44">
        <v>85.4532962352814</v>
      </c>
      <c r="CB44" s="13"/>
      <c r="CC44" s="13"/>
      <c r="CD44" s="13"/>
      <c r="CE44" s="13"/>
      <c r="CF44" s="13"/>
      <c r="CG44" s="13"/>
    </row>
    <row r="45" spans="1:85" ht="15.75" customHeight="1" x14ac:dyDescent="0.25">
      <c r="A45" s="31">
        <v>3.7275956099999999E-4</v>
      </c>
      <c r="B45" s="10">
        <v>157.19495616641899</v>
      </c>
      <c r="C45" s="10">
        <v>116.80567218751899</v>
      </c>
      <c r="D45" s="10">
        <v>21.9449067816496</v>
      </c>
      <c r="E45" s="10">
        <v>16.857649484536001</v>
      </c>
      <c r="F45" s="10">
        <v>241.96075917074401</v>
      </c>
      <c r="G45" s="10">
        <v>175.27049306599</v>
      </c>
      <c r="H45" s="10">
        <v>64.011633687699998</v>
      </c>
      <c r="I45" s="10">
        <v>31.1661056732408</v>
      </c>
      <c r="J45" s="10">
        <v>71.690601536406106</v>
      </c>
      <c r="K45" s="10">
        <v>23.186336323302399</v>
      </c>
      <c r="L45" s="10">
        <v>72.651912353515598</v>
      </c>
      <c r="M45" s="10">
        <v>121.487178595261</v>
      </c>
      <c r="N45" s="10">
        <v>8.7944146778042906</v>
      </c>
      <c r="O45" s="10">
        <v>12.427963888888801</v>
      </c>
      <c r="P45" s="10">
        <v>42.098742251979097</v>
      </c>
      <c r="Q45" s="10">
        <v>85.721997278740602</v>
      </c>
      <c r="R45" s="10">
        <v>225.39256410548199</v>
      </c>
      <c r="S45" s="10">
        <v>226.298092948717</v>
      </c>
      <c r="T45" s="10">
        <v>234.524144042876</v>
      </c>
      <c r="U45" s="10">
        <v>220.17892777208701</v>
      </c>
      <c r="V45" s="10">
        <v>219.62970762197401</v>
      </c>
      <c r="W45" s="10">
        <v>209.16180390817601</v>
      </c>
      <c r="X45" s="10">
        <v>202.471097633136</v>
      </c>
      <c r="Y45" s="10">
        <v>187.930918847919</v>
      </c>
      <c r="Z45" s="10">
        <v>175.28862990363399</v>
      </c>
      <c r="AA45" s="10">
        <v>215.454347834033</v>
      </c>
      <c r="AB45" s="10">
        <v>234.051759737113</v>
      </c>
      <c r="AC45" s="10">
        <v>249.2901563405</v>
      </c>
      <c r="AD45" s="10">
        <v>254.10809107697199</v>
      </c>
      <c r="AE45" s="10">
        <v>247.50951289428099</v>
      </c>
      <c r="AF45" s="10">
        <v>196.181645858807</v>
      </c>
      <c r="AG45" s="10">
        <v>190.255968587105</v>
      </c>
      <c r="AH45" s="10">
        <v>229.14551352237899</v>
      </c>
      <c r="AI45" s="10">
        <v>220.07524098508</v>
      </c>
      <c r="AJ45" s="10">
        <v>257.23418998791198</v>
      </c>
      <c r="AK45" s="10">
        <v>243.122490992118</v>
      </c>
      <c r="AL45" s="10">
        <v>164.03476580459699</v>
      </c>
      <c r="AM45" s="10">
        <v>224.61132420158199</v>
      </c>
      <c r="AN45" s="10">
        <v>231.80860674896601</v>
      </c>
      <c r="AO45" s="10">
        <v>212.22393989259399</v>
      </c>
      <c r="AP45" s="10">
        <v>205.18026101920901</v>
      </c>
      <c r="AQ45" s="10">
        <v>186.90730156531001</v>
      </c>
      <c r="AR45" s="10">
        <v>203.49552071171399</v>
      </c>
      <c r="AS45" s="10">
        <v>219.546298583734</v>
      </c>
      <c r="AT45" s="10">
        <v>134.69375173996701</v>
      </c>
      <c r="AU45">
        <v>176.59148054864099</v>
      </c>
      <c r="AV45">
        <v>196.305590871021</v>
      </c>
      <c r="AW45">
        <v>193.88103660797799</v>
      </c>
      <c r="AX45">
        <v>253.66463273205099</v>
      </c>
      <c r="AY45">
        <v>218.07939932318101</v>
      </c>
      <c r="AZ45">
        <v>153.88071138346601</v>
      </c>
      <c r="BA45">
        <v>177.75608659107201</v>
      </c>
      <c r="BB45">
        <v>169.017287111424</v>
      </c>
      <c r="BC45">
        <v>214.10600876576501</v>
      </c>
      <c r="BD45">
        <v>190.84437579634999</v>
      </c>
      <c r="BE45">
        <v>167.97270049157299</v>
      </c>
      <c r="BF45">
        <v>139.53937954024201</v>
      </c>
      <c r="BG45">
        <v>143.32807340391</v>
      </c>
      <c r="BH45">
        <v>147.03484851694901</v>
      </c>
      <c r="BI45">
        <v>154.87166330666901</v>
      </c>
      <c r="BJ45">
        <v>158.40120106892999</v>
      </c>
      <c r="BK45">
        <v>136.814331910986</v>
      </c>
      <c r="BL45">
        <v>132.588074687416</v>
      </c>
      <c r="BM45">
        <v>115.372441499418</v>
      </c>
      <c r="BN45">
        <v>114.31076588716</v>
      </c>
      <c r="BO45">
        <v>108.480869381313</v>
      </c>
      <c r="BP45">
        <v>135.35877072977399</v>
      </c>
      <c r="BQ45">
        <v>118.462833603457</v>
      </c>
      <c r="BR45">
        <v>166.021890266898</v>
      </c>
      <c r="BS45">
        <v>215.71996306194399</v>
      </c>
      <c r="BT45">
        <v>238.50578948742799</v>
      </c>
      <c r="BU45">
        <v>259.55019850268098</v>
      </c>
      <c r="BV45">
        <v>113.819152238062</v>
      </c>
      <c r="BW45">
        <v>62.573317146544497</v>
      </c>
      <c r="BX45">
        <v>90.046444897555006</v>
      </c>
      <c r="BY45">
        <v>93.534764232918604</v>
      </c>
      <c r="BZ45">
        <v>92.711618994846205</v>
      </c>
      <c r="CA45">
        <v>97.033485560476706</v>
      </c>
      <c r="CB45" s="13"/>
      <c r="CC45" s="13"/>
      <c r="CD45" s="13"/>
      <c r="CE45" s="13"/>
      <c r="CF45" s="13"/>
      <c r="CG45" s="13"/>
    </row>
    <row r="46" spans="1:85" ht="15.75" customHeight="1" x14ac:dyDescent="0.25">
      <c r="A46" s="31">
        <v>4.9935898299999996E-4</v>
      </c>
      <c r="B46" s="10">
        <v>167.59843202080199</v>
      </c>
      <c r="C46" s="10">
        <v>134.23656888447201</v>
      </c>
      <c r="D46" s="10">
        <v>28.8923730200633</v>
      </c>
      <c r="E46" s="10">
        <v>22.727509450171802</v>
      </c>
      <c r="F46" s="10">
        <v>255.675796033913</v>
      </c>
      <c r="G46" s="10">
        <v>190.72185053531101</v>
      </c>
      <c r="H46" s="10">
        <v>74.590888946044799</v>
      </c>
      <c r="I46" s="10">
        <v>39.1912672875578</v>
      </c>
      <c r="J46" s="10">
        <v>80.577019873079394</v>
      </c>
      <c r="K46" s="10">
        <v>28.8399909336419</v>
      </c>
      <c r="L46" s="10">
        <v>83.464033935546794</v>
      </c>
      <c r="M46" s="10">
        <v>136.518912787787</v>
      </c>
      <c r="N46" s="10">
        <v>9.9462255369928307</v>
      </c>
      <c r="O46" s="10">
        <v>16.136025308641901</v>
      </c>
      <c r="P46" s="10">
        <v>52.575372073437698</v>
      </c>
      <c r="Q46" s="10">
        <v>102.565561081805</v>
      </c>
      <c r="R46" s="10">
        <v>241.943673923354</v>
      </c>
      <c r="S46" s="10">
        <v>241.89230769230701</v>
      </c>
      <c r="T46" s="10">
        <v>248.247689119711</v>
      </c>
      <c r="U46" s="10">
        <v>231.54627391790899</v>
      </c>
      <c r="V46" s="10">
        <v>226.62059078837501</v>
      </c>
      <c r="W46" s="10">
        <v>211.99367731929399</v>
      </c>
      <c r="X46" s="10">
        <v>207.35180041913199</v>
      </c>
      <c r="Y46" s="10">
        <v>192.71439253063201</v>
      </c>
      <c r="Z46" s="10">
        <v>178.449756743683</v>
      </c>
      <c r="AA46" s="10">
        <v>229.44889810086201</v>
      </c>
      <c r="AB46" s="10">
        <v>247.32522265376701</v>
      </c>
      <c r="AC46" s="10">
        <v>262.47205426380799</v>
      </c>
      <c r="AD46" s="10">
        <v>269.139499713487</v>
      </c>
      <c r="AE46" s="10">
        <v>262.11841205672602</v>
      </c>
      <c r="AF46" s="10">
        <v>209.28114701102501</v>
      </c>
      <c r="AG46" s="10">
        <v>205.225290260631</v>
      </c>
      <c r="AH46" s="10">
        <v>252.133544236283</v>
      </c>
      <c r="AI46" s="10">
        <v>235.59172023375601</v>
      </c>
      <c r="AJ46" s="10">
        <v>276.354322548038</v>
      </c>
      <c r="AK46" s="10">
        <v>268.21360454981402</v>
      </c>
      <c r="AL46" s="10">
        <v>192.64612386762099</v>
      </c>
      <c r="AM46" s="10">
        <v>249.858430230002</v>
      </c>
      <c r="AN46" s="10">
        <v>253.58410748005099</v>
      </c>
      <c r="AO46" s="10">
        <v>223.887198240554</v>
      </c>
      <c r="AP46" s="10">
        <v>216.51447994377699</v>
      </c>
      <c r="AQ46" s="10">
        <v>205.576171928929</v>
      </c>
      <c r="AR46" s="10">
        <v>227.84361081922501</v>
      </c>
      <c r="AS46" s="10">
        <v>240.27242107120199</v>
      </c>
      <c r="AT46" s="10">
        <v>149.79013761784799</v>
      </c>
      <c r="AU46">
        <v>184.491751307578</v>
      </c>
      <c r="AV46">
        <v>201.81070518352601</v>
      </c>
      <c r="AW46">
        <v>201.32871386008401</v>
      </c>
      <c r="AX46">
        <v>257.536271935983</v>
      </c>
      <c r="AY46">
        <v>225.017508847247</v>
      </c>
      <c r="AZ46">
        <v>175.49910975857699</v>
      </c>
      <c r="BA46">
        <v>194.69859069474401</v>
      </c>
      <c r="BB46">
        <v>196.68935806825101</v>
      </c>
      <c r="BC46">
        <v>242.424579729729</v>
      </c>
      <c r="BD46">
        <v>207.25984376237199</v>
      </c>
      <c r="BE46">
        <v>186.55011528558001</v>
      </c>
      <c r="BF46">
        <v>163.87247382194101</v>
      </c>
      <c r="BG46">
        <v>160.03624967592</v>
      </c>
      <c r="BH46">
        <v>170.78364383239099</v>
      </c>
      <c r="BI46">
        <v>178.84881812776899</v>
      </c>
      <c r="BJ46">
        <v>175.82745993763001</v>
      </c>
      <c r="BK46">
        <v>152.87338297144501</v>
      </c>
      <c r="BL46">
        <v>152.98939369323099</v>
      </c>
      <c r="BM46">
        <v>138.531402432373</v>
      </c>
      <c r="BN46">
        <v>130.89039281342201</v>
      </c>
      <c r="BO46">
        <v>126.13924539141399</v>
      </c>
      <c r="BP46">
        <v>151.352879178373</v>
      </c>
      <c r="BQ46">
        <v>133.137256077795</v>
      </c>
      <c r="BR46">
        <v>180.18826359878099</v>
      </c>
      <c r="BS46">
        <v>227.00741098873399</v>
      </c>
      <c r="BT46">
        <v>248.67510153267</v>
      </c>
      <c r="BU46">
        <v>271.41455634740601</v>
      </c>
      <c r="BV46">
        <v>146.36884395838101</v>
      </c>
      <c r="BW46">
        <v>76.257547124368301</v>
      </c>
      <c r="BX46">
        <v>102.89605735299401</v>
      </c>
      <c r="BY46">
        <v>109.50513779520401</v>
      </c>
      <c r="BZ46">
        <v>108.219793464158</v>
      </c>
      <c r="CA46">
        <v>111.114289204565</v>
      </c>
      <c r="CB46" s="13"/>
      <c r="CC46" s="13"/>
      <c r="CD46" s="13"/>
      <c r="CE46" s="13"/>
      <c r="CF46" s="13"/>
      <c r="CG46" s="13"/>
    </row>
    <row r="47" spans="1:85" ht="15.75" customHeight="1" x14ac:dyDescent="0.25">
      <c r="A47" s="31">
        <v>6.6895520999999997E-4</v>
      </c>
      <c r="B47" s="10">
        <v>182.62120430906299</v>
      </c>
      <c r="C47" s="10">
        <v>153.95554617010501</v>
      </c>
      <c r="D47" s="10">
        <v>37.714436055379501</v>
      </c>
      <c r="E47" s="10">
        <v>30.197285223367601</v>
      </c>
      <c r="F47" s="10">
        <v>269.032648524335</v>
      </c>
      <c r="G47" s="10">
        <v>208.31960510581001</v>
      </c>
      <c r="H47" s="10">
        <v>86.397467621170506</v>
      </c>
      <c r="I47" s="10">
        <v>48.9071735451667</v>
      </c>
      <c r="J47" s="10">
        <v>90.855378256513006</v>
      </c>
      <c r="K47" s="10">
        <v>36.738897762345601</v>
      </c>
      <c r="L47" s="10">
        <v>96.442276285807196</v>
      </c>
      <c r="M47" s="10">
        <v>153.38734321821801</v>
      </c>
      <c r="N47" s="10">
        <v>11.969799124900501</v>
      </c>
      <c r="O47" s="10">
        <v>21.680593518518499</v>
      </c>
      <c r="P47" s="10">
        <v>63.218403865588598</v>
      </c>
      <c r="Q47" s="10">
        <v>123.898364879008</v>
      </c>
      <c r="R47" s="10">
        <v>258.62921424776999</v>
      </c>
      <c r="S47" s="10">
        <v>255.43392665187301</v>
      </c>
      <c r="T47" s="10">
        <v>260.818234082716</v>
      </c>
      <c r="U47" s="10">
        <v>240.321252589051</v>
      </c>
      <c r="V47" s="10">
        <v>234.57219802336999</v>
      </c>
      <c r="W47" s="10">
        <v>215.42531760576699</v>
      </c>
      <c r="X47" s="10">
        <v>212.604214497041</v>
      </c>
      <c r="Y47" s="10">
        <v>197.64432765259201</v>
      </c>
      <c r="Z47" s="10">
        <v>181.51718067569601</v>
      </c>
      <c r="AA47" s="10">
        <v>241.98063644860699</v>
      </c>
      <c r="AB47" s="10">
        <v>261.11160162493599</v>
      </c>
      <c r="AC47" s="10">
        <v>276.52270223399302</v>
      </c>
      <c r="AD47" s="10">
        <v>283.72600870475702</v>
      </c>
      <c r="AE47" s="10">
        <v>273.26558466497801</v>
      </c>
      <c r="AF47" s="10">
        <v>225.25984328787101</v>
      </c>
      <c r="AG47" s="10">
        <v>219.50048497942299</v>
      </c>
      <c r="AH47" s="10">
        <v>272.12224839626703</v>
      </c>
      <c r="AI47" s="10">
        <v>254.40442349467801</v>
      </c>
      <c r="AJ47" s="10">
        <v>295.917722406319</v>
      </c>
      <c r="AK47" s="10">
        <v>288.16895775470198</v>
      </c>
      <c r="AL47" s="10">
        <v>218.91581102668999</v>
      </c>
      <c r="AM47" s="10">
        <v>270.052732468991</v>
      </c>
      <c r="AN47" s="10">
        <v>276.51048104399001</v>
      </c>
      <c r="AO47" s="10">
        <v>238.6085827169</v>
      </c>
      <c r="AP47" s="10">
        <v>227.39504363534701</v>
      </c>
      <c r="AQ47" s="10">
        <v>225.83512142093201</v>
      </c>
      <c r="AR47" s="10">
        <v>249.15008859943501</v>
      </c>
      <c r="AS47" s="10">
        <v>260.08693129167199</v>
      </c>
      <c r="AT47" s="10">
        <v>171.592260415124</v>
      </c>
      <c r="AU47">
        <v>189.208156629874</v>
      </c>
      <c r="AV47">
        <v>209.754841298885</v>
      </c>
      <c r="AW47">
        <v>205.40784626809199</v>
      </c>
      <c r="AX47">
        <v>261.64320638906798</v>
      </c>
      <c r="AY47">
        <v>231.31583158728401</v>
      </c>
      <c r="AZ47">
        <v>201.87520569912701</v>
      </c>
      <c r="BA47">
        <v>211.20248963282901</v>
      </c>
      <c r="BB47">
        <v>223.42571905873399</v>
      </c>
      <c r="BC47">
        <v>269.841871819819</v>
      </c>
      <c r="BD47">
        <v>228.652513659432</v>
      </c>
      <c r="BE47">
        <v>206.29362804307101</v>
      </c>
      <c r="BF47">
        <v>193.21696580485201</v>
      </c>
      <c r="BG47">
        <v>179.178185481257</v>
      </c>
      <c r="BH47">
        <v>201.02775882768299</v>
      </c>
      <c r="BI47">
        <v>203.01418791662101</v>
      </c>
      <c r="BJ47">
        <v>195.83611458108001</v>
      </c>
      <c r="BK47">
        <v>172.78813556407701</v>
      </c>
      <c r="BL47">
        <v>172.34893954509101</v>
      </c>
      <c r="BM47">
        <v>161.59519747127601</v>
      </c>
      <c r="BN47">
        <v>148.43614080614901</v>
      </c>
      <c r="BO47">
        <v>148.200950027056</v>
      </c>
      <c r="BP47">
        <v>169.49460137057801</v>
      </c>
      <c r="BQ47">
        <v>153.03811235368201</v>
      </c>
      <c r="BR47">
        <v>193.56029549245699</v>
      </c>
      <c r="BS47">
        <v>236.53715356512899</v>
      </c>
      <c r="BT47">
        <v>257.300733115409</v>
      </c>
      <c r="BU47">
        <v>279.45103616420101</v>
      </c>
      <c r="BV47">
        <v>175.922997077872</v>
      </c>
      <c r="BW47">
        <v>91.9988700785254</v>
      </c>
      <c r="BX47">
        <v>118.89684048107701</v>
      </c>
      <c r="BY47">
        <v>127.890934910762</v>
      </c>
      <c r="BZ47">
        <v>123.409570304897</v>
      </c>
      <c r="CA47">
        <v>129.22907380900901</v>
      </c>
      <c r="CB47" s="13"/>
      <c r="CC47" s="13"/>
      <c r="CD47" s="13"/>
      <c r="CE47" s="13"/>
      <c r="CF47" s="13"/>
      <c r="CG47" s="13"/>
    </row>
    <row r="48" spans="1:85" ht="15.75" customHeight="1" x14ac:dyDescent="0.25">
      <c r="A48" s="31">
        <v>8.9615094499999998E-4</v>
      </c>
      <c r="B48" s="10">
        <v>193.54579494799401</v>
      </c>
      <c r="C48" s="10">
        <v>177.79106236986499</v>
      </c>
      <c r="D48" s="10">
        <v>50.816628593218297</v>
      </c>
      <c r="E48" s="10">
        <v>40.4841735395188</v>
      </c>
      <c r="F48" s="10">
        <v>280.98562504267602</v>
      </c>
      <c r="G48" s="10">
        <v>227.65921886739201</v>
      </c>
      <c r="H48" s="10">
        <v>101.59524928555</v>
      </c>
      <c r="I48" s="10">
        <v>62.929432675919102</v>
      </c>
      <c r="J48" s="10">
        <v>98.645691215764799</v>
      </c>
      <c r="K48" s="10">
        <v>46.403339506172799</v>
      </c>
      <c r="L48" s="10">
        <v>111.449870686848</v>
      </c>
      <c r="M48" s="10">
        <v>170.742654446112</v>
      </c>
      <c r="N48" s="10">
        <v>14.7793142402545</v>
      </c>
      <c r="O48" s="10">
        <v>28.206501234567799</v>
      </c>
      <c r="P48" s="10">
        <v>78.141982903823404</v>
      </c>
      <c r="Q48" s="10">
        <v>146.994917524909</v>
      </c>
      <c r="R48" s="10">
        <v>276.46947815405002</v>
      </c>
      <c r="S48" s="10">
        <v>268.49227785995998</v>
      </c>
      <c r="T48" s="10">
        <v>269.502358632138</v>
      </c>
      <c r="U48" s="10">
        <v>249.543154034368</v>
      </c>
      <c r="V48" s="10">
        <v>241.16478997837399</v>
      </c>
      <c r="W48" s="10">
        <v>216.573362749003</v>
      </c>
      <c r="X48" s="10">
        <v>217.74377995562099</v>
      </c>
      <c r="Y48" s="10">
        <v>200.190387466332</v>
      </c>
      <c r="Z48" s="10">
        <v>184.00300035093699</v>
      </c>
      <c r="AA48" s="10">
        <v>255.98799447281499</v>
      </c>
      <c r="AB48" s="10">
        <v>274.099795658674</v>
      </c>
      <c r="AC48" s="10">
        <v>288.236100282309</v>
      </c>
      <c r="AD48" s="10">
        <v>296.70789759538201</v>
      </c>
      <c r="AE48" s="10">
        <v>286.401218553901</v>
      </c>
      <c r="AF48" s="10">
        <v>239.19138091916099</v>
      </c>
      <c r="AG48" s="10">
        <v>233.37218021262001</v>
      </c>
      <c r="AH48" s="10">
        <v>293.63655297176399</v>
      </c>
      <c r="AI48" s="10">
        <v>270.59609612674302</v>
      </c>
      <c r="AJ48" s="10">
        <v>314.781550383477</v>
      </c>
      <c r="AK48" s="10">
        <v>311.36298915717902</v>
      </c>
      <c r="AL48" s="10">
        <v>250.06130609536299</v>
      </c>
      <c r="AM48" s="10">
        <v>292.81835287869899</v>
      </c>
      <c r="AN48" s="10">
        <v>297.77387657183402</v>
      </c>
      <c r="AO48" s="10">
        <v>251.819175056419</v>
      </c>
      <c r="AP48" s="10">
        <v>235.26986004793301</v>
      </c>
      <c r="AQ48" s="10">
        <v>247.818289679646</v>
      </c>
      <c r="AR48" s="10">
        <v>271.08991337079101</v>
      </c>
      <c r="AS48" s="10">
        <v>283.39259318878601</v>
      </c>
      <c r="AT48" s="10">
        <v>196.35699218865599</v>
      </c>
      <c r="AU48">
        <v>196.92881527071299</v>
      </c>
      <c r="AV48">
        <v>216.04767054475201</v>
      </c>
      <c r="AW48">
        <v>210.19817952041399</v>
      </c>
      <c r="AX48">
        <v>266.94501550010801</v>
      </c>
      <c r="AY48">
        <v>235.88080227346299</v>
      </c>
      <c r="AZ48">
        <v>229.95643189884601</v>
      </c>
      <c r="BA48">
        <v>228.166045149388</v>
      </c>
      <c r="BB48">
        <v>255.72723253899301</v>
      </c>
      <c r="BC48">
        <v>298.58008477477398</v>
      </c>
      <c r="BD48">
        <v>253.024760815966</v>
      </c>
      <c r="BE48">
        <v>230.071762055243</v>
      </c>
      <c r="BF48">
        <v>231.18014620321</v>
      </c>
      <c r="BG48">
        <v>199.21294956969501</v>
      </c>
      <c r="BH48">
        <v>231.65474976459501</v>
      </c>
      <c r="BI48">
        <v>231.262799598241</v>
      </c>
      <c r="BJ48">
        <v>218.33669108263001</v>
      </c>
      <c r="BK48">
        <v>191.801881918188</v>
      </c>
      <c r="BL48">
        <v>201.922954651693</v>
      </c>
      <c r="BM48">
        <v>191.46345715168701</v>
      </c>
      <c r="BN48">
        <v>171.791494086195</v>
      </c>
      <c r="BO48">
        <v>174.09247318722899</v>
      </c>
      <c r="BP48">
        <v>191.57958045169599</v>
      </c>
      <c r="BQ48">
        <v>171.737776355123</v>
      </c>
      <c r="BR48">
        <v>202.916146957499</v>
      </c>
      <c r="BS48">
        <v>246.36403642515199</v>
      </c>
      <c r="BT48">
        <v>264.56838400511401</v>
      </c>
      <c r="BU48">
        <v>291.48133480005703</v>
      </c>
      <c r="BV48">
        <v>201.84755918985201</v>
      </c>
      <c r="BW48">
        <v>110.473282346311</v>
      </c>
      <c r="BX48">
        <v>136.43099025062099</v>
      </c>
      <c r="BY48">
        <v>150.39803950784199</v>
      </c>
      <c r="BZ48">
        <v>144.04034518146099</v>
      </c>
      <c r="CA48">
        <v>147.442198327391</v>
      </c>
      <c r="CB48" s="13"/>
      <c r="CC48" s="13"/>
      <c r="CD48" s="13"/>
      <c r="CE48" s="13"/>
      <c r="CF48" s="13"/>
      <c r="CG48" s="13"/>
    </row>
    <row r="49" spans="1:85" ht="15.75" customHeight="1" x14ac:dyDescent="0.25">
      <c r="A49" s="31">
        <v>1.20050868E-3</v>
      </c>
      <c r="B49" s="10">
        <v>204.06327142149499</v>
      </c>
      <c r="C49" s="10">
        <v>203.80002227269799</v>
      </c>
      <c r="D49" s="10">
        <v>68.008426581015996</v>
      </c>
      <c r="E49" s="10">
        <v>54.797866838487899</v>
      </c>
      <c r="F49" s="10">
        <v>290.09983425325203</v>
      </c>
      <c r="G49" s="10">
        <v>249.97670088279401</v>
      </c>
      <c r="H49" s="10">
        <v>120.365314443301</v>
      </c>
      <c r="I49" s="10">
        <v>79.702780801071299</v>
      </c>
      <c r="J49" s="10">
        <v>108.78751052104199</v>
      </c>
      <c r="K49" s="10">
        <v>57.097311535493802</v>
      </c>
      <c r="L49" s="10">
        <v>127.881523152669</v>
      </c>
      <c r="M49" s="10">
        <v>189.51835041291201</v>
      </c>
      <c r="N49" s="10">
        <v>17.9456648766905</v>
      </c>
      <c r="O49" s="10">
        <v>37.529226543209802</v>
      </c>
      <c r="P49" s="10">
        <v>94.6836776570658</v>
      </c>
      <c r="Q49" s="10">
        <v>172.057265720505</v>
      </c>
      <c r="R49" s="10">
        <v>295.02024175678201</v>
      </c>
      <c r="S49" s="10">
        <v>280.067014299802</v>
      </c>
      <c r="T49" s="10">
        <v>281.26416622083002</v>
      </c>
      <c r="U49" s="10">
        <v>259.34939354538801</v>
      </c>
      <c r="V49" s="10">
        <v>248.04021392935701</v>
      </c>
      <c r="W49" s="10">
        <v>219.440998121798</v>
      </c>
      <c r="X49" s="10">
        <v>222.86094797830299</v>
      </c>
      <c r="Y49" s="10">
        <v>203.76727735100999</v>
      </c>
      <c r="Z49" s="10">
        <v>187.244690150997</v>
      </c>
      <c r="AA49" s="10">
        <v>267.51343443876999</v>
      </c>
      <c r="AB49" s="10">
        <v>288.26556686255498</v>
      </c>
      <c r="AC49" s="10">
        <v>301.27273335573</v>
      </c>
      <c r="AD49" s="10">
        <v>308.95088986736999</v>
      </c>
      <c r="AE49" s="10">
        <v>296.52527876977899</v>
      </c>
      <c r="AF49" s="10">
        <v>252.525207563881</v>
      </c>
      <c r="AG49" s="10">
        <v>245.76132187928599</v>
      </c>
      <c r="AH49" s="10">
        <v>315.809495310297</v>
      </c>
      <c r="AI49" s="10">
        <v>289.87456417359101</v>
      </c>
      <c r="AJ49" s="10">
        <v>336.692160633154</v>
      </c>
      <c r="AK49" s="10">
        <v>322.97231742357798</v>
      </c>
      <c r="AL49" s="10">
        <v>275.18117421585799</v>
      </c>
      <c r="AM49" s="10">
        <v>314.60413304521899</v>
      </c>
      <c r="AN49" s="10">
        <v>317.10294234866501</v>
      </c>
      <c r="AO49" s="10">
        <v>262.51478610832402</v>
      </c>
      <c r="AP49" s="10">
        <v>242.26539971888801</v>
      </c>
      <c r="AQ49" s="10">
        <v>271.18259939964003</v>
      </c>
      <c r="AR49" s="10">
        <v>294.07712226357199</v>
      </c>
      <c r="AS49" s="10">
        <v>302.12002166983001</v>
      </c>
      <c r="AT49" s="10">
        <v>224.41980195221799</v>
      </c>
      <c r="AU49">
        <v>200.78402451935199</v>
      </c>
      <c r="AV49">
        <v>218.98537172274399</v>
      </c>
      <c r="AW49">
        <v>215.04023275365401</v>
      </c>
      <c r="AX49">
        <v>267.97921069165398</v>
      </c>
      <c r="AY49">
        <v>242.115555144544</v>
      </c>
      <c r="AZ49">
        <v>262.13769555050197</v>
      </c>
      <c r="BA49">
        <v>246.947379949604</v>
      </c>
      <c r="BB49">
        <v>285.76693325914601</v>
      </c>
      <c r="BC49">
        <v>325.29190363963897</v>
      </c>
      <c r="BD49">
        <v>279.03291441708899</v>
      </c>
      <c r="BE49">
        <v>253.219512055243</v>
      </c>
      <c r="BF49">
        <v>271.87971817206602</v>
      </c>
      <c r="BG49">
        <v>222.328962811926</v>
      </c>
      <c r="BH49">
        <v>265.40581920903901</v>
      </c>
      <c r="BI49">
        <v>262.62616441465701</v>
      </c>
      <c r="BJ49">
        <v>244.02964587389101</v>
      </c>
      <c r="BK49">
        <v>215.67578717907099</v>
      </c>
      <c r="BL49">
        <v>235.462094753543</v>
      </c>
      <c r="BM49">
        <v>220.20933729639299</v>
      </c>
      <c r="BN49">
        <v>198.98148531900301</v>
      </c>
      <c r="BO49">
        <v>203.95043317099501</v>
      </c>
      <c r="BP49">
        <v>216.13264853937</v>
      </c>
      <c r="BQ49">
        <v>191.77830139564099</v>
      </c>
      <c r="BR49">
        <v>215.567547686393</v>
      </c>
      <c r="BS49">
        <v>258.00278018932403</v>
      </c>
      <c r="BT49">
        <v>270.71979112635898</v>
      </c>
      <c r="BU49">
        <v>297.999824227045</v>
      </c>
      <c r="BV49">
        <v>233.45770448187301</v>
      </c>
      <c r="BW49">
        <v>135.549134265823</v>
      </c>
      <c r="BX49">
        <v>157.04270909401799</v>
      </c>
      <c r="BY49">
        <v>177.796996060933</v>
      </c>
      <c r="BZ49">
        <v>166.152201057772</v>
      </c>
      <c r="CA49">
        <v>171.10756572503601</v>
      </c>
      <c r="CB49" s="13"/>
      <c r="CC49" s="13"/>
      <c r="CD49" s="13"/>
      <c r="CE49" s="13"/>
      <c r="CF49" s="13"/>
      <c r="CG49" s="13"/>
    </row>
    <row r="50" spans="1:85" ht="15.75" customHeight="1" x14ac:dyDescent="0.25">
      <c r="A50" s="31">
        <v>1.60823471E-3</v>
      </c>
      <c r="B50" s="10">
        <v>213.170990713224</v>
      </c>
      <c r="C50" s="10">
        <v>238.31718852924399</v>
      </c>
      <c r="D50" s="10">
        <v>103.833610143142</v>
      </c>
      <c r="E50" s="10">
        <v>71.799598797250795</v>
      </c>
      <c r="F50" s="10">
        <v>301.65111873601097</v>
      </c>
      <c r="G50" s="10">
        <v>269.96009158214298</v>
      </c>
      <c r="H50" s="10">
        <v>143.712367826931</v>
      </c>
      <c r="I50" s="10">
        <v>99.431821524226905</v>
      </c>
      <c r="J50" s="10">
        <v>118.773826987307</v>
      </c>
      <c r="K50" s="10">
        <v>71.657498360339503</v>
      </c>
      <c r="L50" s="10">
        <v>145.382374308268</v>
      </c>
      <c r="M50" s="10">
        <v>213.483021104437</v>
      </c>
      <c r="N50" s="10">
        <v>24.355153540174999</v>
      </c>
      <c r="O50" s="10">
        <v>49.7469033950617</v>
      </c>
      <c r="P50" s="10">
        <v>116.569362135758</v>
      </c>
      <c r="Q50" s="10">
        <v>202.072848216528</v>
      </c>
      <c r="R50" s="10">
        <v>311.00863926199901</v>
      </c>
      <c r="S50" s="10">
        <v>295.46740507889501</v>
      </c>
      <c r="T50" s="10">
        <v>293.147047438816</v>
      </c>
      <c r="U50" s="10">
        <v>266.593204022988</v>
      </c>
      <c r="V50" s="10">
        <v>253.63546228848901</v>
      </c>
      <c r="W50" s="10">
        <v>220.32556808954601</v>
      </c>
      <c r="X50" s="10">
        <v>226.70490791420099</v>
      </c>
      <c r="Y50" s="10">
        <v>206.73312149577001</v>
      </c>
      <c r="Z50" s="10">
        <v>189.372500094847</v>
      </c>
      <c r="AA50" s="10">
        <v>280.51378253911003</v>
      </c>
      <c r="AB50" s="10">
        <v>298.69302601512902</v>
      </c>
      <c r="AC50" s="10">
        <v>314.28558936496</v>
      </c>
      <c r="AD50" s="10">
        <v>321.42008826134003</v>
      </c>
      <c r="AE50" s="10">
        <v>306.63921853565898</v>
      </c>
      <c r="AF50" s="10">
        <v>264.78578903694398</v>
      </c>
      <c r="AG50" s="10">
        <v>258.666775137174</v>
      </c>
      <c r="AH50" s="10">
        <v>336.662678779705</v>
      </c>
      <c r="AI50" s="10">
        <v>306.28090801623102</v>
      </c>
      <c r="AJ50" s="10">
        <v>357.09641938643603</v>
      </c>
      <c r="AK50" s="10">
        <v>336.46191645814997</v>
      </c>
      <c r="AL50" s="10">
        <v>302.255568782875</v>
      </c>
      <c r="AM50" s="10">
        <v>333.65251572419101</v>
      </c>
      <c r="AN50" s="10">
        <v>332.52610892133498</v>
      </c>
      <c r="AO50" s="10">
        <v>273.29653153209603</v>
      </c>
      <c r="AP50" s="10">
        <v>248.56009628067801</v>
      </c>
      <c r="AQ50" s="10">
        <v>295.32607825336601</v>
      </c>
      <c r="AR50" s="10">
        <v>315.67058108338102</v>
      </c>
      <c r="AS50" s="10">
        <v>326.21957930598097</v>
      </c>
      <c r="AT50" s="10">
        <v>251.46415357372001</v>
      </c>
      <c r="AU50">
        <v>204.985965029037</v>
      </c>
      <c r="AV50">
        <v>222.548903111572</v>
      </c>
      <c r="AW50">
        <v>218.755894307625</v>
      </c>
      <c r="AX50">
        <v>272.40423324872103</v>
      </c>
      <c r="AY50">
        <v>244.79305261547299</v>
      </c>
      <c r="AZ50">
        <v>296.08328516895801</v>
      </c>
      <c r="BA50">
        <v>267.17819649927998</v>
      </c>
      <c r="BB50">
        <v>319.22791343683201</v>
      </c>
      <c r="BC50">
        <v>353.18551291891799</v>
      </c>
      <c r="BD50">
        <v>303.728868732678</v>
      </c>
      <c r="BE50">
        <v>280.95170575842599</v>
      </c>
      <c r="BF50">
        <v>315.008021415889</v>
      </c>
      <c r="BG50">
        <v>248.51477607036099</v>
      </c>
      <c r="BH50">
        <v>303.05329908191999</v>
      </c>
      <c r="BI50">
        <v>292.34448949663101</v>
      </c>
      <c r="BJ50">
        <v>269.82637956954301</v>
      </c>
      <c r="BK50">
        <v>240.77618130423801</v>
      </c>
      <c r="BL50">
        <v>268.10877964314199</v>
      </c>
      <c r="BM50">
        <v>262.073660467568</v>
      </c>
      <c r="BN50">
        <v>225.897749063872</v>
      </c>
      <c r="BO50">
        <v>239.12073529040401</v>
      </c>
      <c r="BP50">
        <v>242.98589868345201</v>
      </c>
      <c r="BQ50">
        <v>221.17090786061499</v>
      </c>
      <c r="BR50">
        <v>224.564730725993</v>
      </c>
      <c r="BS50">
        <v>263.94272481373503</v>
      </c>
      <c r="BT50">
        <v>277.37737328002299</v>
      </c>
      <c r="BU50">
        <v>305.56934011805703</v>
      </c>
      <c r="BV50">
        <v>272.28503724036102</v>
      </c>
      <c r="BW50">
        <v>161.46074471043701</v>
      </c>
      <c r="BX50">
        <v>178.65684082316</v>
      </c>
      <c r="BY50">
        <v>210.53060151433201</v>
      </c>
      <c r="BZ50">
        <v>194.63078175118</v>
      </c>
      <c r="CA50">
        <v>198.03777737567901</v>
      </c>
      <c r="CB50" s="13"/>
      <c r="CC50" s="13"/>
      <c r="CD50" s="13"/>
      <c r="CE50" s="13"/>
      <c r="CF50" s="13"/>
      <c r="CG50" s="13"/>
    </row>
    <row r="51" spans="1:85" ht="15.75" customHeight="1" x14ac:dyDescent="0.25">
      <c r="A51" s="31">
        <v>2.1544359600000002E-3</v>
      </c>
      <c r="B51" s="10">
        <v>222.94562444279299</v>
      </c>
      <c r="C51" s="10">
        <v>275.03860715187</v>
      </c>
      <c r="D51" s="10">
        <v>146.32780171301101</v>
      </c>
      <c r="E51" s="10">
        <v>92.403392611683799</v>
      </c>
      <c r="F51" s="10">
        <v>310.93655859982499</v>
      </c>
      <c r="G51" s="10">
        <v>292.39985922238901</v>
      </c>
      <c r="H51" s="10">
        <v>172.40875997370799</v>
      </c>
      <c r="I51" s="10">
        <v>123.11745355490601</v>
      </c>
      <c r="J51" s="10">
        <v>127.20511506346</v>
      </c>
      <c r="K51" s="10">
        <v>88.4585564236111</v>
      </c>
      <c r="L51" s="10">
        <v>165.136212849934</v>
      </c>
      <c r="M51" s="10">
        <v>239.20529358525101</v>
      </c>
      <c r="N51" s="10">
        <v>33.257973945902897</v>
      </c>
      <c r="O51" s="10">
        <v>68.719467181069902</v>
      </c>
      <c r="P51" s="10">
        <v>141.15668780528799</v>
      </c>
      <c r="Q51" s="10">
        <v>236.08467675625801</v>
      </c>
      <c r="R51" s="10">
        <v>327.17929351166703</v>
      </c>
      <c r="S51" s="10">
        <v>311.592697485207</v>
      </c>
      <c r="T51" s="10">
        <v>301.68941674255302</v>
      </c>
      <c r="U51" s="10">
        <v>274.77652155646501</v>
      </c>
      <c r="V51" s="10">
        <v>260.107856030427</v>
      </c>
      <c r="W51" s="10">
        <v>223.320955530259</v>
      </c>
      <c r="X51" s="10">
        <v>231.373050419132</v>
      </c>
      <c r="Y51" s="10">
        <v>212.20819470998799</v>
      </c>
      <c r="Z51" s="10">
        <v>192.27168961036401</v>
      </c>
      <c r="AA51" s="10">
        <v>292.24462098450101</v>
      </c>
      <c r="AB51" s="10">
        <v>312.81294832140202</v>
      </c>
      <c r="AC51" s="10">
        <v>326.087293773569</v>
      </c>
      <c r="AD51" s="10">
        <v>332.63982909555898</v>
      </c>
      <c r="AE51" s="10">
        <v>317.17661923562002</v>
      </c>
      <c r="AF51" s="10">
        <v>274.07923657051703</v>
      </c>
      <c r="AG51" s="10">
        <v>269.08694715363498</v>
      </c>
      <c r="AH51" s="10">
        <v>357.07189569665098</v>
      </c>
      <c r="AI51" s="10">
        <v>325.65429495310201</v>
      </c>
      <c r="AJ51" s="10">
        <v>372.83229014005201</v>
      </c>
      <c r="AK51" s="10">
        <v>350.93486324492198</v>
      </c>
      <c r="AL51" s="10">
        <v>325.88493074225602</v>
      </c>
      <c r="AM51" s="10">
        <v>352.335745714913</v>
      </c>
      <c r="AN51" s="10">
        <v>346.87620280319101</v>
      </c>
      <c r="AO51" s="10">
        <v>285.30788663908299</v>
      </c>
      <c r="AP51" s="10">
        <v>256.18445080549202</v>
      </c>
      <c r="AQ51" s="10">
        <v>318.58440109863301</v>
      </c>
      <c r="AR51" s="10">
        <v>340.97794467552001</v>
      </c>
      <c r="AS51" s="10">
        <v>350.69024796807298</v>
      </c>
      <c r="AT51" s="10">
        <v>283.15966956661202</v>
      </c>
      <c r="AU51">
        <v>209.33372518306101</v>
      </c>
      <c r="AV51">
        <v>225.57840099045899</v>
      </c>
      <c r="AW51">
        <v>224.172386854612</v>
      </c>
      <c r="AX51">
        <v>276.20779832757199</v>
      </c>
      <c r="AY51">
        <v>251.12612415847599</v>
      </c>
      <c r="AZ51">
        <v>327.49920289854998</v>
      </c>
      <c r="BA51">
        <v>288.01889087473</v>
      </c>
      <c r="BB51">
        <v>347.81370907972303</v>
      </c>
      <c r="BC51">
        <v>378.29774081081001</v>
      </c>
      <c r="BD51">
        <v>333.72675394125901</v>
      </c>
      <c r="BE51">
        <v>309.11533321629202</v>
      </c>
      <c r="BF51">
        <v>358.46750574234301</v>
      </c>
      <c r="BG51">
        <v>274.87171304598297</v>
      </c>
      <c r="BH51">
        <v>342.72578554613898</v>
      </c>
      <c r="BI51">
        <v>327.632954716607</v>
      </c>
      <c r="BJ51">
        <v>298.622262194462</v>
      </c>
      <c r="BK51">
        <v>266.21146270389897</v>
      </c>
      <c r="BL51">
        <v>304.32787471021902</v>
      </c>
      <c r="BM51">
        <v>309.209885162158</v>
      </c>
      <c r="BN51">
        <v>258.07391442536101</v>
      </c>
      <c r="BO51">
        <v>276.841109108946</v>
      </c>
      <c r="BP51">
        <v>274.97350203515498</v>
      </c>
      <c r="BQ51">
        <v>249.97171139023899</v>
      </c>
      <c r="BR51">
        <v>232.74760054939</v>
      </c>
      <c r="BS51">
        <v>271.47627324262999</v>
      </c>
      <c r="BT51">
        <v>283.08927731251299</v>
      </c>
      <c r="BU51">
        <v>311.85771953172798</v>
      </c>
      <c r="BV51">
        <v>316.96005648808102</v>
      </c>
      <c r="BW51">
        <v>195.84697549714599</v>
      </c>
      <c r="BX51">
        <v>207.95845509704299</v>
      </c>
      <c r="BY51">
        <v>247.27558289165299</v>
      </c>
      <c r="BZ51">
        <v>226.488756297978</v>
      </c>
      <c r="CA51">
        <v>227.646064977854</v>
      </c>
      <c r="CB51" s="13"/>
      <c r="CC51" s="13"/>
      <c r="CD51" s="13"/>
      <c r="CE51" s="13"/>
      <c r="CF51" s="13"/>
      <c r="CG51" s="13"/>
    </row>
    <row r="52" spans="1:85" ht="15.75" customHeight="1" x14ac:dyDescent="0.25">
      <c r="A52" s="31">
        <v>2.8861421199999999E-3</v>
      </c>
      <c r="B52" s="10">
        <v>230.027507305596</v>
      </c>
      <c r="C52" s="10">
        <v>310.33924487349299</v>
      </c>
      <c r="D52" s="10">
        <v>193.752968936993</v>
      </c>
      <c r="E52" s="10">
        <v>124.10453865979299</v>
      </c>
      <c r="F52" s="10">
        <v>322.45445848981399</v>
      </c>
      <c r="G52" s="10">
        <v>315.261583364638</v>
      </c>
      <c r="H52" s="10">
        <v>210.80496622084999</v>
      </c>
      <c r="I52" s="10">
        <v>147.275885804723</v>
      </c>
      <c r="J52" s="10">
        <v>136.53528540414101</v>
      </c>
      <c r="K52" s="10">
        <v>108.232109374999</v>
      </c>
      <c r="L52" s="10">
        <v>189.37199922688799</v>
      </c>
      <c r="M52" s="10">
        <v>265.05923227393998</v>
      </c>
      <c r="N52" s="10">
        <v>48.651587311058002</v>
      </c>
      <c r="O52" s="10">
        <v>91.372054115226305</v>
      </c>
      <c r="P52" s="10">
        <v>170.903430899444</v>
      </c>
      <c r="Q52" s="10">
        <v>278.33192882860197</v>
      </c>
      <c r="R52" s="10">
        <v>345.12102659836802</v>
      </c>
      <c r="S52" s="10">
        <v>324.75420611439802</v>
      </c>
      <c r="T52" s="10">
        <v>313.99713283058202</v>
      </c>
      <c r="U52" s="10">
        <v>283.489900269337</v>
      </c>
      <c r="V52" s="10">
        <v>269.46112952424301</v>
      </c>
      <c r="W52" s="10">
        <v>224.396615016125</v>
      </c>
      <c r="X52" s="10">
        <v>233.671156558185</v>
      </c>
      <c r="Y52" s="10">
        <v>213.66828602860201</v>
      </c>
      <c r="Z52" s="10">
        <v>192.666318869034</v>
      </c>
      <c r="AA52" s="10">
        <v>302.23674707061798</v>
      </c>
      <c r="AB52" s="10">
        <v>324.77619764412901</v>
      </c>
      <c r="AC52" s="10">
        <v>335.41618350625998</v>
      </c>
      <c r="AD52" s="10">
        <v>343.70742501719002</v>
      </c>
      <c r="AE52" s="10">
        <v>326.39486958481803</v>
      </c>
      <c r="AF52" s="10">
        <v>284.85975201180901</v>
      </c>
      <c r="AG52" s="10">
        <v>280.01552253086402</v>
      </c>
      <c r="AH52" s="10">
        <v>380.84438688827299</v>
      </c>
      <c r="AI52" s="10">
        <v>343.44248124119099</v>
      </c>
      <c r="AJ52" s="10">
        <v>388.70660796757102</v>
      </c>
      <c r="AK52" s="10">
        <v>360.836533435506</v>
      </c>
      <c r="AL52" s="10">
        <v>347.19419127459503</v>
      </c>
      <c r="AM52" s="10">
        <v>368.95781770680702</v>
      </c>
      <c r="AN52" s="10">
        <v>357.88800644399799</v>
      </c>
      <c r="AO52" s="10">
        <v>293.894273361751</v>
      </c>
      <c r="AP52" s="10">
        <v>259.44291085522701</v>
      </c>
      <c r="AQ52" s="10">
        <v>341.94208663895699</v>
      </c>
      <c r="AR52" s="10">
        <v>360.02751959281898</v>
      </c>
      <c r="AS52" s="10">
        <v>371.69988491020501</v>
      </c>
      <c r="AT52" s="10">
        <v>311.06020985734699</v>
      </c>
      <c r="AU52">
        <v>213.33250124445399</v>
      </c>
      <c r="AV52">
        <v>229.19423995885199</v>
      </c>
      <c r="AW52">
        <v>229.97033981421399</v>
      </c>
      <c r="AX52">
        <v>279.588813206596</v>
      </c>
      <c r="AY52">
        <v>255.91532682615099</v>
      </c>
      <c r="AZ52">
        <v>357.74590044550399</v>
      </c>
      <c r="BA52">
        <v>309.703685592152</v>
      </c>
      <c r="BB52">
        <v>377.195700620634</v>
      </c>
      <c r="BC52">
        <v>404.17416316216202</v>
      </c>
      <c r="BD52">
        <v>359.24546395277599</v>
      </c>
      <c r="BE52">
        <v>338.10665917602898</v>
      </c>
      <c r="BF52">
        <v>390.96273316134</v>
      </c>
      <c r="BG52">
        <v>301.16711090706099</v>
      </c>
      <c r="BH52">
        <v>378.78295256591298</v>
      </c>
      <c r="BI52">
        <v>365.30929504918299</v>
      </c>
      <c r="BJ52">
        <v>330.39109315740097</v>
      </c>
      <c r="BK52">
        <v>296.06754235533401</v>
      </c>
      <c r="BL52">
        <v>332.97037890016298</v>
      </c>
      <c r="BM52">
        <v>355.65744733493301</v>
      </c>
      <c r="BN52">
        <v>293.32057035356797</v>
      </c>
      <c r="BO52">
        <v>314.87752795815197</v>
      </c>
      <c r="BP52">
        <v>308.15383782688502</v>
      </c>
      <c r="BQ52">
        <v>282.27916202953298</v>
      </c>
      <c r="BR52">
        <v>239.42043924064399</v>
      </c>
      <c r="BS52">
        <v>282.53565476190403</v>
      </c>
      <c r="BT52">
        <v>288.65290785065901</v>
      </c>
      <c r="BU52">
        <v>318.02225643379001</v>
      </c>
      <c r="BV52">
        <v>362.84682517053699</v>
      </c>
      <c r="BW52">
        <v>235.159207074562</v>
      </c>
      <c r="BX52">
        <v>235.460510280508</v>
      </c>
      <c r="BY52">
        <v>289.25428903912001</v>
      </c>
      <c r="BZ52">
        <v>266.00607636861599</v>
      </c>
      <c r="CA52">
        <v>263.43525128731397</v>
      </c>
      <c r="CB52" s="13"/>
      <c r="CC52" s="13"/>
      <c r="CD52" s="13"/>
      <c r="CE52" s="13"/>
      <c r="CF52" s="13"/>
      <c r="CG52" s="13"/>
    </row>
    <row r="53" spans="1:85" ht="15.75" customHeight="1" x14ac:dyDescent="0.25">
      <c r="A53" s="31">
        <v>3.8663561000000001E-3</v>
      </c>
      <c r="B53" s="10">
        <v>240.45780683506601</v>
      </c>
      <c r="C53" s="10">
        <v>344.69269532777997</v>
      </c>
      <c r="D53" s="10">
        <v>246.44552666314601</v>
      </c>
      <c r="E53" s="10">
        <v>162.849216494845</v>
      </c>
      <c r="F53" s="10">
        <v>327.93147016425701</v>
      </c>
      <c r="G53" s="10">
        <v>337.16421850738698</v>
      </c>
      <c r="H53" s="10">
        <v>255.32740500685799</v>
      </c>
      <c r="I53" s="10">
        <v>175.68952002678299</v>
      </c>
      <c r="J53" s="10">
        <v>146.04371509686001</v>
      </c>
      <c r="K53" s="10">
        <v>131.51920823688201</v>
      </c>
      <c r="L53" s="10">
        <v>215.45231506347599</v>
      </c>
      <c r="M53" s="10">
        <v>289.010641620787</v>
      </c>
      <c r="N53" s="10">
        <v>69.140269888623706</v>
      </c>
      <c r="O53" s="10">
        <v>124.639463374485</v>
      </c>
      <c r="P53" s="10">
        <v>205.56668279434001</v>
      </c>
      <c r="Q53" s="10">
        <v>326.80982575567202</v>
      </c>
      <c r="R53" s="10">
        <v>359.93251087080199</v>
      </c>
      <c r="S53" s="10">
        <v>338.25749100098602</v>
      </c>
      <c r="T53" s="10">
        <v>324.20954265793898</v>
      </c>
      <c r="U53" s="10">
        <v>290.72940305754702</v>
      </c>
      <c r="V53" s="10">
        <v>275.63367396046698</v>
      </c>
      <c r="W53" s="10">
        <v>226.123314551318</v>
      </c>
      <c r="X53" s="10">
        <v>237.83707963510801</v>
      </c>
      <c r="Y53" s="10">
        <v>216.726960879708</v>
      </c>
      <c r="Z53" s="10">
        <v>193.763181415509</v>
      </c>
      <c r="AA53" s="10">
        <v>314.230500313302</v>
      </c>
      <c r="AB53" s="10">
        <v>335.94670473726899</v>
      </c>
      <c r="AC53" s="10">
        <v>347.93823832479097</v>
      </c>
      <c r="AD53" s="10">
        <v>353.02712907367999</v>
      </c>
      <c r="AE53" s="10">
        <v>335.56541769602001</v>
      </c>
      <c r="AF53" s="10">
        <v>294.55687549511401</v>
      </c>
      <c r="AG53" s="10">
        <v>288.573426097393</v>
      </c>
      <c r="AH53" s="10">
        <v>401.75137612382701</v>
      </c>
      <c r="AI53" s="10">
        <v>360.68184871458402</v>
      </c>
      <c r="AJ53" s="10">
        <v>403.96300218831999</v>
      </c>
      <c r="AK53" s="10">
        <v>374.09906035489303</v>
      </c>
      <c r="AL53" s="10">
        <v>369.190633218877</v>
      </c>
      <c r="AM53" s="10">
        <v>382.49979766090399</v>
      </c>
      <c r="AN53" s="10">
        <v>367.409747608305</v>
      </c>
      <c r="AO53" s="10">
        <v>303.11563413156102</v>
      </c>
      <c r="AP53" s="10">
        <v>266.86632291779199</v>
      </c>
      <c r="AQ53" s="10">
        <v>363.92967101745103</v>
      </c>
      <c r="AR53" s="10">
        <v>380.203474374878</v>
      </c>
      <c r="AS53" s="10">
        <v>391.466313731931</v>
      </c>
      <c r="AT53" s="10">
        <v>340.06384625351598</v>
      </c>
      <c r="AU53">
        <v>218.34955718176201</v>
      </c>
      <c r="AV53">
        <v>231.549114785885</v>
      </c>
      <c r="AW53">
        <v>233.77145177144001</v>
      </c>
      <c r="AX53">
        <v>285.13961416252602</v>
      </c>
      <c r="AY53">
        <v>259.32581963494903</v>
      </c>
      <c r="AZ53">
        <v>385.06828805272102</v>
      </c>
      <c r="BA53">
        <v>332.19313480021498</v>
      </c>
      <c r="BB53">
        <v>403.38366242355102</v>
      </c>
      <c r="BC53">
        <v>425.36168472972901</v>
      </c>
      <c r="BD53">
        <v>383.15013410178801</v>
      </c>
      <c r="BE53">
        <v>366.18481776685297</v>
      </c>
      <c r="BF53">
        <v>422.29158154867503</v>
      </c>
      <c r="BG53">
        <v>327.57679569514897</v>
      </c>
      <c r="BH53">
        <v>409.96081603107302</v>
      </c>
      <c r="BI53">
        <v>401.88069077216801</v>
      </c>
      <c r="BJ53">
        <v>363.19034424796303</v>
      </c>
      <c r="BK53">
        <v>326.49382994850703</v>
      </c>
      <c r="BL53">
        <v>367.81971920723498</v>
      </c>
      <c r="BM53">
        <v>398.34440844058997</v>
      </c>
      <c r="BN53">
        <v>327.723761296536</v>
      </c>
      <c r="BO53">
        <v>352.72714637445802</v>
      </c>
      <c r="BP53">
        <v>345.89240760752102</v>
      </c>
      <c r="BQ53">
        <v>318.077513812353</v>
      </c>
      <c r="BR53">
        <v>246.30699654590899</v>
      </c>
      <c r="BS53">
        <v>286.91244530828197</v>
      </c>
      <c r="BT53">
        <v>293.08843274079601</v>
      </c>
      <c r="BU53">
        <v>322.89666499298102</v>
      </c>
      <c r="BV53">
        <v>410.460592463784</v>
      </c>
      <c r="BW53">
        <v>282.93511920601998</v>
      </c>
      <c r="BX53">
        <v>270.02402552122697</v>
      </c>
      <c r="BY53">
        <v>334.375768505498</v>
      </c>
      <c r="BZ53">
        <v>306.83586584135202</v>
      </c>
      <c r="CA53">
        <v>297.34698348096902</v>
      </c>
      <c r="CB53" s="13"/>
      <c r="CC53" s="13"/>
      <c r="CD53" s="13"/>
      <c r="CE53" s="13"/>
      <c r="CF53" s="13"/>
      <c r="CG53" s="13"/>
    </row>
    <row r="54" spans="1:85" ht="15.75" customHeight="1" x14ac:dyDescent="0.25">
      <c r="A54" s="31">
        <v>5.17947832E-3</v>
      </c>
      <c r="B54" s="10">
        <v>245.52142446755801</v>
      </c>
      <c r="C54" s="10">
        <v>376.09890310114201</v>
      </c>
      <c r="D54" s="10">
        <v>318.98189724862101</v>
      </c>
      <c r="E54" s="10">
        <v>214.53129982817799</v>
      </c>
      <c r="F54" s="10">
        <v>338.449555346914</v>
      </c>
      <c r="G54" s="10">
        <v>360.38000219133397</v>
      </c>
      <c r="H54" s="10">
        <v>301.73593678555</v>
      </c>
      <c r="I54" s="10">
        <v>210.848160883856</v>
      </c>
      <c r="J54" s="10">
        <v>156.46999081496301</v>
      </c>
      <c r="K54" s="10">
        <v>159.64948042052399</v>
      </c>
      <c r="L54" s="10">
        <v>242.80605855305899</v>
      </c>
      <c r="M54" s="10">
        <v>319.455847284784</v>
      </c>
      <c r="N54" s="10">
        <v>102.637639817024</v>
      </c>
      <c r="O54" s="10">
        <v>165.53561903292101</v>
      </c>
      <c r="P54" s="10">
        <v>243.375314468586</v>
      </c>
      <c r="Q54" s="10">
        <v>378.94738269278997</v>
      </c>
      <c r="R54" s="10">
        <v>376.23264065642098</v>
      </c>
      <c r="S54" s="10">
        <v>353.00383357988102</v>
      </c>
      <c r="T54" s="10">
        <v>334.20371834566402</v>
      </c>
      <c r="U54" s="10">
        <v>298.73093609878202</v>
      </c>
      <c r="V54" s="10">
        <v>283.06032950147898</v>
      </c>
      <c r="W54" s="10">
        <v>226.60243866439001</v>
      </c>
      <c r="X54" s="10">
        <v>239.75012216469401</v>
      </c>
      <c r="Y54" s="10">
        <v>219.415174443306</v>
      </c>
      <c r="Z54" s="10">
        <v>195.91705584642199</v>
      </c>
      <c r="AA54" s="10">
        <v>326.56027930164697</v>
      </c>
      <c r="AB54" s="10">
        <v>347.99023400070803</v>
      </c>
      <c r="AC54" s="10">
        <v>359.22773035554297</v>
      </c>
      <c r="AD54" s="10">
        <v>360.59379483913602</v>
      </c>
      <c r="AE54" s="10">
        <v>342.30037002522499</v>
      </c>
      <c r="AF54" s="10">
        <v>303.49904247269598</v>
      </c>
      <c r="AG54" s="10">
        <v>296.05652925240003</v>
      </c>
      <c r="AH54" s="10">
        <v>424.194175074111</v>
      </c>
      <c r="AI54" s="10">
        <v>376.97864953588902</v>
      </c>
      <c r="AJ54" s="10">
        <v>416.933718050518</v>
      </c>
      <c r="AK54" s="10">
        <v>388.593317350598</v>
      </c>
      <c r="AL54" s="10">
        <v>387.69337296658802</v>
      </c>
      <c r="AM54" s="10">
        <v>398.40431828059297</v>
      </c>
      <c r="AN54" s="10">
        <v>377.90588811254497</v>
      </c>
      <c r="AO54" s="10">
        <v>308.53948942661299</v>
      </c>
      <c r="AP54" s="10">
        <v>274.94249104407601</v>
      </c>
      <c r="AQ54" s="10">
        <v>385.06991241310499</v>
      </c>
      <c r="AR54" s="10">
        <v>400.06482722805902</v>
      </c>
      <c r="AS54" s="10">
        <v>412.07057474327098</v>
      </c>
      <c r="AT54" s="10">
        <v>368.04986528209599</v>
      </c>
      <c r="AU54">
        <v>221.918247213505</v>
      </c>
      <c r="AV54">
        <v>234.56083222270701</v>
      </c>
      <c r="AW54">
        <v>238.25882450313199</v>
      </c>
      <c r="AX54">
        <v>286.22573376179099</v>
      </c>
      <c r="AY54">
        <v>261.34206782589899</v>
      </c>
      <c r="AZ54">
        <v>412.70197790964198</v>
      </c>
      <c r="BA54">
        <v>355.057421787257</v>
      </c>
      <c r="BB54">
        <v>429.29711642782098</v>
      </c>
      <c r="BC54">
        <v>445.66388650450398</v>
      </c>
      <c r="BD54">
        <v>410.08649345822897</v>
      </c>
      <c r="BE54">
        <v>393.68902633426899</v>
      </c>
      <c r="BF54">
        <v>454.68075541870002</v>
      </c>
      <c r="BG54">
        <v>353.66529128407302</v>
      </c>
      <c r="BH54">
        <v>441.62560228342699</v>
      </c>
      <c r="BI54">
        <v>439.15523306489303</v>
      </c>
      <c r="BJ54">
        <v>392.35549145576402</v>
      </c>
      <c r="BK54">
        <v>354.13756820964301</v>
      </c>
      <c r="BL54">
        <v>402.34841433891899</v>
      </c>
      <c r="BM54">
        <v>438.57377742328299</v>
      </c>
      <c r="BN54">
        <v>363.16319169907098</v>
      </c>
      <c r="BO54">
        <v>390.936642379148</v>
      </c>
      <c r="BP54">
        <v>377.02166081334201</v>
      </c>
      <c r="BQ54">
        <v>350.42586306500903</v>
      </c>
      <c r="BR54">
        <v>254.09063670401699</v>
      </c>
      <c r="BS54">
        <v>293.83025530900102</v>
      </c>
      <c r="BT54">
        <v>299.43453829875301</v>
      </c>
      <c r="BU54">
        <v>328.31262908973099</v>
      </c>
      <c r="BV54">
        <v>454.67954656242802</v>
      </c>
      <c r="BW54">
        <v>329.80674432871598</v>
      </c>
      <c r="BX54">
        <v>305.192709463109</v>
      </c>
      <c r="BY54">
        <v>382.15566735172098</v>
      </c>
      <c r="BZ54">
        <v>349.52406615129502</v>
      </c>
      <c r="CA54">
        <v>337.677592884663</v>
      </c>
      <c r="CB54" s="13"/>
      <c r="CC54" s="13"/>
      <c r="CD54" s="13"/>
      <c r="CE54" s="13"/>
      <c r="CF54" s="13"/>
      <c r="CG54" s="13"/>
    </row>
    <row r="55" spans="1:85" ht="15.75" customHeight="1" x14ac:dyDescent="0.25">
      <c r="A55" s="31">
        <v>6.9385729700000001E-3</v>
      </c>
      <c r="B55" s="10">
        <v>250.99237258543801</v>
      </c>
      <c r="C55" s="10">
        <v>408.72133658274902</v>
      </c>
      <c r="D55" s="10">
        <v>387.22747964331802</v>
      </c>
      <c r="E55" s="10">
        <v>271.21874828178602</v>
      </c>
      <c r="F55" s="10">
        <v>345.68044275634401</v>
      </c>
      <c r="G55" s="10">
        <v>382.35693296080598</v>
      </c>
      <c r="H55" s="10">
        <v>353.855319301554</v>
      </c>
      <c r="I55" s="10">
        <v>244.31329218407501</v>
      </c>
      <c r="J55" s="10">
        <v>169.547400300601</v>
      </c>
      <c r="K55" s="10">
        <v>194.143125964506</v>
      </c>
      <c r="L55" s="10">
        <v>276.70436999511702</v>
      </c>
      <c r="M55" s="10">
        <v>342.73092805305299</v>
      </c>
      <c r="N55" s="10">
        <v>150.71558015115301</v>
      </c>
      <c r="O55" s="10">
        <v>221.99768847736601</v>
      </c>
      <c r="P55" s="10">
        <v>282.60410089270601</v>
      </c>
      <c r="Q55" s="10">
        <v>431.17431558234898</v>
      </c>
      <c r="R55" s="10">
        <v>393.60325952380902</v>
      </c>
      <c r="S55" s="10">
        <v>365.56168823964401</v>
      </c>
      <c r="T55" s="10">
        <v>342.43220103395902</v>
      </c>
      <c r="U55" s="10">
        <v>310.38323589772699</v>
      </c>
      <c r="V55" s="10">
        <v>285.729031404127</v>
      </c>
      <c r="W55" s="10">
        <v>228.72208891102201</v>
      </c>
      <c r="X55" s="10">
        <v>242.35339336785</v>
      </c>
      <c r="Y55" s="10">
        <v>220.66246590607301</v>
      </c>
      <c r="Z55" s="10">
        <v>197.80123822938</v>
      </c>
      <c r="AA55" s="10">
        <v>336.73467874971197</v>
      </c>
      <c r="AB55" s="10">
        <v>359.96638017463198</v>
      </c>
      <c r="AC55" s="10">
        <v>369.07391910171401</v>
      </c>
      <c r="AD55" s="10">
        <v>370.17158919641099</v>
      </c>
      <c r="AE55" s="10">
        <v>350.89215860122499</v>
      </c>
      <c r="AF55" s="10">
        <v>311.63492563358898</v>
      </c>
      <c r="AG55" s="10">
        <v>306.46501865569201</v>
      </c>
      <c r="AH55" s="10">
        <v>447.19848548136201</v>
      </c>
      <c r="AI55" s="10">
        <v>393.29338561257703</v>
      </c>
      <c r="AJ55" s="10">
        <v>429.92384016923</v>
      </c>
      <c r="AK55" s="10">
        <v>397.34684083990101</v>
      </c>
      <c r="AL55" s="10">
        <v>409.84080124926902</v>
      </c>
      <c r="AM55" s="10">
        <v>414.69395437786801</v>
      </c>
      <c r="AN55" s="10">
        <v>388.68524010945299</v>
      </c>
      <c r="AO55" s="10">
        <v>317.93549178786299</v>
      </c>
      <c r="AP55" s="10">
        <v>279.57460358777502</v>
      </c>
      <c r="AQ55" s="10">
        <v>404.10256064362397</v>
      </c>
      <c r="AR55" s="10">
        <v>416.81081997956699</v>
      </c>
      <c r="AS55" s="10">
        <v>428.54149344186499</v>
      </c>
      <c r="AT55" s="10">
        <v>392.23222060565598</v>
      </c>
      <c r="AU55">
        <v>225.166625554593</v>
      </c>
      <c r="AV55">
        <v>237.560351449275</v>
      </c>
      <c r="AW55">
        <v>242.19567585691601</v>
      </c>
      <c r="AX55">
        <v>288.80314688197501</v>
      </c>
      <c r="AY55">
        <v>264.53425639017797</v>
      </c>
      <c r="AZ55">
        <v>431.70505954229498</v>
      </c>
      <c r="BA55">
        <v>378.64215761339</v>
      </c>
      <c r="BB55">
        <v>449.17489185032298</v>
      </c>
      <c r="BC55">
        <v>461.32751998198103</v>
      </c>
      <c r="BD55">
        <v>430.296324317028</v>
      </c>
      <c r="BE55">
        <v>419.91754049625399</v>
      </c>
      <c r="BF55">
        <v>484.95011835145698</v>
      </c>
      <c r="BG55">
        <v>380.75701755428298</v>
      </c>
      <c r="BH55">
        <v>475.53706014595002</v>
      </c>
      <c r="BI55">
        <v>468.87171691348601</v>
      </c>
      <c r="BJ55">
        <v>418.26378235633399</v>
      </c>
      <c r="BK55">
        <v>384.50149889272899</v>
      </c>
      <c r="BL55">
        <v>425.14658839737001</v>
      </c>
      <c r="BM55">
        <v>475.41309366819303</v>
      </c>
      <c r="BN55">
        <v>399.97677906495198</v>
      </c>
      <c r="BO55">
        <v>429.48778654401099</v>
      </c>
      <c r="BP55">
        <v>414.00209287875498</v>
      </c>
      <c r="BQ55">
        <v>389.53148121736001</v>
      </c>
      <c r="BR55">
        <v>260.58125865788998</v>
      </c>
      <c r="BS55">
        <v>298.29369474138798</v>
      </c>
      <c r="BT55">
        <v>305.74833046070103</v>
      </c>
      <c r="BU55">
        <v>334.12627887557102</v>
      </c>
      <c r="BV55">
        <v>490.45324463478102</v>
      </c>
      <c r="BW55">
        <v>378.89377973788402</v>
      </c>
      <c r="BX55">
        <v>340.690965008462</v>
      </c>
      <c r="BY55">
        <v>424.56836773030398</v>
      </c>
      <c r="BZ55">
        <v>391.84885117309898</v>
      </c>
      <c r="CA55">
        <v>375.83818181736302</v>
      </c>
      <c r="CB55" s="13"/>
      <c r="CC55" s="13"/>
      <c r="CD55" s="13"/>
      <c r="CE55" s="13"/>
      <c r="CF55" s="13"/>
      <c r="CG55" s="13"/>
    </row>
    <row r="56" spans="1:85" ht="15.75" customHeight="1" x14ac:dyDescent="0.25">
      <c r="A56" s="31">
        <v>9.2951049999999997E-3</v>
      </c>
      <c r="B56" s="10">
        <v>260.05401572560601</v>
      </c>
      <c r="C56" s="10">
        <v>435.35112686920297</v>
      </c>
      <c r="D56" s="10">
        <v>443.71985973248798</v>
      </c>
      <c r="E56" s="10">
        <v>343.66071477663201</v>
      </c>
      <c r="F56" s="10">
        <v>349.56231704980797</v>
      </c>
      <c r="G56" s="10">
        <v>401.16261355810099</v>
      </c>
      <c r="H56" s="10">
        <v>403.10597125057097</v>
      </c>
      <c r="I56" s="10">
        <v>287.01185232529798</v>
      </c>
      <c r="J56" s="10">
        <v>184.11915414161601</v>
      </c>
      <c r="K56" s="10">
        <v>230.32125829475299</v>
      </c>
      <c r="L56" s="10">
        <v>316.098381184895</v>
      </c>
      <c r="M56" s="10">
        <v>375.14591702118702</v>
      </c>
      <c r="N56" s="10">
        <v>202.257986873508</v>
      </c>
      <c r="O56" s="10">
        <v>277.31719835390902</v>
      </c>
      <c r="P56" s="10">
        <v>331.79118456291002</v>
      </c>
      <c r="Q56" s="10">
        <v>476.857787783638</v>
      </c>
      <c r="R56" s="10">
        <v>407.11977300322502</v>
      </c>
      <c r="S56" s="10">
        <v>381.66781360946698</v>
      </c>
      <c r="T56" s="10">
        <v>356.11502917852403</v>
      </c>
      <c r="U56" s="10">
        <v>315.99443209665702</v>
      </c>
      <c r="V56" s="10">
        <v>292.01445014796201</v>
      </c>
      <c r="W56" s="10">
        <v>230.526775374691</v>
      </c>
      <c r="X56" s="10">
        <v>245.27884307199199</v>
      </c>
      <c r="Y56" s="10">
        <v>221.73055749023101</v>
      </c>
      <c r="Z56" s="10">
        <v>200.71809128158401</v>
      </c>
      <c r="AA56" s="10">
        <v>347.85946123138399</v>
      </c>
      <c r="AB56" s="10">
        <v>371.34767387702698</v>
      </c>
      <c r="AC56" s="10">
        <v>378.94838007844203</v>
      </c>
      <c r="AD56" s="10">
        <v>381.017178952824</v>
      </c>
      <c r="AE56" s="10">
        <v>357.98197770342102</v>
      </c>
      <c r="AF56" s="10">
        <v>320.09431919841097</v>
      </c>
      <c r="AG56" s="10">
        <v>314.20202393689902</v>
      </c>
      <c r="AH56" s="10">
        <v>467.936607389318</v>
      </c>
      <c r="AI56" s="10">
        <v>409.72263139670503</v>
      </c>
      <c r="AJ56" s="10">
        <v>444.36091170647302</v>
      </c>
      <c r="AK56" s="10">
        <v>409.58813519120798</v>
      </c>
      <c r="AL56" s="10">
        <v>433.89961702464399</v>
      </c>
      <c r="AM56" s="10">
        <v>427.56468554058</v>
      </c>
      <c r="AN56" s="10">
        <v>398.78431525462599</v>
      </c>
      <c r="AO56" s="10">
        <v>324.835258358408</v>
      </c>
      <c r="AP56" s="10">
        <v>283.592838955562</v>
      </c>
      <c r="AQ56" s="10">
        <v>426.25022936415297</v>
      </c>
      <c r="AR56" s="10">
        <v>433.267898229227</v>
      </c>
      <c r="AS56" s="10">
        <v>446.47557884362601</v>
      </c>
      <c r="AT56" s="10">
        <v>412.75300310972801</v>
      </c>
      <c r="AU56">
        <v>228.22658525412101</v>
      </c>
      <c r="AV56">
        <v>239.21124482011501</v>
      </c>
      <c r="AW56">
        <v>246.43528330452901</v>
      </c>
      <c r="AX56">
        <v>290.46942974544498</v>
      </c>
      <c r="AY56">
        <v>264.43552890880898</v>
      </c>
      <c r="AZ56">
        <v>449.202429079784</v>
      </c>
      <c r="BA56">
        <v>403.593804598632</v>
      </c>
      <c r="BB56">
        <v>470.69724842579501</v>
      </c>
      <c r="BC56">
        <v>477.69683128828802</v>
      </c>
      <c r="BD56">
        <v>454.99003066623402</v>
      </c>
      <c r="BE56">
        <v>449.519212312734</v>
      </c>
      <c r="BF56">
        <v>510.36495883266701</v>
      </c>
      <c r="BG56">
        <v>411.60222091390301</v>
      </c>
      <c r="BH56">
        <v>494.99834404425599</v>
      </c>
      <c r="BI56">
        <v>495.23224605448002</v>
      </c>
      <c r="BJ56">
        <v>445.84870640457098</v>
      </c>
      <c r="BK56">
        <v>414.716795236037</v>
      </c>
      <c r="BL56">
        <v>450.14310232584597</v>
      </c>
      <c r="BM56">
        <v>504.33093300974298</v>
      </c>
      <c r="BN56">
        <v>432.68486296536298</v>
      </c>
      <c r="BO56">
        <v>466.41630677308802</v>
      </c>
      <c r="BP56">
        <v>447.10614451408298</v>
      </c>
      <c r="BQ56">
        <v>425.27973219881102</v>
      </c>
      <c r="BR56">
        <v>265.16159034123802</v>
      </c>
      <c r="BS56">
        <v>301.77436414354003</v>
      </c>
      <c r="BT56">
        <v>310.85037027231402</v>
      </c>
      <c r="BU56">
        <v>334.48942762660602</v>
      </c>
      <c r="BV56">
        <v>525.84659829845896</v>
      </c>
      <c r="BW56">
        <v>428.11993622532401</v>
      </c>
      <c r="BX56">
        <v>376.121547972705</v>
      </c>
      <c r="BY56">
        <v>463.32466671173597</v>
      </c>
      <c r="BZ56">
        <v>436.46298880960097</v>
      </c>
      <c r="CA56">
        <v>413.50400444708498</v>
      </c>
      <c r="CB56" s="13"/>
      <c r="CC56" s="13"/>
      <c r="CD56" s="13"/>
      <c r="CE56" s="13"/>
      <c r="CF56" s="13"/>
      <c r="CG56" s="13"/>
    </row>
    <row r="57" spans="1:85" ht="15.75" customHeight="1" x14ac:dyDescent="0.25">
      <c r="A57" s="31">
        <v>1.2451979300000001E-2</v>
      </c>
      <c r="B57" s="10">
        <v>265.117200718177</v>
      </c>
      <c r="C57" s="10">
        <v>465.31541756577599</v>
      </c>
      <c r="D57" s="10">
        <v>505.16519902029802</v>
      </c>
      <c r="E57" s="10">
        <v>403.89919587628799</v>
      </c>
      <c r="F57" s="10">
        <v>355.00357490231698</v>
      </c>
      <c r="G57" s="10">
        <v>422.95895974204802</v>
      </c>
      <c r="H57" s="10">
        <v>446.40692792638299</v>
      </c>
      <c r="I57" s="10">
        <v>334.78955868030101</v>
      </c>
      <c r="J57" s="10">
        <v>201.73269522378001</v>
      </c>
      <c r="K57" s="10">
        <v>274.825442997685</v>
      </c>
      <c r="L57" s="10">
        <v>361.20803100585903</v>
      </c>
      <c r="M57" s="10">
        <v>405.76541464381</v>
      </c>
      <c r="N57" s="10">
        <v>257.639763126491</v>
      </c>
      <c r="O57" s="10">
        <v>332.06426018518499</v>
      </c>
      <c r="P57" s="10">
        <v>378.84086360956701</v>
      </c>
      <c r="Q57" s="10">
        <v>514.99327063970497</v>
      </c>
      <c r="R57" s="10">
        <v>424.67588011762399</v>
      </c>
      <c r="S57" s="10">
        <v>390.67416715976299</v>
      </c>
      <c r="T57" s="10">
        <v>371.13354504837702</v>
      </c>
      <c r="U57" s="10">
        <v>322.72218138537897</v>
      </c>
      <c r="V57" s="10">
        <v>294.714386353289</v>
      </c>
      <c r="W57" s="10">
        <v>232.48894372984199</v>
      </c>
      <c r="X57" s="10">
        <v>247.76775813609399</v>
      </c>
      <c r="Y57" s="10">
        <v>223.682586937141</v>
      </c>
      <c r="Z57" s="10">
        <v>200.082634778814</v>
      </c>
      <c r="AA57" s="10">
        <v>357.66202064926699</v>
      </c>
      <c r="AB57" s="10">
        <v>379.50570133787602</v>
      </c>
      <c r="AC57" s="10">
        <v>386.77452386607399</v>
      </c>
      <c r="AD57" s="10">
        <v>388.20602607259599</v>
      </c>
      <c r="AE57" s="10">
        <v>364.66567675954298</v>
      </c>
      <c r="AF57" s="10">
        <v>327.57143264095703</v>
      </c>
      <c r="AG57" s="10">
        <v>319.78966803840802</v>
      </c>
      <c r="AH57" s="10">
        <v>499.96179939981499</v>
      </c>
      <c r="AI57" s="10">
        <v>425.443296629732</v>
      </c>
      <c r="AJ57" s="10">
        <v>452.64525328247998</v>
      </c>
      <c r="AK57" s="10">
        <v>417.73408094582697</v>
      </c>
      <c r="AL57" s="10">
        <v>452.00387451295501</v>
      </c>
      <c r="AM57" s="10">
        <v>443.29841340706997</v>
      </c>
      <c r="AN57" s="10">
        <v>408.02331931737399</v>
      </c>
      <c r="AO57" s="10">
        <v>332.01858023027398</v>
      </c>
      <c r="AP57" s="10">
        <v>292.00541177424498</v>
      </c>
      <c r="AQ57" s="10">
        <v>451.05833424481</v>
      </c>
      <c r="AR57" s="10">
        <v>450.91626543345001</v>
      </c>
      <c r="AS57" s="10">
        <v>461.267793534335</v>
      </c>
      <c r="AT57" s="10">
        <v>436.08477492719197</v>
      </c>
      <c r="AU57">
        <v>232.874586417415</v>
      </c>
      <c r="AV57">
        <v>242.25273415992999</v>
      </c>
      <c r="AW57">
        <v>246.19589951933401</v>
      </c>
      <c r="AX57">
        <v>292.57175497767599</v>
      </c>
      <c r="AY57">
        <v>267.716633527738</v>
      </c>
      <c r="AZ57">
        <v>466.06250014788498</v>
      </c>
      <c r="BA57">
        <v>420.96244652627701</v>
      </c>
      <c r="BB57">
        <v>490.04039114464501</v>
      </c>
      <c r="BC57">
        <v>498.222255594594</v>
      </c>
      <c r="BD57">
        <v>475.28324064175899</v>
      </c>
      <c r="BE57">
        <v>475.82828803838902</v>
      </c>
      <c r="BF57">
        <v>533.91766699955599</v>
      </c>
      <c r="BG57">
        <v>438.414874455367</v>
      </c>
      <c r="BH57">
        <v>524.60830790960404</v>
      </c>
      <c r="BI57">
        <v>523.04959996216598</v>
      </c>
      <c r="BJ57">
        <v>470.12396357884398</v>
      </c>
      <c r="BK57">
        <v>441.58976119873199</v>
      </c>
      <c r="BL57">
        <v>468.58624167711702</v>
      </c>
      <c r="BM57">
        <v>531.40036581042705</v>
      </c>
      <c r="BN57">
        <v>468.815869239216</v>
      </c>
      <c r="BO57">
        <v>497.18491886724303</v>
      </c>
      <c r="BP57">
        <v>476.20088086232897</v>
      </c>
      <c r="BQ57">
        <v>461.13656899873899</v>
      </c>
      <c r="BR57">
        <v>271.74960044966599</v>
      </c>
      <c r="BS57">
        <v>305.04760755677898</v>
      </c>
      <c r="BT57">
        <v>314.700981791657</v>
      </c>
      <c r="BU57">
        <v>341.21411687902599</v>
      </c>
      <c r="BV57">
        <v>549.87770672376701</v>
      </c>
      <c r="BW57">
        <v>471.07408516922902</v>
      </c>
      <c r="BX57">
        <v>412.81950957833698</v>
      </c>
      <c r="BY57">
        <v>496.94857448170097</v>
      </c>
      <c r="BZ57">
        <v>471.138659593829</v>
      </c>
      <c r="CA57">
        <v>453.724620350365</v>
      </c>
      <c r="CB57" s="13"/>
      <c r="CC57" s="13"/>
      <c r="CD57" s="13"/>
      <c r="CE57" s="13"/>
      <c r="CF57" s="13"/>
      <c r="CG57" s="13"/>
    </row>
    <row r="58" spans="1:85" ht="15.75" customHeight="1" x14ac:dyDescent="0.25">
      <c r="A58" s="31">
        <v>1.6681017400000001E-2</v>
      </c>
      <c r="B58" s="10">
        <v>273.521663818722</v>
      </c>
      <c r="C58" s="10">
        <v>495.68846040759598</v>
      </c>
      <c r="D58" s="10">
        <v>547.51216745864099</v>
      </c>
      <c r="E58" s="10">
        <v>471.39132903780001</v>
      </c>
      <c r="F58" s="10">
        <v>361.76169340123602</v>
      </c>
      <c r="G58" s="10">
        <v>442.53674608690199</v>
      </c>
      <c r="H58" s="10">
        <v>487.40640980795598</v>
      </c>
      <c r="I58" s="10">
        <v>379.33922845142399</v>
      </c>
      <c r="J58" s="10">
        <v>225.93803957915799</v>
      </c>
      <c r="K58" s="10">
        <v>324.26918258101801</v>
      </c>
      <c r="L58" s="10">
        <v>405.145905598958</v>
      </c>
      <c r="M58" s="10">
        <v>432.92180682766002</v>
      </c>
      <c r="N58" s="10">
        <v>303.45925079554399</v>
      </c>
      <c r="O58" s="10">
        <v>386.47018971193398</v>
      </c>
      <c r="P58" s="10">
        <v>428.80544614283298</v>
      </c>
      <c r="Q58" s="10">
        <v>549.65592725864497</v>
      </c>
      <c r="R58" s="10">
        <v>440.27175777841001</v>
      </c>
      <c r="S58" s="10">
        <v>403.53287968441799</v>
      </c>
      <c r="T58" s="10">
        <v>381.80288933788597</v>
      </c>
      <c r="U58" s="10">
        <v>328.24916225674201</v>
      </c>
      <c r="V58" s="10">
        <v>297.34366841186699</v>
      </c>
      <c r="W58" s="10">
        <v>234.55904427053599</v>
      </c>
      <c r="X58" s="10">
        <v>249.83306015778999</v>
      </c>
      <c r="Y58" s="10">
        <v>227.018892369409</v>
      </c>
      <c r="Z58" s="10">
        <v>203.907005880567</v>
      </c>
      <c r="AA58" s="10">
        <v>368.355845813229</v>
      </c>
      <c r="AB58" s="10">
        <v>389.09527928167199</v>
      </c>
      <c r="AC58" s="10">
        <v>395.35242508125498</v>
      </c>
      <c r="AD58" s="10">
        <v>395.87893299785298</v>
      </c>
      <c r="AE58" s="10">
        <v>372.09337685023002</v>
      </c>
      <c r="AF58" s="10">
        <v>337.01767534880003</v>
      </c>
      <c r="AG58" s="10">
        <v>327.908964368998</v>
      </c>
      <c r="AH58" s="10">
        <v>526.46376053360495</v>
      </c>
      <c r="AI58" s="10">
        <v>442.594367461243</v>
      </c>
      <c r="AJ58" s="10">
        <v>464.90338087199302</v>
      </c>
      <c r="AK58" s="10">
        <v>429.483819811084</v>
      </c>
      <c r="AL58" s="10">
        <v>468.42737199249899</v>
      </c>
      <c r="AM58" s="10">
        <v>464.69575096444902</v>
      </c>
      <c r="AN58" s="10">
        <v>416.56520564398198</v>
      </c>
      <c r="AO58" s="10">
        <v>343.53851857656298</v>
      </c>
      <c r="AP58" s="10">
        <v>296.606830459148</v>
      </c>
      <c r="AQ58" s="10">
        <v>484.32110044479998</v>
      </c>
      <c r="AR58" s="10">
        <v>467.42278507491699</v>
      </c>
      <c r="AS58" s="10">
        <v>477.77850373533801</v>
      </c>
      <c r="AT58" s="10">
        <v>460.33943685522399</v>
      </c>
      <c r="AU58">
        <v>235.27651449157699</v>
      </c>
      <c r="AV58">
        <v>245.223515230136</v>
      </c>
      <c r="AW58">
        <v>250.98275751602199</v>
      </c>
      <c r="AX58">
        <v>295.26548694822401</v>
      </c>
      <c r="AY58">
        <v>271.13448490657697</v>
      </c>
      <c r="AZ58">
        <v>483.43937913154298</v>
      </c>
      <c r="BA58">
        <v>443.666293133549</v>
      </c>
      <c r="BB58">
        <v>511.46042370535201</v>
      </c>
      <c r="BC58">
        <v>510.70921352252202</v>
      </c>
      <c r="BD58">
        <v>494.43918398840998</v>
      </c>
      <c r="BE58">
        <v>503.32820271535502</v>
      </c>
      <c r="BF58">
        <v>556.62131675358705</v>
      </c>
      <c r="BG58">
        <v>463.32369997479299</v>
      </c>
      <c r="BH58">
        <v>552.11286534839905</v>
      </c>
      <c r="BI58">
        <v>550.93344285302396</v>
      </c>
      <c r="BJ58">
        <v>497.98849706179197</v>
      </c>
      <c r="BK58">
        <v>472.92748192358903</v>
      </c>
      <c r="BL58">
        <v>481.767649802378</v>
      </c>
      <c r="BM58">
        <v>558.46401847003995</v>
      </c>
      <c r="BN58">
        <v>503.74729903866898</v>
      </c>
      <c r="BO58">
        <v>521.59023156565604</v>
      </c>
      <c r="BP58">
        <v>502.55572755024798</v>
      </c>
      <c r="BQ58">
        <v>492.307651665766</v>
      </c>
      <c r="BR58">
        <v>275.08159306099498</v>
      </c>
      <c r="BS58">
        <v>310.21179941870901</v>
      </c>
      <c r="BT58">
        <v>319.10848810424301</v>
      </c>
      <c r="BU58">
        <v>346.42755964078702</v>
      </c>
      <c r="BV58">
        <v>574.58355657430798</v>
      </c>
      <c r="BW58">
        <v>515.31871628131</v>
      </c>
      <c r="BX58">
        <v>447.997598168953</v>
      </c>
      <c r="BY58">
        <v>525.38399933297205</v>
      </c>
      <c r="BZ58">
        <v>504.02160439867299</v>
      </c>
      <c r="CA58">
        <v>487.10580768607502</v>
      </c>
      <c r="CB58" s="13"/>
      <c r="CC58" s="13"/>
      <c r="CD58" s="13"/>
      <c r="CE58" s="13"/>
      <c r="CF58" s="13"/>
      <c r="CG58" s="13"/>
    </row>
    <row r="59" spans="1:85" ht="15.75" customHeight="1" x14ac:dyDescent="0.25">
      <c r="A59" s="31">
        <v>2.2346353199999999E-2</v>
      </c>
      <c r="B59" s="10">
        <v>277.58155683506601</v>
      </c>
      <c r="C59" s="10">
        <v>525.71329370938201</v>
      </c>
      <c r="D59" s="10">
        <v>599.852988472368</v>
      </c>
      <c r="E59" s="10">
        <v>518.96105841924305</v>
      </c>
      <c r="F59" s="10">
        <v>362.723169673001</v>
      </c>
      <c r="G59" s="10">
        <v>460.99227743864202</v>
      </c>
      <c r="H59" s="10">
        <v>530.951403292181</v>
      </c>
      <c r="I59" s="10">
        <v>437.99272230338403</v>
      </c>
      <c r="J59" s="10">
        <v>261.65059402137598</v>
      </c>
      <c r="K59" s="10">
        <v>373.20472849151201</v>
      </c>
      <c r="L59" s="10">
        <v>448.76311299641901</v>
      </c>
      <c r="M59" s="10">
        <v>467.00062093343303</v>
      </c>
      <c r="N59" s="10">
        <v>347.69330469371499</v>
      </c>
      <c r="O59" s="10">
        <v>434.26609670781801</v>
      </c>
      <c r="P59" s="10">
        <v>474.74004071921797</v>
      </c>
      <c r="Q59" s="10">
        <v>583.79088543498199</v>
      </c>
      <c r="R59" s="10">
        <v>451.955147571618</v>
      </c>
      <c r="S59" s="10">
        <v>419.78114262820498</v>
      </c>
      <c r="T59" s="10">
        <v>389.66168813318097</v>
      </c>
      <c r="U59" s="10">
        <v>331.05562189408499</v>
      </c>
      <c r="V59" s="10">
        <v>297.44706472418198</v>
      </c>
      <c r="W59" s="10">
        <v>235.40849857712001</v>
      </c>
      <c r="X59" s="10">
        <v>252.03834615384599</v>
      </c>
      <c r="Y59" s="10">
        <v>228.40812219756401</v>
      </c>
      <c r="Z59" s="10">
        <v>203.163844885803</v>
      </c>
      <c r="AA59" s="10">
        <v>379.97443849604099</v>
      </c>
      <c r="AB59" s="10">
        <v>395.55660173173698</v>
      </c>
      <c r="AC59" s="10">
        <v>402.26457142373403</v>
      </c>
      <c r="AD59" s="10">
        <v>403.10392340751298</v>
      </c>
      <c r="AE59" s="10">
        <v>378.88703962620099</v>
      </c>
      <c r="AF59" s="10">
        <v>347.90304091550303</v>
      </c>
      <c r="AG59" s="10">
        <v>333.91598432784599</v>
      </c>
      <c r="AH59" s="10">
        <v>555.54425953734699</v>
      </c>
      <c r="AI59" s="10">
        <v>457.78911582106201</v>
      </c>
      <c r="AJ59" s="10">
        <v>473.756183766829</v>
      </c>
      <c r="AK59" s="10">
        <v>438.06212602694001</v>
      </c>
      <c r="AL59" s="10">
        <v>492.43143448032299</v>
      </c>
      <c r="AM59" s="10">
        <v>479.39196830745101</v>
      </c>
      <c r="AN59" s="10">
        <v>427.54261592931402</v>
      </c>
      <c r="AO59" s="10">
        <v>353.2584146502</v>
      </c>
      <c r="AP59" s="10">
        <v>303.10165098028602</v>
      </c>
      <c r="AQ59" s="10">
        <v>513.82988882407199</v>
      </c>
      <c r="AR59" s="10">
        <v>484.58806292566601</v>
      </c>
      <c r="AS59" s="10">
        <v>491.88514399912299</v>
      </c>
      <c r="AT59" s="10">
        <v>484.02573524112699</v>
      </c>
      <c r="AU59">
        <v>242.03398522887099</v>
      </c>
      <c r="AV59">
        <v>245.114144836501</v>
      </c>
      <c r="AW59">
        <v>252.19459959854501</v>
      </c>
      <c r="AX59">
        <v>296.96754450205202</v>
      </c>
      <c r="AY59">
        <v>274.16539814414801</v>
      </c>
      <c r="AZ59">
        <v>496.28673691215602</v>
      </c>
      <c r="BA59">
        <v>463.53044721022297</v>
      </c>
      <c r="BB59">
        <v>538.06507848405795</v>
      </c>
      <c r="BC59">
        <v>531.69765578378303</v>
      </c>
      <c r="BD59">
        <v>521.33201454126595</v>
      </c>
      <c r="BE59">
        <v>537.01356882022401</v>
      </c>
      <c r="BF59">
        <v>579.07169803225304</v>
      </c>
      <c r="BG59">
        <v>493.51936922508997</v>
      </c>
      <c r="BH59">
        <v>576.67840783898203</v>
      </c>
      <c r="BI59">
        <v>578.09900014412801</v>
      </c>
      <c r="BJ59">
        <v>521.95303159925004</v>
      </c>
      <c r="BK59">
        <v>498.338025008101</v>
      </c>
      <c r="BL59">
        <v>495.30703258845398</v>
      </c>
      <c r="BM59">
        <v>581.10586321080496</v>
      </c>
      <c r="BN59">
        <v>537.18641318319203</v>
      </c>
      <c r="BO59">
        <v>545.46566189574298</v>
      </c>
      <c r="BP59">
        <v>531.77664975506002</v>
      </c>
      <c r="BQ59">
        <v>521.94237792184401</v>
      </c>
      <c r="BR59">
        <v>278.883231297142</v>
      </c>
      <c r="BS59">
        <v>315.16345627721898</v>
      </c>
      <c r="BT59">
        <v>323.02536253692</v>
      </c>
      <c r="BU59">
        <v>348.24759496814499</v>
      </c>
      <c r="BV59">
        <v>593.65125750172399</v>
      </c>
      <c r="BW59">
        <v>554.29016314029104</v>
      </c>
      <c r="BX59">
        <v>481.95798919736399</v>
      </c>
      <c r="BY59">
        <v>553.39095723814603</v>
      </c>
      <c r="BZ59">
        <v>542.06787013010398</v>
      </c>
      <c r="CA59">
        <v>518.89086257246697</v>
      </c>
      <c r="CB59" s="13"/>
      <c r="CC59" s="13"/>
      <c r="CD59" s="13"/>
      <c r="CE59" s="13"/>
      <c r="CF59" s="13"/>
      <c r="CG59" s="13"/>
    </row>
    <row r="60" spans="1:85" ht="15.75" customHeight="1" x14ac:dyDescent="0.25">
      <c r="A60" s="31">
        <v>2.9935794000000002E-2</v>
      </c>
      <c r="B60" s="10">
        <v>289.98664128281303</v>
      </c>
      <c r="C60" s="10">
        <v>561.25359416997901</v>
      </c>
      <c r="D60" s="10">
        <v>638.53736515898095</v>
      </c>
      <c r="E60" s="10">
        <v>566.52028178694104</v>
      </c>
      <c r="F60" s="10">
        <v>365.33406021205502</v>
      </c>
      <c r="G60" s="10">
        <v>485.052685089531</v>
      </c>
      <c r="H60" s="10">
        <v>564.960139260402</v>
      </c>
      <c r="I60" s="10">
        <v>493.67116916240502</v>
      </c>
      <c r="J60" s="10">
        <v>311.36598947895698</v>
      </c>
      <c r="K60" s="10">
        <v>419.36492361111101</v>
      </c>
      <c r="L60" s="10">
        <v>490.797314900716</v>
      </c>
      <c r="M60" s="10">
        <v>501.917741470637</v>
      </c>
      <c r="N60" s="10">
        <v>388.65260222752499</v>
      </c>
      <c r="O60" s="10">
        <v>473.575753497942</v>
      </c>
      <c r="P60" s="10">
        <v>525.93542403570802</v>
      </c>
      <c r="Q60" s="10">
        <v>617.11432897931797</v>
      </c>
      <c r="R60" s="10">
        <v>469.25941291974902</v>
      </c>
      <c r="S60" s="10">
        <v>428.47587031558101</v>
      </c>
      <c r="T60" s="10">
        <v>392.85936763422501</v>
      </c>
      <c r="U60" s="10">
        <v>336.63321811577703</v>
      </c>
      <c r="V60" s="10">
        <v>303.34345484293101</v>
      </c>
      <c r="W60" s="10">
        <v>236.870645769303</v>
      </c>
      <c r="X60" s="10">
        <v>253.61284282544301</v>
      </c>
      <c r="Y60" s="10">
        <v>227.89529177572899</v>
      </c>
      <c r="Z60" s="10">
        <v>204.33954712041799</v>
      </c>
      <c r="AA60" s="10">
        <v>386.64567912045402</v>
      </c>
      <c r="AB60" s="10">
        <v>403.01411719702401</v>
      </c>
      <c r="AC60" s="10">
        <v>407.75843363126802</v>
      </c>
      <c r="AD60" s="10">
        <v>408.67164637119402</v>
      </c>
      <c r="AE60" s="10">
        <v>388.752762039527</v>
      </c>
      <c r="AF60" s="10">
        <v>358.902394649109</v>
      </c>
      <c r="AG60" s="10">
        <v>341.45300723593903</v>
      </c>
      <c r="AH60" s="10">
        <v>579.842943529183</v>
      </c>
      <c r="AI60" s="10">
        <v>469.44454847645397</v>
      </c>
      <c r="AJ60" s="10">
        <v>481.39917223125298</v>
      </c>
      <c r="AK60" s="10">
        <v>450.21912666291303</v>
      </c>
      <c r="AL60" s="10">
        <v>516.79084027371903</v>
      </c>
      <c r="AM60" s="10">
        <v>504.56560018068097</v>
      </c>
      <c r="AN60" s="10">
        <v>445.17502190123997</v>
      </c>
      <c r="AO60" s="10">
        <v>365.17224571631499</v>
      </c>
      <c r="AP60" s="10">
        <v>303.57147164558302</v>
      </c>
      <c r="AQ60" s="10">
        <v>538.63219754751799</v>
      </c>
      <c r="AR60" s="10">
        <v>508.439253235065</v>
      </c>
      <c r="AS60" s="10">
        <v>511.30809478269299</v>
      </c>
      <c r="AT60" s="10">
        <v>509.405073152672</v>
      </c>
      <c r="AU60">
        <v>243.53867192403399</v>
      </c>
      <c r="AV60">
        <v>248.88918078617701</v>
      </c>
      <c r="AW60">
        <v>254.86502691365999</v>
      </c>
      <c r="AX60">
        <v>299.81193902570698</v>
      </c>
      <c r="AY60">
        <v>274.63512019836497</v>
      </c>
      <c r="AZ60">
        <v>515.12209737318801</v>
      </c>
      <c r="BA60">
        <v>482.49266065514701</v>
      </c>
      <c r="BB60">
        <v>568.04765856946403</v>
      </c>
      <c r="BC60">
        <v>545.82389778378297</v>
      </c>
      <c r="BD60">
        <v>553.58399694957302</v>
      </c>
      <c r="BE60">
        <v>576.56357139513102</v>
      </c>
      <c r="BF60">
        <v>597.46369350125701</v>
      </c>
      <c r="BG60">
        <v>522.96757334989695</v>
      </c>
      <c r="BH60">
        <v>602.65557403484001</v>
      </c>
      <c r="BI60">
        <v>606.35886380751595</v>
      </c>
      <c r="BJ60">
        <v>551.74719768908994</v>
      </c>
      <c r="BK60">
        <v>529.073439316193</v>
      </c>
      <c r="BL60">
        <v>509.21539468133602</v>
      </c>
      <c r="BM60">
        <v>617.814094113583</v>
      </c>
      <c r="BN60">
        <v>570.92439931230604</v>
      </c>
      <c r="BO60">
        <v>572.17832862554098</v>
      </c>
      <c r="BP60">
        <v>566.44401530869504</v>
      </c>
      <c r="BQ60">
        <v>553.34290180983203</v>
      </c>
      <c r="BR60">
        <v>283.47612255221901</v>
      </c>
      <c r="BS60">
        <v>319.63323088759302</v>
      </c>
      <c r="BT60">
        <v>326.11517764390101</v>
      </c>
      <c r="BU60">
        <v>352.83467255156</v>
      </c>
      <c r="BV60">
        <v>617.992211715336</v>
      </c>
      <c r="BW60">
        <v>592.98522554258898</v>
      </c>
      <c r="BX60">
        <v>525.26230764106401</v>
      </c>
      <c r="BY60">
        <v>583.28312876329505</v>
      </c>
      <c r="BZ60">
        <v>575.32323375500005</v>
      </c>
      <c r="CA60">
        <v>556.80529504699098</v>
      </c>
      <c r="CB60" s="13"/>
      <c r="CC60" s="13"/>
      <c r="CD60" s="13"/>
      <c r="CE60" s="13"/>
      <c r="CF60" s="13"/>
      <c r="CG60" s="13"/>
    </row>
    <row r="61" spans="1:85" ht="15.75" customHeight="1" x14ac:dyDescent="0.25">
      <c r="A61" s="31">
        <v>4.0102820800000001E-2</v>
      </c>
      <c r="B61" s="10">
        <v>295.88871508172298</v>
      </c>
      <c r="C61" s="10">
        <v>600.77251104170603</v>
      </c>
      <c r="D61" s="10">
        <v>693.25640598967402</v>
      </c>
      <c r="E61" s="10">
        <v>606.44163316151105</v>
      </c>
      <c r="F61" s="10">
        <v>371.93796343082499</v>
      </c>
      <c r="G61" s="10">
        <v>512.76388741234598</v>
      </c>
      <c r="H61" s="10">
        <v>593.116535065157</v>
      </c>
      <c r="I61" s="10">
        <v>543.82117135378599</v>
      </c>
      <c r="J61" s="10">
        <v>369.653004843019</v>
      </c>
      <c r="K61" s="10">
        <v>468.079230034722</v>
      </c>
      <c r="L61" s="10">
        <v>535.76187898762998</v>
      </c>
      <c r="M61" s="10">
        <v>535.72753972722705</v>
      </c>
      <c r="N61" s="10">
        <v>429.02921897374699</v>
      </c>
      <c r="O61" s="10">
        <v>508.38994074073997</v>
      </c>
      <c r="P61" s="10">
        <v>567.72335800909502</v>
      </c>
      <c r="Q61" s="10">
        <v>658.130284685589</v>
      </c>
      <c r="R61" s="10">
        <v>484.79022966230298</v>
      </c>
      <c r="S61" s="10">
        <v>442.874406558185</v>
      </c>
      <c r="T61" s="10">
        <v>397.46296618288699</v>
      </c>
      <c r="U61" s="10">
        <v>341.71909159364202</v>
      </c>
      <c r="V61" s="10">
        <v>303.45525210562198</v>
      </c>
      <c r="W61" s="10">
        <v>238.715402864731</v>
      </c>
      <c r="X61" s="10">
        <v>253.77091703648901</v>
      </c>
      <c r="Y61" s="10">
        <v>230.75645906832</v>
      </c>
      <c r="Z61" s="10">
        <v>208.58331951399899</v>
      </c>
      <c r="AA61" s="10">
        <v>392.78089138051598</v>
      </c>
      <c r="AB61" s="10">
        <v>407.523578126139</v>
      </c>
      <c r="AC61" s="10">
        <v>412.86512006219101</v>
      </c>
      <c r="AD61" s="10">
        <v>412.16683855827102</v>
      </c>
      <c r="AE61" s="10">
        <v>395.83086272593602</v>
      </c>
      <c r="AF61" s="10">
        <v>369.676560931702</v>
      </c>
      <c r="AG61" s="10">
        <v>348.78495534979402</v>
      </c>
      <c r="AH61" s="10">
        <v>596.54314963308502</v>
      </c>
      <c r="AI61" s="10">
        <v>482.72270785342801</v>
      </c>
      <c r="AJ61" s="10">
        <v>492.64557120378402</v>
      </c>
      <c r="AK61" s="10">
        <v>472.09452969264697</v>
      </c>
      <c r="AL61" s="10">
        <v>541.98205358708299</v>
      </c>
      <c r="AM61" s="10">
        <v>528.55532774196604</v>
      </c>
      <c r="AN61" s="10">
        <v>457.25776347286597</v>
      </c>
      <c r="AO61" s="10">
        <v>380.54023119357998</v>
      </c>
      <c r="AP61" s="10">
        <v>307.52504528417398</v>
      </c>
      <c r="AQ61" s="10">
        <v>562.39119797287401</v>
      </c>
      <c r="AR61" s="10">
        <v>544.48782824965895</v>
      </c>
      <c r="AS61" s="10">
        <v>527.59276714362102</v>
      </c>
      <c r="AT61" s="10">
        <v>540.19367374993794</v>
      </c>
      <c r="AU61">
        <v>245.36633274717701</v>
      </c>
      <c r="AV61">
        <v>251.524614449056</v>
      </c>
      <c r="AW61">
        <v>255.14611376647201</v>
      </c>
      <c r="AX61">
        <v>302.29327154893002</v>
      </c>
      <c r="AY61">
        <v>275.39816303056398</v>
      </c>
      <c r="AZ61">
        <v>539.65934792775704</v>
      </c>
      <c r="BA61">
        <v>506.89533584413198</v>
      </c>
      <c r="BB61">
        <v>594.73840524011098</v>
      </c>
      <c r="BC61">
        <v>574.78737930630598</v>
      </c>
      <c r="BD61">
        <v>585.11029493755098</v>
      </c>
      <c r="BE61">
        <v>617.49068597846394</v>
      </c>
      <c r="BF61">
        <v>617.83248512168905</v>
      </c>
      <c r="BG61">
        <v>558.95323503834902</v>
      </c>
      <c r="BH61">
        <v>627.78741101694902</v>
      </c>
      <c r="BI61">
        <v>639.21812845458101</v>
      </c>
      <c r="BJ61">
        <v>590.67431674958505</v>
      </c>
      <c r="BK61">
        <v>567.60101399841506</v>
      </c>
      <c r="BL61">
        <v>523.69038815414399</v>
      </c>
      <c r="BM61">
        <v>650.44402262398103</v>
      </c>
      <c r="BN61">
        <v>606.81847492258896</v>
      </c>
      <c r="BO61">
        <v>603.55158422619002</v>
      </c>
      <c r="BP61">
        <v>597.81152868129004</v>
      </c>
      <c r="BQ61">
        <v>587.44293867278896</v>
      </c>
      <c r="BR61">
        <v>286.41773896685498</v>
      </c>
      <c r="BS61">
        <v>324.27446402476301</v>
      </c>
      <c r="BT61">
        <v>330.37481949247098</v>
      </c>
      <c r="BU61">
        <v>353.91369641507299</v>
      </c>
      <c r="BV61">
        <v>633.91336773779403</v>
      </c>
      <c r="BW61">
        <v>632.34018421674398</v>
      </c>
      <c r="BX61">
        <v>562.11462815526897</v>
      </c>
      <c r="BY61">
        <v>609.97377397692401</v>
      </c>
      <c r="BZ61">
        <v>603.82473252964201</v>
      </c>
      <c r="CA61">
        <v>598.33111263548301</v>
      </c>
      <c r="CB61" s="13"/>
      <c r="CC61" s="13"/>
      <c r="CD61" s="13"/>
      <c r="CE61" s="13"/>
      <c r="CF61" s="13"/>
      <c r="CG61" s="13"/>
    </row>
    <row r="62" spans="1:85" ht="15.75" customHeight="1" x14ac:dyDescent="0.25">
      <c r="A62" s="31">
        <v>5.3722851000000002E-2</v>
      </c>
      <c r="B62" s="10">
        <v>306.21431575037099</v>
      </c>
      <c r="C62" s="10">
        <v>650.00081388415595</v>
      </c>
      <c r="D62" s="10">
        <v>738.46656456059998</v>
      </c>
      <c r="E62" s="10">
        <v>637.87862800687196</v>
      </c>
      <c r="F62" s="10">
        <v>372.307347795986</v>
      </c>
      <c r="G62" s="10">
        <v>540.22625270786295</v>
      </c>
      <c r="H62" s="10">
        <v>630.89031764403205</v>
      </c>
      <c r="I62" s="10">
        <v>583.48247394691896</v>
      </c>
      <c r="J62" s="10">
        <v>447.34753306613197</v>
      </c>
      <c r="K62" s="10">
        <v>511.652456500771</v>
      </c>
      <c r="L62" s="10">
        <v>583.00068505859304</v>
      </c>
      <c r="M62" s="10">
        <v>577.31322215965895</v>
      </c>
      <c r="N62" s="10">
        <v>461.64127545743798</v>
      </c>
      <c r="O62" s="10">
        <v>546.27431872427906</v>
      </c>
      <c r="P62" s="10">
        <v>607.30694403739199</v>
      </c>
      <c r="Q62" s="10">
        <v>691.00066821569101</v>
      </c>
      <c r="R62" s="10">
        <v>489.963649829254</v>
      </c>
      <c r="S62" s="10">
        <v>448.49680904832297</v>
      </c>
      <c r="T62" s="10">
        <v>400.67507972870402</v>
      </c>
      <c r="U62" s="10">
        <v>345.09265853912899</v>
      </c>
      <c r="V62" s="10">
        <v>307.08123153311999</v>
      </c>
      <c r="W62" s="10">
        <v>240.141141794725</v>
      </c>
      <c r="X62" s="10">
        <v>257.37539669625198</v>
      </c>
      <c r="Y62" s="10">
        <v>231.39615094268001</v>
      </c>
      <c r="Z62" s="10">
        <v>209.472312390924</v>
      </c>
      <c r="AA62" s="10">
        <v>396.94038847463202</v>
      </c>
      <c r="AB62" s="10">
        <v>410.108036114323</v>
      </c>
      <c r="AC62" s="10">
        <v>415.85807280402901</v>
      </c>
      <c r="AD62" s="10">
        <v>415.11923069950598</v>
      </c>
      <c r="AE62" s="10">
        <v>399.67864597796301</v>
      </c>
      <c r="AF62" s="10">
        <v>380.57515885718698</v>
      </c>
      <c r="AG62" s="10">
        <v>354.039914574759</v>
      </c>
      <c r="AH62" s="10">
        <v>607.37742351897703</v>
      </c>
      <c r="AI62" s="10">
        <v>496.94508944452502</v>
      </c>
      <c r="AJ62" s="10">
        <v>504.09384257638197</v>
      </c>
      <c r="AK62" s="10">
        <v>483.16163153175597</v>
      </c>
      <c r="AL62" s="10">
        <v>554.08253013588501</v>
      </c>
      <c r="AM62" s="10">
        <v>545.62295810137698</v>
      </c>
      <c r="AN62" s="10">
        <v>481.27239024313798</v>
      </c>
      <c r="AO62" s="10">
        <v>396.12628137537598</v>
      </c>
      <c r="AP62" s="10">
        <v>309.72906897142002</v>
      </c>
      <c r="AQ62" s="10">
        <v>581.01369907879996</v>
      </c>
      <c r="AR62" s="10">
        <v>575.87095885629503</v>
      </c>
      <c r="AS62" s="10">
        <v>557.95340715189502</v>
      </c>
      <c r="AT62" s="10">
        <v>571.95028602102695</v>
      </c>
      <c r="AU62">
        <v>248.391680761461</v>
      </c>
      <c r="AV62">
        <v>252.69853712402499</v>
      </c>
      <c r="AW62">
        <v>258.36665360589001</v>
      </c>
      <c r="AX62">
        <v>302.07801012637702</v>
      </c>
      <c r="AY62">
        <v>278.38839972819198</v>
      </c>
      <c r="AZ62">
        <v>567.73847498890802</v>
      </c>
      <c r="BA62">
        <v>535.97632987760903</v>
      </c>
      <c r="BB62">
        <v>634.23835151811204</v>
      </c>
      <c r="BC62">
        <v>599.38543834234201</v>
      </c>
      <c r="BD62">
        <v>623.439347919591</v>
      </c>
      <c r="BE62">
        <v>663.21837008426905</v>
      </c>
      <c r="BF62">
        <v>647.56191998631402</v>
      </c>
      <c r="BG62">
        <v>603.74778140866295</v>
      </c>
      <c r="BH62">
        <v>653.63359333804101</v>
      </c>
      <c r="BI62">
        <v>671.09376531365899</v>
      </c>
      <c r="BJ62">
        <v>631.33128890871706</v>
      </c>
      <c r="BK62">
        <v>626.32200510424502</v>
      </c>
      <c r="BL62">
        <v>538.28945361608305</v>
      </c>
      <c r="BM62">
        <v>688.85636297447604</v>
      </c>
      <c r="BN62">
        <v>647.50308821199599</v>
      </c>
      <c r="BO62">
        <v>633.20308057359296</v>
      </c>
      <c r="BP62">
        <v>629.24203272458703</v>
      </c>
      <c r="BQ62">
        <v>621.00495427696706</v>
      </c>
      <c r="BR62">
        <v>288.429947073542</v>
      </c>
      <c r="BS62">
        <v>328.81004274196403</v>
      </c>
      <c r="BT62">
        <v>334.12951339961</v>
      </c>
      <c r="BU62">
        <v>356.63414445884098</v>
      </c>
      <c r="BV62">
        <v>650.96641827623205</v>
      </c>
      <c r="BW62">
        <v>669.77304277093003</v>
      </c>
      <c r="BX62">
        <v>597.76724260919605</v>
      </c>
      <c r="BY62">
        <v>639.41147984496104</v>
      </c>
      <c r="BZ62">
        <v>642.473211770641</v>
      </c>
      <c r="CA62">
        <v>633.57319372726897</v>
      </c>
      <c r="CB62" s="13"/>
      <c r="CC62" s="13"/>
      <c r="CD62" s="13"/>
      <c r="CE62" s="13"/>
      <c r="CF62" s="13"/>
      <c r="CG62" s="13"/>
    </row>
    <row r="63" spans="1:85" ht="15.75" customHeight="1" x14ac:dyDescent="0.25">
      <c r="A63" s="31">
        <v>7.1968622499999996E-2</v>
      </c>
      <c r="B63" s="10">
        <v>325.33094328875598</v>
      </c>
      <c r="C63" s="10">
        <v>707.12401574231797</v>
      </c>
      <c r="D63" s="10">
        <v>806.35241622668002</v>
      </c>
      <c r="E63" s="10">
        <v>673.50001804123701</v>
      </c>
      <c r="F63" s="10">
        <v>374.58697702097697</v>
      </c>
      <c r="G63" s="10">
        <v>570.53744648447196</v>
      </c>
      <c r="H63" s="10">
        <v>669.567555641289</v>
      </c>
      <c r="I63" s="10">
        <v>626.152002495739</v>
      </c>
      <c r="J63" s="10">
        <v>518.34026820307201</v>
      </c>
      <c r="K63" s="10">
        <v>553.19728925540096</v>
      </c>
      <c r="L63" s="10">
        <v>626.22422033691396</v>
      </c>
      <c r="M63" s="10">
        <v>625.87484551217801</v>
      </c>
      <c r="N63" s="10">
        <v>493.05635202863903</v>
      </c>
      <c r="O63" s="10">
        <v>576.12806841563702</v>
      </c>
      <c r="P63" s="10">
        <v>658.41338836954606</v>
      </c>
      <c r="Q63" s="10">
        <v>756.63351856736097</v>
      </c>
      <c r="R63" s="10">
        <v>495.96950505596601</v>
      </c>
      <c r="S63" s="10">
        <v>453.40852366863902</v>
      </c>
      <c r="T63" s="10">
        <v>404.39475461013001</v>
      </c>
      <c r="U63" s="10">
        <v>344.862412541254</v>
      </c>
      <c r="V63" s="10">
        <v>308.46221852947798</v>
      </c>
      <c r="W63" s="10">
        <v>240.152559770442</v>
      </c>
      <c r="X63" s="10">
        <v>258.18902662721803</v>
      </c>
      <c r="Y63" s="10">
        <v>232.93571913053299</v>
      </c>
      <c r="Z63" s="10">
        <v>210.05520910160101</v>
      </c>
      <c r="AA63" s="10">
        <v>401.51981398427199</v>
      </c>
      <c r="AB63" s="10">
        <v>411.93234896012399</v>
      </c>
      <c r="AC63" s="10">
        <v>419.95092177896498</v>
      </c>
      <c r="AD63" s="10">
        <v>419.49943067710598</v>
      </c>
      <c r="AE63" s="10">
        <v>402.731411658014</v>
      </c>
      <c r="AF63" s="10">
        <v>384.58254607827701</v>
      </c>
      <c r="AG63" s="10">
        <v>360.28879458161799</v>
      </c>
      <c r="AH63" s="10">
        <v>614.40528435875001</v>
      </c>
      <c r="AI63" s="10">
        <v>512.93478350828502</v>
      </c>
      <c r="AJ63" s="10">
        <v>511.38562513025698</v>
      </c>
      <c r="AK63" s="10">
        <v>493.54254464322901</v>
      </c>
      <c r="AL63" s="10">
        <v>599.19121965711997</v>
      </c>
      <c r="AM63" s="10">
        <v>552.92407103965195</v>
      </c>
      <c r="AN63" s="10">
        <v>494.78447222918402</v>
      </c>
      <c r="AO63" s="10">
        <v>413.94470668254701</v>
      </c>
      <c r="AP63" s="10">
        <v>315.43014630410403</v>
      </c>
      <c r="AQ63" s="10">
        <v>589.19566500170095</v>
      </c>
      <c r="AR63" s="10">
        <v>600.13397662482896</v>
      </c>
      <c r="AS63" s="10">
        <v>582.90046852338503</v>
      </c>
      <c r="AT63" s="10">
        <v>583.29597698553698</v>
      </c>
      <c r="AU63">
        <v>249.65859132308901</v>
      </c>
      <c r="AV63">
        <v>256.097702798412</v>
      </c>
      <c r="AW63">
        <v>259.39001417692799</v>
      </c>
      <c r="AX63">
        <v>302.50485328904699</v>
      </c>
      <c r="AY63">
        <v>282.30336339417403</v>
      </c>
      <c r="AZ63">
        <v>618.182664013975</v>
      </c>
      <c r="BA63">
        <v>564.55740395068301</v>
      </c>
      <c r="BB63">
        <v>670.29585493793604</v>
      </c>
      <c r="BC63">
        <v>634.24559572071996</v>
      </c>
      <c r="BD63">
        <v>661.65171101033002</v>
      </c>
      <c r="BE63">
        <v>680.28106390449398</v>
      </c>
      <c r="BF63">
        <v>670.71435475846999</v>
      </c>
      <c r="BG63">
        <v>652.70449819055796</v>
      </c>
      <c r="BH63">
        <v>715.89699411487697</v>
      </c>
      <c r="BI63">
        <v>716.57877641155903</v>
      </c>
      <c r="BJ63">
        <v>698.00442471519204</v>
      </c>
      <c r="BK63">
        <v>695.76143348276901</v>
      </c>
      <c r="BL63">
        <v>555.83819575874998</v>
      </c>
      <c r="BM63">
        <v>741.40362544538903</v>
      </c>
      <c r="BN63">
        <v>707.31653064916804</v>
      </c>
      <c r="BO63">
        <v>684.58200709776304</v>
      </c>
      <c r="BP63">
        <v>672.88802303508305</v>
      </c>
      <c r="BQ63">
        <v>666.61202050243105</v>
      </c>
      <c r="BR63">
        <v>290.31202978133098</v>
      </c>
      <c r="BS63">
        <v>331.067409710974</v>
      </c>
      <c r="BT63">
        <v>333.713120524457</v>
      </c>
      <c r="BU63">
        <v>358.71371772306799</v>
      </c>
      <c r="BV63">
        <v>672.84144389514802</v>
      </c>
      <c r="BW63">
        <v>718.50814726251394</v>
      </c>
      <c r="BX63">
        <v>641.203635032948</v>
      </c>
      <c r="BY63">
        <v>692.18640663421604</v>
      </c>
      <c r="BZ63">
        <v>692.58257326017201</v>
      </c>
      <c r="CA63">
        <v>694.98473216664797</v>
      </c>
      <c r="CB63" s="13"/>
      <c r="CC63" s="13"/>
      <c r="CD63" s="13"/>
      <c r="CE63" s="13"/>
      <c r="CF63" s="13"/>
      <c r="CG63" s="13"/>
    </row>
    <row r="64" spans="1:85" ht="15.75" customHeight="1" x14ac:dyDescent="0.25">
      <c r="A64" s="31">
        <v>9.6411161100000003E-2</v>
      </c>
      <c r="B64" s="10">
        <v>328.23006339772098</v>
      </c>
      <c r="C64" s="10">
        <v>802.29949881695904</v>
      </c>
      <c r="D64" s="10">
        <v>878.00877886307603</v>
      </c>
      <c r="E64" s="10">
        <v>707.18980240549797</v>
      </c>
      <c r="F64" s="10">
        <v>377.33635977390799</v>
      </c>
      <c r="G64" s="10">
        <v>606.08381583395897</v>
      </c>
      <c r="H64" s="10">
        <v>732.83734339277498</v>
      </c>
      <c r="I64" s="10">
        <v>673.09746986851701</v>
      </c>
      <c r="J64" s="10">
        <v>588.08898062792196</v>
      </c>
      <c r="K64" s="10">
        <v>603.18427035108004</v>
      </c>
      <c r="L64" s="10">
        <v>673.34566406249905</v>
      </c>
      <c r="M64" s="10">
        <v>679.02252602602596</v>
      </c>
      <c r="N64" s="10">
        <v>531.64879116945099</v>
      </c>
      <c r="O64" s="10">
        <v>606.97484022633705</v>
      </c>
      <c r="P64" s="10">
        <v>699.67055743641504</v>
      </c>
      <c r="Q64" s="10">
        <v>815.20757029222102</v>
      </c>
      <c r="R64" s="10">
        <v>499.81650113830301</v>
      </c>
      <c r="S64" s="10">
        <v>455.487824087771</v>
      </c>
      <c r="T64" s="10">
        <v>406.10594293302898</v>
      </c>
      <c r="U64" s="10">
        <v>347.92733354197401</v>
      </c>
      <c r="V64" s="10">
        <v>309.89942727065699</v>
      </c>
      <c r="W64" s="10">
        <v>242.26337724340701</v>
      </c>
      <c r="X64" s="10">
        <v>260.24657569033502</v>
      </c>
      <c r="Y64" s="10">
        <v>232.590242441485</v>
      </c>
      <c r="Z64" s="10">
        <v>211.20980125578501</v>
      </c>
      <c r="AA64" s="10">
        <v>404.164437997368</v>
      </c>
      <c r="AB64" s="10">
        <v>416.45979448907502</v>
      </c>
      <c r="AC64" s="10">
        <v>424.083754075775</v>
      </c>
      <c r="AD64" s="10">
        <v>422.39124879404397</v>
      </c>
      <c r="AE64" s="10">
        <v>405.36343886421901</v>
      </c>
      <c r="AF64" s="10">
        <v>389.70803794743102</v>
      </c>
      <c r="AG64" s="10">
        <v>368.85646361454002</v>
      </c>
      <c r="AH64" s="10">
        <v>618.46168727219697</v>
      </c>
      <c r="AI64" s="10">
        <v>527.89389020508304</v>
      </c>
      <c r="AJ64" s="10">
        <v>516.53301633946</v>
      </c>
      <c r="AK64" s="10">
        <v>500.45155115934699</v>
      </c>
      <c r="AL64" s="10">
        <v>608.93702830946802</v>
      </c>
      <c r="AM64" s="10">
        <v>558.52806962349803</v>
      </c>
      <c r="AN64" s="10">
        <v>499.241376707607</v>
      </c>
      <c r="AO64" s="10">
        <v>435.870294090605</v>
      </c>
      <c r="AP64" s="10">
        <v>317.09416270227399</v>
      </c>
      <c r="AQ64" s="10">
        <v>597.87637645228699</v>
      </c>
      <c r="AR64" s="10">
        <v>609.00967318544394</v>
      </c>
      <c r="AS64" s="10">
        <v>603.84295730520205</v>
      </c>
      <c r="AT64" s="10">
        <v>589.84897320943696</v>
      </c>
      <c r="AU64">
        <v>251.36050318327699</v>
      </c>
      <c r="AV64">
        <v>256.94578853506601</v>
      </c>
      <c r="AW64">
        <v>260.88416967307501</v>
      </c>
      <c r="AX64">
        <v>304.64847273529102</v>
      </c>
      <c r="AY64">
        <v>281.03932458508802</v>
      </c>
      <c r="AZ64">
        <v>677.34982336032203</v>
      </c>
      <c r="BA64">
        <v>627.55304167566499</v>
      </c>
      <c r="BB64">
        <v>733.75359262476002</v>
      </c>
      <c r="BC64">
        <v>672.056955477477</v>
      </c>
      <c r="BD64">
        <v>728.08361354065403</v>
      </c>
      <c r="BE64">
        <v>698.37347354868905</v>
      </c>
      <c r="BF64">
        <v>717.18428982652699</v>
      </c>
      <c r="BG64">
        <v>703.63005774008798</v>
      </c>
      <c r="BH64">
        <v>767.50525765065902</v>
      </c>
      <c r="BI64">
        <v>807.58009957482</v>
      </c>
      <c r="BJ64">
        <v>782.92606763285005</v>
      </c>
      <c r="BK64">
        <v>759.70548026718495</v>
      </c>
      <c r="BL64">
        <v>582.53503538175005</v>
      </c>
      <c r="BM64">
        <v>782.77106291812095</v>
      </c>
      <c r="BN64">
        <v>770.31576036940999</v>
      </c>
      <c r="BO64">
        <v>766.46470694444395</v>
      </c>
      <c r="BP64">
        <v>725.12426380484101</v>
      </c>
      <c r="BQ64">
        <v>745.495425517738</v>
      </c>
      <c r="BR64">
        <v>292.674052844865</v>
      </c>
      <c r="BS64">
        <v>334.81354350682</v>
      </c>
      <c r="BT64">
        <v>338.32330136517498</v>
      </c>
      <c r="BU64">
        <v>361.62708215455399</v>
      </c>
      <c r="BV64">
        <v>706.37594041733701</v>
      </c>
      <c r="BW64">
        <v>767.25419154215194</v>
      </c>
      <c r="BX64">
        <v>708.86987822728702</v>
      </c>
      <c r="BY64">
        <v>769.33563678564894</v>
      </c>
      <c r="BZ64">
        <v>753.06318501099202</v>
      </c>
      <c r="CA64">
        <v>766.42980411220299</v>
      </c>
      <c r="CB64" s="13"/>
      <c r="CC64" s="13"/>
      <c r="CD64" s="13"/>
      <c r="CE64" s="13"/>
      <c r="CF64" s="13"/>
      <c r="CG64" s="13"/>
    </row>
    <row r="65" spans="1:85" ht="15.75" customHeight="1" x14ac:dyDescent="0.25">
      <c r="A65" s="32">
        <v>0.12915507000000001</v>
      </c>
      <c r="B65" s="10">
        <v>333.970978826151</v>
      </c>
      <c r="C65" s="10">
        <v>848.34089623951002</v>
      </c>
      <c r="D65" s="10">
        <v>1023.7610114102999</v>
      </c>
      <c r="E65" s="10">
        <v>747.08263745704403</v>
      </c>
      <c r="F65" s="10">
        <v>381.39700317704097</v>
      </c>
      <c r="G65" s="10">
        <v>673.85884599611802</v>
      </c>
      <c r="H65" s="10">
        <v>809.82316803840797</v>
      </c>
      <c r="I65" s="10">
        <v>721.21111322132901</v>
      </c>
      <c r="J65" s="10">
        <v>652.98676302605202</v>
      </c>
      <c r="K65" s="10">
        <v>649.76284905478303</v>
      </c>
      <c r="L65" s="10">
        <v>717.98678861490805</v>
      </c>
      <c r="M65" s="10">
        <v>741.32574418168099</v>
      </c>
      <c r="N65" s="10">
        <v>564.36473647573496</v>
      </c>
      <c r="O65" s="10">
        <v>650.77763004115195</v>
      </c>
      <c r="P65" s="10">
        <v>754.15190150749504</v>
      </c>
      <c r="Q65" s="10">
        <v>878.17958444276906</v>
      </c>
      <c r="R65" s="10">
        <v>505.36994600644999</v>
      </c>
      <c r="S65" s="10">
        <v>461.37016605029498</v>
      </c>
      <c r="T65" s="10">
        <v>412.43861078542898</v>
      </c>
      <c r="U65" s="10">
        <v>348.20108720268502</v>
      </c>
      <c r="V65" s="10">
        <v>313.825686821837</v>
      </c>
      <c r="W65" s="10">
        <v>242.30732567823901</v>
      </c>
      <c r="X65" s="10">
        <v>262.59313782051203</v>
      </c>
      <c r="Y65" s="10">
        <v>235.60325578506101</v>
      </c>
      <c r="Z65" s="10">
        <v>211.100158082934</v>
      </c>
      <c r="AA65" s="10">
        <v>407.06414984491499</v>
      </c>
      <c r="AB65" s="10">
        <v>419.619937151594</v>
      </c>
      <c r="AC65" s="10">
        <v>425.85248374637899</v>
      </c>
      <c r="AD65" s="10">
        <v>425.73334959940399</v>
      </c>
      <c r="AE65" s="10">
        <v>408.54226628984497</v>
      </c>
      <c r="AF65" s="10">
        <v>392.61037486544302</v>
      </c>
      <c r="AG65" s="10">
        <v>375.808157647462</v>
      </c>
      <c r="AH65" s="10">
        <v>622.93363625649897</v>
      </c>
      <c r="AI65" s="10">
        <v>567.45740801623106</v>
      </c>
      <c r="AJ65" s="10">
        <v>522.60386136467798</v>
      </c>
      <c r="AK65" s="10">
        <v>504.15787005296301</v>
      </c>
      <c r="AL65" s="10">
        <v>610.205479471069</v>
      </c>
      <c r="AM65" s="10">
        <v>561.53967820343701</v>
      </c>
      <c r="AN65" s="10">
        <v>504.32305427789601</v>
      </c>
      <c r="AO65" s="10">
        <v>442.63694390463002</v>
      </c>
      <c r="AP65" s="10">
        <v>316.421353317475</v>
      </c>
      <c r="AQ65" s="10">
        <v>599.25889795099795</v>
      </c>
      <c r="AR65" s="10">
        <v>616.30987422163798</v>
      </c>
      <c r="AS65" s="10">
        <v>614.28048945101398</v>
      </c>
      <c r="AT65" s="10">
        <v>596.418504664593</v>
      </c>
      <c r="AU65">
        <v>253.72167548605799</v>
      </c>
      <c r="AV65">
        <v>260.09375377794697</v>
      </c>
      <c r="AW65">
        <v>265.18244761287502</v>
      </c>
      <c r="AX65">
        <v>304.59327749873898</v>
      </c>
      <c r="AY65">
        <v>283.31823284551899</v>
      </c>
      <c r="AZ65">
        <v>730.99729784087504</v>
      </c>
      <c r="BA65">
        <v>681.78883904787597</v>
      </c>
      <c r="BB65">
        <v>762.35294928165501</v>
      </c>
      <c r="BC65">
        <v>695.94401699099001</v>
      </c>
      <c r="BD65">
        <v>762.99984483317098</v>
      </c>
      <c r="BE65">
        <v>721.17955255149798</v>
      </c>
      <c r="BF65">
        <v>798.09684748113602</v>
      </c>
      <c r="BG65">
        <v>784.84144849843301</v>
      </c>
      <c r="BH65">
        <v>822.48743549905805</v>
      </c>
      <c r="BI65">
        <v>850.78586832954898</v>
      </c>
      <c r="BJ65">
        <v>857.95248412827095</v>
      </c>
      <c r="BK65">
        <v>836.449867325627</v>
      </c>
      <c r="BL65">
        <v>616.01677870254196</v>
      </c>
      <c r="BM65">
        <v>821.89085124890903</v>
      </c>
      <c r="BN65">
        <v>841.47754786850999</v>
      </c>
      <c r="BO65">
        <v>922.92379277597297</v>
      </c>
      <c r="BP65">
        <v>828.36413244722996</v>
      </c>
      <c r="BQ65">
        <v>873.50972128579099</v>
      </c>
      <c r="BR65">
        <v>295.388361600667</v>
      </c>
      <c r="BS65">
        <v>336.43514471079402</v>
      </c>
      <c r="BT65">
        <v>339.44793025538502</v>
      </c>
      <c r="BU65">
        <v>364.736428382464</v>
      </c>
      <c r="BV65">
        <v>736.63529732888696</v>
      </c>
      <c r="BW65">
        <v>840.24507667139198</v>
      </c>
      <c r="BX65">
        <v>790.90928697202105</v>
      </c>
      <c r="BY65">
        <v>834.75289741301594</v>
      </c>
      <c r="BZ65">
        <v>809.05614998017802</v>
      </c>
      <c r="CA65">
        <v>841.26688751755398</v>
      </c>
      <c r="CB65" s="13"/>
      <c r="CC65" s="13"/>
      <c r="CD65" s="13"/>
      <c r="CE65" s="13"/>
      <c r="CF65" s="13"/>
      <c r="CG65" s="13"/>
    </row>
    <row r="66" spans="1:85" ht="15.75" customHeight="1" x14ac:dyDescent="0.25">
      <c r="A66" s="32">
        <v>0.17301972199999999</v>
      </c>
      <c r="B66" s="10">
        <v>335.85966840019802</v>
      </c>
      <c r="C66" s="10">
        <v>861.74266464761104</v>
      </c>
      <c r="D66" s="10">
        <v>1095.6052334271899</v>
      </c>
      <c r="E66" s="10">
        <v>808.90452491408905</v>
      </c>
      <c r="F66" s="10">
        <v>382.16851034672402</v>
      </c>
      <c r="G66" s="10">
        <v>741.23040469258603</v>
      </c>
      <c r="H66" s="10">
        <v>940.67038263031498</v>
      </c>
      <c r="I66" s="10">
        <v>789.64272388604797</v>
      </c>
      <c r="J66" s="10">
        <v>716.56087491649896</v>
      </c>
      <c r="K66" s="10">
        <v>717.88270611496898</v>
      </c>
      <c r="L66" s="10">
        <v>785.63740165201796</v>
      </c>
      <c r="M66" s="10">
        <v>816.38163972305597</v>
      </c>
      <c r="N66" s="10">
        <v>608.90142303102596</v>
      </c>
      <c r="O66" s="10">
        <v>698.75812232510202</v>
      </c>
      <c r="P66" s="10">
        <v>817.26606505811003</v>
      </c>
      <c r="Q66" s="10">
        <v>991.06426479946401</v>
      </c>
      <c r="R66" s="10">
        <v>509.193675270347</v>
      </c>
      <c r="S66" s="10">
        <v>465.747787968441</v>
      </c>
      <c r="T66" s="10">
        <v>414.48285930563401</v>
      </c>
      <c r="U66" s="10">
        <v>351.64400794734598</v>
      </c>
      <c r="V66" s="10">
        <v>314.94365944874397</v>
      </c>
      <c r="W66" s="10">
        <v>242.359029719218</v>
      </c>
      <c r="X66" s="10">
        <v>263.27130633629099</v>
      </c>
      <c r="Y66" s="10">
        <v>235.40467130419901</v>
      </c>
      <c r="Z66" s="10">
        <v>212.81524441345999</v>
      </c>
      <c r="AA66" s="10">
        <v>410.11316693819498</v>
      </c>
      <c r="AB66" s="10">
        <v>422.41565502797602</v>
      </c>
      <c r="AC66" s="10">
        <v>428.559165367106</v>
      </c>
      <c r="AD66" s="10">
        <v>427.57517852566099</v>
      </c>
      <c r="AE66" s="10">
        <v>411.32533085506702</v>
      </c>
      <c r="AF66" s="10">
        <v>396.21556958509598</v>
      </c>
      <c r="AG66" s="10">
        <v>384.12078624828501</v>
      </c>
      <c r="AH66" s="10">
        <v>629.74544625066801</v>
      </c>
      <c r="AI66" s="10">
        <v>568.31443729649595</v>
      </c>
      <c r="AJ66" s="10">
        <v>525.55195572297896</v>
      </c>
      <c r="AK66" s="10">
        <v>509.61162607906903</v>
      </c>
      <c r="AL66" s="10">
        <v>618.115393799922</v>
      </c>
      <c r="AM66" s="10">
        <v>570.11840965914598</v>
      </c>
      <c r="AN66" s="10">
        <v>509.01573113798702</v>
      </c>
      <c r="AO66" s="10">
        <v>446.01208248704398</v>
      </c>
      <c r="AP66" s="10">
        <v>320.35385050636103</v>
      </c>
      <c r="AQ66" s="10">
        <v>607.72018345000197</v>
      </c>
      <c r="AR66" s="10">
        <v>620.37981225676106</v>
      </c>
      <c r="AS66" s="10">
        <v>616.775195588163</v>
      </c>
      <c r="AT66" s="10">
        <v>601.05145225578701</v>
      </c>
      <c r="AU66">
        <v>255.19113608736399</v>
      </c>
      <c r="AV66">
        <v>261.31398830201698</v>
      </c>
      <c r="AW66">
        <v>264.23615594620799</v>
      </c>
      <c r="AX66">
        <v>305.76566520846802</v>
      </c>
      <c r="AY66">
        <v>285.57077289664102</v>
      </c>
      <c r="AZ66">
        <v>786.14460682859999</v>
      </c>
      <c r="BA66">
        <v>750.51761447084198</v>
      </c>
      <c r="BB66">
        <v>769.585901024137</v>
      </c>
      <c r="BC66">
        <v>731.37665525225202</v>
      </c>
      <c r="BD66">
        <v>768.99884966526201</v>
      </c>
      <c r="BE66">
        <v>758.74782244850098</v>
      </c>
      <c r="BF66">
        <v>860.38577191522404</v>
      </c>
      <c r="BG66">
        <v>868.38437434733999</v>
      </c>
      <c r="BH66">
        <v>884.04389347928395</v>
      </c>
      <c r="BI66">
        <v>885.22000126112403</v>
      </c>
      <c r="BJ66">
        <v>910.14836042613001</v>
      </c>
      <c r="BK66">
        <v>936.36935335421799</v>
      </c>
      <c r="BL66">
        <v>671.96267270930696</v>
      </c>
      <c r="BM66">
        <v>875.68559202297797</v>
      </c>
      <c r="BN66">
        <v>906.20745489486501</v>
      </c>
      <c r="BO66">
        <v>974.86004822330403</v>
      </c>
      <c r="BP66">
        <v>917.28487183920402</v>
      </c>
      <c r="BQ66">
        <v>1016.52767336574</v>
      </c>
      <c r="BR66">
        <v>296.91589377538401</v>
      </c>
      <c r="BS66">
        <v>337.645572427383</v>
      </c>
      <c r="BT66">
        <v>341.57611505835303</v>
      </c>
      <c r="BU66">
        <v>365.10795591728697</v>
      </c>
      <c r="BV66">
        <v>786.59357892618902</v>
      </c>
      <c r="BW66">
        <v>928.73041708474204</v>
      </c>
      <c r="BX66">
        <v>940.51169222390195</v>
      </c>
      <c r="BY66">
        <v>957.05001517036203</v>
      </c>
      <c r="BZ66">
        <v>899.05299947742003</v>
      </c>
      <c r="CA66">
        <v>937.37013064887799</v>
      </c>
      <c r="CB66" s="13"/>
      <c r="CC66" s="13"/>
      <c r="CD66" s="13"/>
      <c r="CE66" s="13"/>
      <c r="CF66" s="13"/>
      <c r="CG66" s="13"/>
    </row>
    <row r="67" spans="1:85" ht="15.75" customHeight="1" x14ac:dyDescent="0.25">
      <c r="A67" s="32">
        <v>0.23178201900000001</v>
      </c>
      <c r="B67" s="10">
        <v>340.61286688954903</v>
      </c>
      <c r="C67" s="10">
        <v>865.39026705154902</v>
      </c>
      <c r="D67" s="10">
        <v>1181.60019643904</v>
      </c>
      <c r="E67" s="10">
        <v>885.12865635738797</v>
      </c>
      <c r="F67" s="10">
        <v>384.99263151056402</v>
      </c>
      <c r="G67" s="10">
        <v>861.53173198409695</v>
      </c>
      <c r="H67" s="10">
        <v>1071.70841323731</v>
      </c>
      <c r="I67" s="10">
        <v>877.73701734842905</v>
      </c>
      <c r="J67" s="10">
        <v>774.21070791583099</v>
      </c>
      <c r="K67" s="10">
        <v>798.27149749228295</v>
      </c>
      <c r="L67" s="10">
        <v>866.98521691894496</v>
      </c>
      <c r="M67" s="10">
        <v>967.03714593760401</v>
      </c>
      <c r="N67" s="10">
        <v>654.74349522673003</v>
      </c>
      <c r="O67" s="10">
        <v>765.15274948559602</v>
      </c>
      <c r="P67" s="10">
        <v>910.03133838638996</v>
      </c>
      <c r="Q67" s="10">
        <v>1082.8229420999701</v>
      </c>
      <c r="R67" s="10">
        <v>511.51044717321099</v>
      </c>
      <c r="S67" s="10">
        <v>465.80851947731702</v>
      </c>
      <c r="T67" s="10">
        <v>416.80846398216602</v>
      </c>
      <c r="U67" s="10">
        <v>354.003544810515</v>
      </c>
      <c r="V67" s="10">
        <v>317.46652946923098</v>
      </c>
      <c r="W67" s="10">
        <v>243.974996433314</v>
      </c>
      <c r="X67" s="10">
        <v>264.47689139546299</v>
      </c>
      <c r="Y67" s="10">
        <v>238.20079248700699</v>
      </c>
      <c r="Z67" s="10">
        <v>214.496080715532</v>
      </c>
      <c r="AA67" s="10">
        <v>412.76893844382403</v>
      </c>
      <c r="AB67" s="10">
        <v>424.51086090879699</v>
      </c>
      <c r="AC67" s="10">
        <v>430.47972519636602</v>
      </c>
      <c r="AD67" s="10">
        <v>429.17879300285398</v>
      </c>
      <c r="AE67" s="10">
        <v>412.74195711895601</v>
      </c>
      <c r="AF67" s="10">
        <v>398.80359347860099</v>
      </c>
      <c r="AG67" s="10">
        <v>392.08527297668002</v>
      </c>
      <c r="AH67" s="10">
        <v>635.38346276182097</v>
      </c>
      <c r="AI67" s="10">
        <v>573.60671726928103</v>
      </c>
      <c r="AJ67" s="10">
        <v>528.54572578258501</v>
      </c>
      <c r="AK67" s="10">
        <v>513.17161487134501</v>
      </c>
      <c r="AL67" s="10">
        <v>623.56334591125994</v>
      </c>
      <c r="AM67" s="10">
        <v>573.06818904433999</v>
      </c>
      <c r="AN67" s="10">
        <v>511.91331203784898</v>
      </c>
      <c r="AO67" s="10">
        <v>449.91517968488699</v>
      </c>
      <c r="AP67" s="10">
        <v>322.34383568493803</v>
      </c>
      <c r="AQ67" s="10">
        <v>612.82052578873095</v>
      </c>
      <c r="AR67" s="10">
        <v>628.31253165742305</v>
      </c>
      <c r="AS67" s="10">
        <v>622.82903055190502</v>
      </c>
      <c r="AT67" s="10">
        <v>611.50844460486701</v>
      </c>
      <c r="AU67">
        <v>255.66873638314701</v>
      </c>
      <c r="AV67">
        <v>261.63155526727797</v>
      </c>
      <c r="AW67">
        <v>266.46256824728101</v>
      </c>
      <c r="AX67">
        <v>309.33168634334203</v>
      </c>
      <c r="AY67">
        <v>287.50505479353399</v>
      </c>
      <c r="AZ67">
        <v>796.47593712104401</v>
      </c>
      <c r="BA67">
        <v>762.17825776637801</v>
      </c>
      <c r="BB67">
        <v>778.81293823508099</v>
      </c>
      <c r="BC67">
        <v>777.01717190090005</v>
      </c>
      <c r="BD67">
        <v>774.65555052550098</v>
      </c>
      <c r="BE67">
        <v>766.188316713483</v>
      </c>
      <c r="BF67">
        <v>915.52290702211803</v>
      </c>
      <c r="BG67">
        <v>940.06599365345096</v>
      </c>
      <c r="BH67">
        <v>965.99600070621398</v>
      </c>
      <c r="BI67">
        <v>931.54522852484399</v>
      </c>
      <c r="BJ67">
        <v>955.57220265520198</v>
      </c>
      <c r="BK67">
        <v>953.76550012603002</v>
      </c>
      <c r="BL67">
        <v>749.53355920077502</v>
      </c>
      <c r="BM67">
        <v>957.534660349403</v>
      </c>
      <c r="BN67">
        <v>993.91779644631595</v>
      </c>
      <c r="BO67">
        <v>1048.5192276966</v>
      </c>
      <c r="BP67">
        <v>1050.1354685901499</v>
      </c>
      <c r="BQ67">
        <v>1098.45557115973</v>
      </c>
      <c r="BR67">
        <v>297.75141413729301</v>
      </c>
      <c r="BS67">
        <v>339.98018769571303</v>
      </c>
      <c r="BT67">
        <v>344.98211060982601</v>
      </c>
      <c r="BU67">
        <v>368.99918572508301</v>
      </c>
      <c r="BV67">
        <v>861.39805484977296</v>
      </c>
      <c r="BW67">
        <v>1067.8836954865999</v>
      </c>
      <c r="BX67">
        <v>1047.3489107432199</v>
      </c>
      <c r="BY67">
        <v>1105.6123819091399</v>
      </c>
      <c r="BZ67">
        <v>1023.4054851245101</v>
      </c>
      <c r="CA67">
        <v>1106.1271475369899</v>
      </c>
    </row>
    <row r="68" spans="1:85" ht="15.75" customHeight="1" x14ac:dyDescent="0.25">
      <c r="A68" s="32">
        <v>0.31050160500000001</v>
      </c>
      <c r="B68" s="10">
        <v>344.40820059435299</v>
      </c>
      <c r="C68" s="10">
        <v>878.04832866426796</v>
      </c>
      <c r="D68" s="10">
        <v>1289.6633073154901</v>
      </c>
      <c r="E68" s="10">
        <v>1009.4388127147701</v>
      </c>
      <c r="F68" s="10">
        <v>386.61296887447298</v>
      </c>
      <c r="G68" s="10">
        <v>875.89247231091895</v>
      </c>
      <c r="H68" s="10">
        <v>1240.5792885230901</v>
      </c>
      <c r="I68" s="10">
        <v>996.15273539079601</v>
      </c>
      <c r="J68" s="10">
        <v>844.47902738810899</v>
      </c>
      <c r="K68" s="10">
        <v>904.37664110725302</v>
      </c>
      <c r="L68" s="10">
        <v>1019.16998669433</v>
      </c>
      <c r="M68" s="10">
        <v>1257.39855023773</v>
      </c>
      <c r="N68" s="10">
        <v>733.74868635640405</v>
      </c>
      <c r="O68" s="10">
        <v>854.82848816872399</v>
      </c>
      <c r="P68" s="10">
        <v>1045.0636686036701</v>
      </c>
      <c r="Q68" s="10">
        <v>1284.6590391233301</v>
      </c>
      <c r="R68" s="10">
        <v>512.15071554733402</v>
      </c>
      <c r="S68" s="10">
        <v>469.06713104043303</v>
      </c>
      <c r="T68" s="10">
        <v>419.58044687914997</v>
      </c>
      <c r="U68" s="10">
        <v>357.07126580933902</v>
      </c>
      <c r="V68" s="10">
        <v>320.440250493208</v>
      </c>
      <c r="W68" s="10">
        <v>244.95801951242601</v>
      </c>
      <c r="X68" s="10">
        <v>267.22359233234698</v>
      </c>
      <c r="Y68" s="10">
        <v>238.12346946246299</v>
      </c>
      <c r="Z68" s="10">
        <v>215.873621168146</v>
      </c>
      <c r="AA68" s="10">
        <v>415.98659100925198</v>
      </c>
      <c r="AB68" s="10">
        <v>426.40663887499602</v>
      </c>
      <c r="AC68" s="10">
        <v>433.27784796445599</v>
      </c>
      <c r="AD68" s="10">
        <v>430.32490796451401</v>
      </c>
      <c r="AE68" s="10">
        <v>415.50430731284001</v>
      </c>
      <c r="AF68" s="10">
        <v>400.83467154465097</v>
      </c>
      <c r="AG68" s="10">
        <v>394.92175154320898</v>
      </c>
      <c r="AH68" s="10">
        <v>637.53596933469396</v>
      </c>
      <c r="AI68" s="10">
        <v>578.92824550468902</v>
      </c>
      <c r="AJ68" s="10">
        <v>534.683309397274</v>
      </c>
      <c r="AK68" s="10">
        <v>518.58653896117403</v>
      </c>
      <c r="AL68" s="10">
        <v>631.16603345996396</v>
      </c>
      <c r="AM68" s="10">
        <v>576.83755183611595</v>
      </c>
      <c r="AN68" s="10">
        <v>516.95490355934305</v>
      </c>
      <c r="AO68" s="10">
        <v>453.22269210757202</v>
      </c>
      <c r="AP68" s="10">
        <v>324.20224652214603</v>
      </c>
      <c r="AQ68" s="10">
        <v>616.26565123231705</v>
      </c>
      <c r="AR68" s="10">
        <v>633.84278610867796</v>
      </c>
      <c r="AS68" s="10">
        <v>627.57969381174803</v>
      </c>
      <c r="AT68" s="10">
        <v>614.02208001382098</v>
      </c>
      <c r="AU68">
        <v>259.43895244021201</v>
      </c>
      <c r="AV68">
        <v>265.19095166957902</v>
      </c>
      <c r="AW68">
        <v>267.95692817023098</v>
      </c>
      <c r="AX68">
        <v>309.75505425037801</v>
      </c>
      <c r="AY68">
        <v>289.45384942578301</v>
      </c>
      <c r="AZ68">
        <v>805.44576613797597</v>
      </c>
      <c r="BA68">
        <v>770.44430963822902</v>
      </c>
      <c r="BB68">
        <v>786.70483197626004</v>
      </c>
      <c r="BC68">
        <v>784.93308072072</v>
      </c>
      <c r="BD68">
        <v>785.13740904509905</v>
      </c>
      <c r="BE68">
        <v>773.54559129213396</v>
      </c>
      <c r="BF68">
        <v>1011.1508671123599</v>
      </c>
      <c r="BG68">
        <v>950.52886981923496</v>
      </c>
      <c r="BH68">
        <v>981.36347304613901</v>
      </c>
      <c r="BI68">
        <v>976.69922677728505</v>
      </c>
      <c r="BJ68">
        <v>966.81348445273602</v>
      </c>
      <c r="BK68">
        <v>963.21083418854096</v>
      </c>
      <c r="BL68">
        <v>899.52623674609504</v>
      </c>
      <c r="BM68">
        <v>1086.7526040485</v>
      </c>
      <c r="BN68">
        <v>1172.00400062108</v>
      </c>
      <c r="BO68">
        <v>1141.91842002164</v>
      </c>
      <c r="BP68">
        <v>1222.1707618507301</v>
      </c>
      <c r="BQ68">
        <v>1220.73813075814</v>
      </c>
      <c r="BR68">
        <v>301.22300329997</v>
      </c>
      <c r="BS68">
        <v>342.69981829715999</v>
      </c>
      <c r="BT68">
        <v>347.65226059902</v>
      </c>
      <c r="BU68">
        <v>368.97854530648198</v>
      </c>
      <c r="BV68">
        <v>973.38881231317498</v>
      </c>
      <c r="BW68">
        <v>1282.9463054949599</v>
      </c>
      <c r="BX68">
        <v>1341.1652664200001</v>
      </c>
      <c r="BY68">
        <v>1285.9300246529599</v>
      </c>
      <c r="BZ68">
        <v>1276.3838600659501</v>
      </c>
      <c r="CA68">
        <v>1294.60734841201</v>
      </c>
    </row>
    <row r="69" spans="1:85" ht="15.75" customHeight="1" x14ac:dyDescent="0.25">
      <c r="A69" s="32">
        <v>0.41595652700000002</v>
      </c>
      <c r="B69" s="10">
        <v>345.24189772164402</v>
      </c>
      <c r="C69" s="10">
        <v>890.51795589627102</v>
      </c>
      <c r="D69" s="10">
        <v>1587.5243476182</v>
      </c>
      <c r="E69" s="10">
        <v>1202.6819269759401</v>
      </c>
      <c r="F69" s="10">
        <v>389.32250550054903</v>
      </c>
      <c r="G69" s="10">
        <v>881.37044172614503</v>
      </c>
      <c r="H69" s="10">
        <v>1897.47705018289</v>
      </c>
      <c r="I69" s="10">
        <v>1161.65078402727</v>
      </c>
      <c r="J69" s="10">
        <v>936.72634569138199</v>
      </c>
      <c r="K69" s="10">
        <v>1064.74679272762</v>
      </c>
      <c r="L69" s="10">
        <v>1263.48974226888</v>
      </c>
      <c r="M69" s="10">
        <v>1278.6574329954899</v>
      </c>
      <c r="N69" s="10">
        <v>852.30841746221097</v>
      </c>
      <c r="O69" s="10">
        <v>995.99651265431999</v>
      </c>
      <c r="P69" s="10">
        <v>1224.5750543203601</v>
      </c>
      <c r="Q69" s="10">
        <v>1296.2883718286801</v>
      </c>
      <c r="R69" s="10">
        <v>517.94846200910604</v>
      </c>
      <c r="S69" s="10">
        <v>472.98905128205098</v>
      </c>
      <c r="T69" s="10">
        <v>422.878518393094</v>
      </c>
      <c r="U69" s="10">
        <v>358.91603379044801</v>
      </c>
      <c r="V69" s="10">
        <v>322.19583371272398</v>
      </c>
      <c r="W69" s="10">
        <v>245.977235420223</v>
      </c>
      <c r="X69" s="10">
        <v>267.00263301282001</v>
      </c>
      <c r="Y69" s="10">
        <v>239.62125306323699</v>
      </c>
      <c r="Z69" s="10">
        <v>217.03769131762601</v>
      </c>
      <c r="AA69" s="10">
        <v>418.32157562869401</v>
      </c>
      <c r="AB69" s="10">
        <v>427.86291818271798</v>
      </c>
      <c r="AC69" s="10">
        <v>434.947329093485</v>
      </c>
      <c r="AD69" s="10">
        <v>432.58058051770098</v>
      </c>
      <c r="AE69" s="10">
        <v>417.65777335720298</v>
      </c>
      <c r="AF69" s="10">
        <v>404.5076895203</v>
      </c>
      <c r="AG69" s="10">
        <v>397.80406189986201</v>
      </c>
      <c r="AH69" s="10">
        <v>642.42456809787598</v>
      </c>
      <c r="AI69" s="10">
        <v>583.74289583029497</v>
      </c>
      <c r="AJ69" s="10">
        <v>536.80166795881701</v>
      </c>
      <c r="AK69" s="10">
        <v>521.09830225405506</v>
      </c>
      <c r="AL69" s="10">
        <v>634.36163442431302</v>
      </c>
      <c r="AM69" s="10">
        <v>581.22104766090399</v>
      </c>
      <c r="AN69" s="10">
        <v>517.77631176630302</v>
      </c>
      <c r="AO69" s="10">
        <v>457.92021871865501</v>
      </c>
      <c r="AP69" s="10">
        <v>325.87915434100898</v>
      </c>
      <c r="AQ69" s="10">
        <v>620.28018012007101</v>
      </c>
      <c r="AR69" s="10">
        <v>638.43033960887306</v>
      </c>
      <c r="AS69" s="10">
        <v>630.70249776123001</v>
      </c>
      <c r="AT69" s="10">
        <v>618.849807024038</v>
      </c>
      <c r="AU69">
        <v>260.25816392526002</v>
      </c>
      <c r="AV69">
        <v>266.51104611827202</v>
      </c>
      <c r="AW69">
        <v>269.55942987146199</v>
      </c>
      <c r="AX69">
        <v>310.10196653344798</v>
      </c>
      <c r="AY69">
        <v>290.028226698347</v>
      </c>
      <c r="AZ69">
        <v>810.83845312037795</v>
      </c>
      <c r="BA69">
        <v>773.48756728761703</v>
      </c>
      <c r="BB69">
        <v>793.721629374298</v>
      </c>
      <c r="BC69">
        <v>791.85788968468398</v>
      </c>
      <c r="BD69">
        <v>793.12402488032205</v>
      </c>
      <c r="BE69">
        <v>779.05219908707795</v>
      </c>
      <c r="BF69">
        <v>1019.06561197107</v>
      </c>
      <c r="BG69">
        <v>959.00429836880198</v>
      </c>
      <c r="BH69">
        <v>989.63396351224003</v>
      </c>
      <c r="BI69">
        <v>988.27240147911903</v>
      </c>
      <c r="BJ69">
        <v>983.58820830629395</v>
      </c>
      <c r="BK69">
        <v>974.74931594108898</v>
      </c>
      <c r="BL69">
        <v>1001.34294768745</v>
      </c>
      <c r="BM69">
        <v>1260.2722325479899</v>
      </c>
      <c r="BN69">
        <v>1223.8770972132199</v>
      </c>
      <c r="BO69">
        <v>1251.5753947600999</v>
      </c>
      <c r="BP69">
        <v>1243.00758488221</v>
      </c>
      <c r="BQ69">
        <v>1232.79667792184</v>
      </c>
      <c r="BR69">
        <v>303.76291931389602</v>
      </c>
      <c r="BS69">
        <v>343.30492997516399</v>
      </c>
      <c r="BT69">
        <v>348.16988848065603</v>
      </c>
      <c r="BU69">
        <v>369.828072238419</v>
      </c>
      <c r="BV69">
        <v>1172.52587362037</v>
      </c>
      <c r="BW69">
        <v>1621.7903468117199</v>
      </c>
      <c r="BX69">
        <v>1595.20854480393</v>
      </c>
      <c r="BY69">
        <v>1514.5739486028399</v>
      </c>
      <c r="BZ69">
        <v>1621.2964808718</v>
      </c>
      <c r="CA69">
        <v>1591.88073029419</v>
      </c>
    </row>
    <row r="70" spans="1:85" ht="15.75" customHeight="1" x14ac:dyDescent="0.25">
      <c r="A70" s="32">
        <v>0.55722695600000005</v>
      </c>
      <c r="B70" s="10">
        <v>347.93746074789402</v>
      </c>
      <c r="C70" s="10">
        <v>898.31075643573695</v>
      </c>
      <c r="D70" s="10">
        <v>1992.26338589698</v>
      </c>
      <c r="E70" s="10">
        <v>1486.50489003436</v>
      </c>
      <c r="F70" s="10">
        <v>391.89721144873101</v>
      </c>
      <c r="G70" s="10">
        <v>892.14188567493102</v>
      </c>
      <c r="H70" s="10">
        <v>1917.6808315900701</v>
      </c>
      <c r="I70" s="10">
        <v>1679.33384502069</v>
      </c>
      <c r="J70" s="10">
        <v>1052.4887274549001</v>
      </c>
      <c r="K70" s="10">
        <v>1319.2773461612601</v>
      </c>
      <c r="L70" s="10">
        <v>2830.7215513915999</v>
      </c>
      <c r="M70" s="10">
        <v>1292.7585049632901</v>
      </c>
      <c r="N70" s="10">
        <v>1023.25973349244</v>
      </c>
      <c r="O70" s="10">
        <v>1218.9358197530801</v>
      </c>
      <c r="P70" s="10">
        <v>2949.3200045477502</v>
      </c>
      <c r="Q70" s="10">
        <v>1313.4257353051901</v>
      </c>
      <c r="R70" s="10">
        <v>522.21081388730704</v>
      </c>
      <c r="S70" s="10">
        <v>476.65620069033503</v>
      </c>
      <c r="T70" s="10">
        <v>423.66334264845301</v>
      </c>
      <c r="U70" s="10">
        <v>360.84243248548898</v>
      </c>
      <c r="V70" s="10">
        <v>324.444057278625</v>
      </c>
      <c r="W70" s="10">
        <v>246.30577151394399</v>
      </c>
      <c r="X70" s="10">
        <v>269.05824383629101</v>
      </c>
      <c r="Y70" s="10">
        <v>240.14872962899699</v>
      </c>
      <c r="Z70" s="10">
        <v>217.64751415130101</v>
      </c>
      <c r="AA70" s="10">
        <v>420.24013024782198</v>
      </c>
      <c r="AB70" s="10">
        <v>429.78709288549902</v>
      </c>
      <c r="AC70" s="10">
        <v>437.01889102443897</v>
      </c>
      <c r="AD70" s="10">
        <v>434.391708351565</v>
      </c>
      <c r="AE70" s="10">
        <v>419.98760747753602</v>
      </c>
      <c r="AF70" s="10">
        <v>406.40887685373798</v>
      </c>
      <c r="AG70" s="10">
        <v>400.17868782578802</v>
      </c>
      <c r="AH70" s="10">
        <v>645.65677704475797</v>
      </c>
      <c r="AI70" s="10">
        <v>586.03695295718501</v>
      </c>
      <c r="AJ70" s="10">
        <v>538.77921282981094</v>
      </c>
      <c r="AK70" s="10">
        <v>523.43058623170202</v>
      </c>
      <c r="AL70" s="10">
        <v>638.82402735973096</v>
      </c>
      <c r="AM70" s="10">
        <v>587.81154075104905</v>
      </c>
      <c r="AN70" s="10">
        <v>523.72612506788596</v>
      </c>
      <c r="AO70" s="10">
        <v>461.70111425944401</v>
      </c>
      <c r="AP70" s="10">
        <v>328.42899550401802</v>
      </c>
      <c r="AQ70" s="10">
        <v>625.45062836031195</v>
      </c>
      <c r="AR70" s="10">
        <v>642.49447725724804</v>
      </c>
      <c r="AS70" s="10">
        <v>637.81412349734705</v>
      </c>
      <c r="AT70" s="10">
        <v>619.63985476825098</v>
      </c>
      <c r="AU70">
        <v>260.37879281643399</v>
      </c>
      <c r="AV70">
        <v>268.55269571589798</v>
      </c>
      <c r="AW70">
        <v>271.17644587563899</v>
      </c>
      <c r="AX70">
        <v>312.12252104486203</v>
      </c>
      <c r="AY70">
        <v>292.89725139503901</v>
      </c>
      <c r="AZ70">
        <v>816.12597326049899</v>
      </c>
      <c r="BA70">
        <v>781.654289191864</v>
      </c>
      <c r="BB70">
        <v>798.62886721492396</v>
      </c>
      <c r="BC70">
        <v>796.62249380180106</v>
      </c>
      <c r="BD70">
        <v>797.290732750242</v>
      </c>
      <c r="BE70">
        <v>787.32448127340797</v>
      </c>
      <c r="BF70">
        <v>1027.98734052744</v>
      </c>
      <c r="BG70">
        <v>966.66581590507997</v>
      </c>
      <c r="BH70">
        <v>998.12406273540398</v>
      </c>
      <c r="BI70">
        <v>994.89675001801504</v>
      </c>
      <c r="BJ70">
        <v>987.41349462830703</v>
      </c>
      <c r="BK70">
        <v>984.61479246336</v>
      </c>
      <c r="BL70">
        <v>1318.07090065746</v>
      </c>
      <c r="BM70">
        <v>1273.0888696371401</v>
      </c>
      <c r="BN70">
        <v>1240.2289926819999</v>
      </c>
      <c r="BO70">
        <v>1259.2151637806601</v>
      </c>
      <c r="BP70">
        <v>1254.3526546088101</v>
      </c>
      <c r="BQ70">
        <v>1244.91964040158</v>
      </c>
      <c r="BR70">
        <v>305.25215508957001</v>
      </c>
      <c r="BS70">
        <v>344.489199537486</v>
      </c>
      <c r="BT70">
        <v>349.674302031553</v>
      </c>
      <c r="BU70">
        <v>370.13808723859898</v>
      </c>
      <c r="BV70">
        <v>1431.11024379167</v>
      </c>
      <c r="BW70">
        <v>1643.0721563874599</v>
      </c>
      <c r="BX70">
        <v>1619.7542691026599</v>
      </c>
      <c r="BY70">
        <v>1649.61841861366</v>
      </c>
      <c r="BZ70">
        <v>1644.2245887663501</v>
      </c>
      <c r="CA70">
        <v>1639.5894910788199</v>
      </c>
    </row>
    <row r="71" spans="1:85" ht="15.75" customHeight="1" x14ac:dyDescent="0.25">
      <c r="A71" s="32">
        <v>0.74647671000000004</v>
      </c>
      <c r="B71" s="10">
        <v>348.61324430411003</v>
      </c>
      <c r="C71" s="10">
        <v>899.96331878982801</v>
      </c>
      <c r="D71" s="10">
        <v>2011.06731048339</v>
      </c>
      <c r="E71" s="10">
        <v>1978.7536580756</v>
      </c>
      <c r="F71" s="10">
        <v>394.22250218125203</v>
      </c>
      <c r="G71" s="10">
        <v>903.42131264087095</v>
      </c>
      <c r="H71" s="10">
        <v>1933.9339426440299</v>
      </c>
      <c r="I71" s="10">
        <v>2381.8734969564098</v>
      </c>
      <c r="J71" s="10">
        <v>1238.0074071476199</v>
      </c>
      <c r="K71" s="10">
        <v>1841.5536790123399</v>
      </c>
      <c r="L71" s="10">
        <v>2894.2783440348298</v>
      </c>
      <c r="M71" s="10">
        <v>1303.8767216174499</v>
      </c>
      <c r="N71" s="10">
        <v>1282.7017418456601</v>
      </c>
      <c r="O71" s="10">
        <v>1575.85133467078</v>
      </c>
      <c r="P71" s="10">
        <v>2999.0761064510598</v>
      </c>
      <c r="Q71" s="10">
        <v>1324.42896093946</v>
      </c>
      <c r="R71" s="10">
        <v>523.39440555871704</v>
      </c>
      <c r="S71" s="10">
        <v>479.62063054733699</v>
      </c>
      <c r="T71" s="10">
        <v>427.30007563081</v>
      </c>
      <c r="U71" s="10">
        <v>363.68723055840002</v>
      </c>
      <c r="V71" s="10">
        <v>326.29183554328802</v>
      </c>
      <c r="W71" s="10">
        <v>247.028335486624</v>
      </c>
      <c r="X71" s="10">
        <v>269.97330830867799</v>
      </c>
      <c r="Y71" s="10">
        <v>240.55171397139699</v>
      </c>
      <c r="Z71" s="10">
        <v>218.55675547272099</v>
      </c>
      <c r="AA71" s="10">
        <v>422.05960263278803</v>
      </c>
      <c r="AB71" s="10">
        <v>431.78255522907398</v>
      </c>
      <c r="AC71" s="10">
        <v>439.715103639289</v>
      </c>
      <c r="AD71" s="10">
        <v>436.39218916567597</v>
      </c>
      <c r="AE71" s="10">
        <v>421.61640808785199</v>
      </c>
      <c r="AF71" s="10">
        <v>408.18023279249599</v>
      </c>
      <c r="AG71" s="10">
        <v>402.629700068587</v>
      </c>
      <c r="AH71" s="10">
        <v>651.28486018369995</v>
      </c>
      <c r="AI71" s="10">
        <v>590.86677926811399</v>
      </c>
      <c r="AJ71" s="10">
        <v>541.87498406694101</v>
      </c>
      <c r="AK71" s="10">
        <v>528.76429474748704</v>
      </c>
      <c r="AL71" s="10">
        <v>646.85755138320599</v>
      </c>
      <c r="AM71" s="10">
        <v>589.28712359605402</v>
      </c>
      <c r="AN71" s="10">
        <v>524.14287765801805</v>
      </c>
      <c r="AO71" s="10">
        <v>464.86245926320601</v>
      </c>
      <c r="AP71" s="10">
        <v>329.87979189642101</v>
      </c>
      <c r="AQ71" s="10">
        <v>629.27609211997401</v>
      </c>
      <c r="AR71" s="10">
        <v>645.77777236573195</v>
      </c>
      <c r="AS71" s="10">
        <v>643.06218053730402</v>
      </c>
      <c r="AT71" s="10">
        <v>626.11353793375702</v>
      </c>
      <c r="AU71">
        <v>261.96355743426</v>
      </c>
      <c r="AV71">
        <v>269.61394000801101</v>
      </c>
      <c r="AW71">
        <v>272.56205073989997</v>
      </c>
      <c r="AX71">
        <v>313.24277992006898</v>
      </c>
      <c r="AY71">
        <v>293.01110482593498</v>
      </c>
      <c r="AZ71">
        <v>822.37133032941404</v>
      </c>
      <c r="BA71">
        <v>790.21506084413204</v>
      </c>
      <c r="BB71">
        <v>807.13675974378395</v>
      </c>
      <c r="BC71">
        <v>803.40735390090003</v>
      </c>
      <c r="BD71">
        <v>805.62108308137999</v>
      </c>
      <c r="BE71">
        <v>795.57447612359499</v>
      </c>
      <c r="BF71">
        <v>1038.33879692816</v>
      </c>
      <c r="BG71">
        <v>977.42596075042195</v>
      </c>
      <c r="BH71">
        <v>1005.96561699623</v>
      </c>
      <c r="BI71">
        <v>1006.7794565092</v>
      </c>
      <c r="BJ71">
        <v>999.686015321941</v>
      </c>
      <c r="BK71">
        <v>987.79335928666603</v>
      </c>
      <c r="BL71">
        <v>1332.7808756888201</v>
      </c>
      <c r="BM71">
        <v>1286.4465692172</v>
      </c>
      <c r="BN71">
        <v>1246.6927637358599</v>
      </c>
      <c r="BO71">
        <v>1274.7982525252501</v>
      </c>
      <c r="BP71">
        <v>1262.8122198778899</v>
      </c>
      <c r="BQ71">
        <v>1258.79347251935</v>
      </c>
      <c r="BR71">
        <v>307.60326573832299</v>
      </c>
      <c r="BS71">
        <v>345.24410752078597</v>
      </c>
      <c r="BT71">
        <v>351.60697033715098</v>
      </c>
      <c r="BU71">
        <v>373.85601927437602</v>
      </c>
      <c r="BV71">
        <v>1453.57297550203</v>
      </c>
      <c r="BW71">
        <v>1662.60215499691</v>
      </c>
      <c r="BX71">
        <v>1645.6745032587901</v>
      </c>
      <c r="BY71">
        <v>1677.67266551288</v>
      </c>
      <c r="BZ71">
        <v>1661.3159524723301</v>
      </c>
      <c r="CA71">
        <v>1655.8163946743</v>
      </c>
    </row>
    <row r="72" spans="1:85" ht="15.75" customHeight="1" x14ac:dyDescent="0.25">
      <c r="A72" s="32">
        <v>1.00000095</v>
      </c>
      <c r="B72" s="10">
        <v>351.323733407627</v>
      </c>
      <c r="C72" s="10">
        <v>913.54134140955205</v>
      </c>
      <c r="D72" s="10">
        <v>2039.3021756717101</v>
      </c>
      <c r="E72" s="10">
        <v>4972.5593419243896</v>
      </c>
      <c r="F72" s="10">
        <v>394.79154794962199</v>
      </c>
      <c r="G72" s="10">
        <v>910.38839392374098</v>
      </c>
      <c r="H72" s="10">
        <v>1963.48641072245</v>
      </c>
      <c r="I72" s="10">
        <v>4526.9597964450904</v>
      </c>
      <c r="J72" s="10">
        <v>1662.02192885771</v>
      </c>
      <c r="K72" s="10">
        <v>7348.8178447145001</v>
      </c>
      <c r="L72" s="10">
        <v>2923.1171370442698</v>
      </c>
      <c r="M72" s="10">
        <v>1311.8065321154399</v>
      </c>
      <c r="N72" s="10">
        <v>1702.8597587509901</v>
      </c>
      <c r="O72" s="10">
        <v>7877.22156213991</v>
      </c>
      <c r="P72" s="10">
        <v>3033.8263846639702</v>
      </c>
      <c r="Q72" s="10">
        <v>1332.45378049903</v>
      </c>
      <c r="R72" s="10">
        <v>524.55214520963705</v>
      </c>
      <c r="S72" s="10">
        <v>479.03506681459498</v>
      </c>
      <c r="T72" s="10">
        <v>427.04220172642698</v>
      </c>
      <c r="U72" s="10">
        <v>365.69978304123498</v>
      </c>
      <c r="V72" s="10">
        <v>328.187219193413</v>
      </c>
      <c r="W72" s="10">
        <v>248.75008005122299</v>
      </c>
      <c r="X72" s="10">
        <v>269.582429980276</v>
      </c>
      <c r="Y72" s="10">
        <v>242.537774164485</v>
      </c>
      <c r="Z72" s="10">
        <v>219.67558973556399</v>
      </c>
      <c r="AA72" s="10">
        <v>424.67576496282101</v>
      </c>
      <c r="AB72" s="10">
        <v>435.06042602867399</v>
      </c>
      <c r="AC72" s="10">
        <v>440.91182339000301</v>
      </c>
      <c r="AD72" s="10">
        <v>438.81408535975402</v>
      </c>
      <c r="AE72" s="10">
        <v>422.73936375007798</v>
      </c>
      <c r="AF72" s="10">
        <v>410.492157289543</v>
      </c>
      <c r="AG72" s="10">
        <v>405.69869259259201</v>
      </c>
      <c r="AH72" s="10">
        <v>655.79047226271996</v>
      </c>
      <c r="AI72" s="10">
        <v>595.11081254555995</v>
      </c>
      <c r="AJ72" s="10">
        <v>546.07998852694698</v>
      </c>
      <c r="AK72" s="10">
        <v>531.16335071312403</v>
      </c>
      <c r="AL72" s="10">
        <v>649.64582107198498</v>
      </c>
      <c r="AM72" s="10">
        <v>594.29057493407504</v>
      </c>
      <c r="AN72" s="10">
        <v>526.62750109662795</v>
      </c>
      <c r="AO72" s="10">
        <v>467.87265386785299</v>
      </c>
      <c r="AP72" s="10">
        <v>331.87652972393403</v>
      </c>
      <c r="AQ72" s="10">
        <v>629.35779033590904</v>
      </c>
      <c r="AR72" s="10">
        <v>646.99336770286004</v>
      </c>
      <c r="AS72" s="10">
        <v>644.91303805908399</v>
      </c>
      <c r="AT72" s="10">
        <v>631.00684535268203</v>
      </c>
      <c r="AU72">
        <v>265.14680846228703</v>
      </c>
      <c r="AV72">
        <v>272.829512280605</v>
      </c>
      <c r="AW72">
        <v>273.28981015518099</v>
      </c>
      <c r="AX72">
        <v>314.56746559732102</v>
      </c>
      <c r="AY72">
        <v>293.68768446016401</v>
      </c>
      <c r="AZ72">
        <v>831.72320256580804</v>
      </c>
      <c r="BA72">
        <v>797.23110843232496</v>
      </c>
      <c r="BB72">
        <v>812.28994506568199</v>
      </c>
      <c r="BC72">
        <v>813.11681790990895</v>
      </c>
      <c r="BD72">
        <v>810.45237155814698</v>
      </c>
      <c r="BE72">
        <v>799.98041666666597</v>
      </c>
      <c r="BF72">
        <v>1048.2798995968301</v>
      </c>
      <c r="BG72">
        <v>980.36368678657504</v>
      </c>
      <c r="BH72">
        <v>1016.06330167137</v>
      </c>
      <c r="BI72">
        <v>1012.27962977876</v>
      </c>
      <c r="BJ72">
        <v>1010.11078025632</v>
      </c>
      <c r="BK72">
        <v>997.71873933239704</v>
      </c>
      <c r="BL72">
        <v>1350.74714704708</v>
      </c>
      <c r="BM72">
        <v>1298.8722210496601</v>
      </c>
      <c r="BN72">
        <v>1258.5329596835099</v>
      </c>
      <c r="BO72">
        <v>1286.5007261363601</v>
      </c>
      <c r="BP72">
        <v>1277.7974550194499</v>
      </c>
      <c r="BQ72">
        <v>1274.2059104718101</v>
      </c>
      <c r="BR72">
        <v>308.22836180011598</v>
      </c>
      <c r="BS72">
        <v>347.52947188928403</v>
      </c>
      <c r="BT72">
        <v>354.55566998054798</v>
      </c>
      <c r="BU72">
        <v>374.30397766619802</v>
      </c>
      <c r="BV72">
        <v>1466.91418664252</v>
      </c>
      <c r="BW72">
        <v>1688.5779592921699</v>
      </c>
      <c r="BX72">
        <v>1665.5868024648</v>
      </c>
      <c r="BY72">
        <v>1685.47473538849</v>
      </c>
      <c r="BZ72">
        <v>1683.6416422315899</v>
      </c>
      <c r="CA72">
        <v>1672.74966916927</v>
      </c>
    </row>
    <row r="73" spans="1:85" ht="15.75" customHeight="1" x14ac:dyDescent="0.25">
      <c r="A73" s="32"/>
    </row>
    <row r="74" spans="1:85" ht="15.75" customHeight="1" x14ac:dyDescent="0.25">
      <c r="A74" s="32"/>
    </row>
    <row r="75" spans="1:85" ht="15.75" customHeight="1" x14ac:dyDescent="0.25">
      <c r="A75" s="32"/>
    </row>
    <row r="76" spans="1:85" ht="15.75" customHeight="1" x14ac:dyDescent="0.25">
      <c r="A76" s="32"/>
    </row>
    <row r="77" spans="1:85" ht="15.75" customHeight="1" x14ac:dyDescent="0.25">
      <c r="A77" s="32"/>
    </row>
    <row r="78" spans="1:85" ht="15.75" customHeight="1" x14ac:dyDescent="0.25">
      <c r="A78" s="32"/>
    </row>
    <row r="79" spans="1:85" ht="15.75" customHeight="1" x14ac:dyDescent="0.25">
      <c r="A79" s="32"/>
    </row>
    <row r="80" spans="1:85" ht="15.75" customHeight="1" x14ac:dyDescent="0.25">
      <c r="A80" s="32"/>
    </row>
    <row r="81" spans="1:73" ht="15.75" customHeight="1" x14ac:dyDescent="0.25">
      <c r="A81" s="32"/>
    </row>
    <row r="82" spans="1:73" ht="15.75" customHeight="1" x14ac:dyDescent="0.25">
      <c r="A82" s="32"/>
    </row>
    <row r="83" spans="1:73" ht="15.75" customHeight="1" x14ac:dyDescent="0.25">
      <c r="A83" s="32"/>
    </row>
    <row r="84" spans="1:73" ht="15.75" customHeight="1" x14ac:dyDescent="0.25">
      <c r="A84" s="32"/>
      <c r="BP84" s="13"/>
      <c r="BQ84" s="13"/>
      <c r="BR84" s="13"/>
      <c r="BS84" s="13"/>
      <c r="BT84" s="13"/>
      <c r="BU84" s="13"/>
    </row>
    <row r="85" spans="1:73" ht="15.75" customHeight="1" x14ac:dyDescent="0.25">
      <c r="A85" s="32"/>
      <c r="BP85" s="13"/>
      <c r="BQ85" s="13"/>
      <c r="BR85" s="13"/>
      <c r="BS85" s="13"/>
      <c r="BT85" s="13"/>
      <c r="BU85" s="13"/>
    </row>
    <row r="86" spans="1:73" ht="15.75" customHeight="1" x14ac:dyDescent="0.25">
      <c r="A86" s="32"/>
      <c r="BP86" s="13"/>
      <c r="BQ86" s="13"/>
      <c r="BR86" s="13"/>
      <c r="BS86" s="13"/>
      <c r="BT86" s="13"/>
      <c r="BU86" s="13"/>
    </row>
    <row r="87" spans="1:73" ht="15.75" customHeight="1" x14ac:dyDescent="0.25">
      <c r="A87" s="32"/>
      <c r="BP87" s="13"/>
      <c r="BQ87" s="13"/>
      <c r="BR87" s="13"/>
      <c r="BS87" s="13"/>
      <c r="BT87" s="13"/>
      <c r="BU87" s="13"/>
    </row>
    <row r="88" spans="1:73" ht="15.75" customHeight="1" x14ac:dyDescent="0.25">
      <c r="A88" s="32"/>
      <c r="BP88" s="13"/>
      <c r="BQ88" s="13"/>
      <c r="BR88" s="13"/>
      <c r="BS88" s="13"/>
      <c r="BT88" s="13"/>
      <c r="BU88" s="13"/>
    </row>
    <row r="89" spans="1:73" ht="15.75" customHeight="1" x14ac:dyDescent="0.25">
      <c r="A89" s="32"/>
      <c r="BP89" s="13"/>
      <c r="BQ89" s="13"/>
      <c r="BR89" s="13"/>
      <c r="BS89" s="13"/>
      <c r="BT89" s="13"/>
      <c r="BU89" s="13"/>
    </row>
    <row r="90" spans="1:73" ht="15.75" customHeight="1" x14ac:dyDescent="0.25">
      <c r="A90" s="32"/>
      <c r="BP90" s="13"/>
      <c r="BQ90" s="13"/>
      <c r="BR90" s="13"/>
      <c r="BS90" s="13"/>
      <c r="BT90" s="13"/>
      <c r="BU90" s="13"/>
    </row>
    <row r="91" spans="1:73" ht="15.75" customHeight="1" x14ac:dyDescent="0.25">
      <c r="A91" s="32"/>
      <c r="BP91" s="13"/>
      <c r="BQ91" s="13"/>
      <c r="BR91" s="13"/>
      <c r="BS91" s="13"/>
      <c r="BT91" s="13"/>
      <c r="BU91" s="13"/>
    </row>
    <row r="92" spans="1:73" ht="15.75" customHeight="1" x14ac:dyDescent="0.25">
      <c r="A92" s="32"/>
      <c r="BP92" s="13"/>
      <c r="BQ92" s="13"/>
      <c r="BR92" s="13"/>
      <c r="BS92" s="13"/>
      <c r="BT92" s="13"/>
      <c r="BU92" s="13"/>
    </row>
    <row r="93" spans="1:73" ht="15.75" customHeight="1" x14ac:dyDescent="0.25">
      <c r="A93" s="32"/>
      <c r="BP93" s="13"/>
      <c r="BQ93" s="13"/>
      <c r="BR93" s="13"/>
      <c r="BS93" s="13"/>
      <c r="BT93" s="13"/>
      <c r="BU93" s="13"/>
    </row>
    <row r="94" spans="1:73" ht="15.75" customHeight="1" x14ac:dyDescent="0.25">
      <c r="A94" s="32"/>
      <c r="BP94" s="13"/>
      <c r="BQ94" s="13"/>
      <c r="BR94" s="13"/>
      <c r="BS94" s="13"/>
      <c r="BT94" s="13"/>
      <c r="BU94" s="13"/>
    </row>
    <row r="95" spans="1:73" ht="15.75" customHeight="1" x14ac:dyDescent="0.25">
      <c r="A95" s="32"/>
      <c r="BP95" s="13"/>
      <c r="BQ95" s="13"/>
      <c r="BR95" s="13"/>
      <c r="BS95" s="13"/>
      <c r="BT95" s="13"/>
      <c r="BU95" s="13"/>
    </row>
    <row r="96" spans="1:73" ht="15.75" customHeight="1" x14ac:dyDescent="0.25">
      <c r="A96" s="32"/>
      <c r="BP96" s="13"/>
      <c r="BQ96" s="13"/>
      <c r="BR96" s="13"/>
      <c r="BS96" s="13"/>
      <c r="BT96" s="13"/>
      <c r="BU96" s="13"/>
    </row>
    <row r="97" spans="1:73" ht="15.75" customHeight="1" x14ac:dyDescent="0.25">
      <c r="A97" s="32"/>
      <c r="BP97" s="13"/>
      <c r="BQ97" s="13"/>
      <c r="BR97" s="13"/>
      <c r="BS97" s="13"/>
      <c r="BT97" s="13"/>
      <c r="BU97" s="13"/>
    </row>
    <row r="98" spans="1:73" ht="15.75" customHeight="1" x14ac:dyDescent="0.25">
      <c r="A98" s="32"/>
      <c r="BP98" s="13"/>
      <c r="BQ98" s="13"/>
      <c r="BR98" s="13"/>
      <c r="BS98" s="13"/>
      <c r="BT98" s="13"/>
      <c r="BU98" s="13"/>
    </row>
    <row r="99" spans="1:73" ht="15.75" customHeight="1" x14ac:dyDescent="0.25">
      <c r="A99" s="32"/>
      <c r="BP99" s="13"/>
      <c r="BQ99" s="13"/>
      <c r="BR99" s="13"/>
      <c r="BS99" s="13"/>
      <c r="BT99" s="13"/>
      <c r="BU99" s="13"/>
    </row>
    <row r="100" spans="1:73" ht="15.75" customHeight="1" x14ac:dyDescent="0.25">
      <c r="A100" s="32"/>
      <c r="BP100" s="13"/>
      <c r="BQ100" s="13"/>
      <c r="BR100" s="13"/>
      <c r="BS100" s="13"/>
      <c r="BT100" s="13"/>
      <c r="BU100" s="13"/>
    </row>
    <row r="101" spans="1:73" ht="15.75" customHeight="1" x14ac:dyDescent="0.25">
      <c r="A101" s="32"/>
      <c r="BP101" s="13"/>
      <c r="BQ101" s="13"/>
      <c r="BR101" s="13"/>
      <c r="BS101" s="13"/>
      <c r="BT101" s="13"/>
      <c r="BU101" s="13"/>
    </row>
    <row r="102" spans="1:73" ht="15.75" customHeight="1" x14ac:dyDescent="0.25">
      <c r="A102" s="32"/>
      <c r="BP102" s="13"/>
      <c r="BQ102" s="13"/>
      <c r="BR102" s="13"/>
      <c r="BS102" s="13"/>
      <c r="BT102" s="13"/>
      <c r="BU102" s="13"/>
    </row>
    <row r="103" spans="1:73" ht="15.75" customHeight="1" x14ac:dyDescent="0.25">
      <c r="A103" s="32"/>
      <c r="BP103" s="13"/>
      <c r="BQ103" s="13"/>
      <c r="BR103" s="13"/>
      <c r="BS103" s="13"/>
      <c r="BT103" s="13"/>
      <c r="BU103" s="13"/>
    </row>
    <row r="104" spans="1:73" ht="15.75" customHeight="1" x14ac:dyDescent="0.25">
      <c r="A104" s="32"/>
      <c r="BP104" s="13"/>
      <c r="BQ104" s="13"/>
      <c r="BR104" s="13"/>
      <c r="BS104" s="13"/>
      <c r="BT104" s="13"/>
      <c r="BU104" s="13"/>
    </row>
    <row r="105" spans="1:73" ht="15.75" customHeight="1" x14ac:dyDescent="0.25">
      <c r="A105" s="32"/>
      <c r="BP105" s="13"/>
      <c r="BQ105" s="13"/>
      <c r="BR105" s="13"/>
      <c r="BS105" s="13"/>
      <c r="BT105" s="13"/>
      <c r="BU105" s="13"/>
    </row>
    <row r="106" spans="1:73" ht="15.75" customHeight="1" x14ac:dyDescent="0.25">
      <c r="A106" s="32"/>
      <c r="BP106" s="13"/>
      <c r="BQ106" s="13"/>
      <c r="BR106" s="13"/>
      <c r="BS106" s="13"/>
      <c r="BT106" s="13"/>
      <c r="BU106" s="13"/>
    </row>
    <row r="107" spans="1:73" ht="15.75" customHeight="1" x14ac:dyDescent="0.25">
      <c r="A107" s="32"/>
      <c r="BP107" s="13"/>
      <c r="BQ107" s="13"/>
      <c r="BR107" s="13"/>
      <c r="BS107" s="13"/>
      <c r="BT107" s="13"/>
      <c r="BU107" s="13"/>
    </row>
    <row r="108" spans="1:73" ht="15.75" customHeight="1" x14ac:dyDescent="0.25">
      <c r="A108" s="32"/>
      <c r="BP108" s="13"/>
      <c r="BQ108" s="13"/>
      <c r="BR108" s="13"/>
      <c r="BS108" s="13"/>
      <c r="BT108" s="13"/>
      <c r="BU108" s="13"/>
    </row>
    <row r="109" spans="1:73" ht="15.75" customHeight="1" x14ac:dyDescent="0.2">
      <c r="BP109" s="13"/>
      <c r="BQ109" s="13"/>
      <c r="BR109" s="13"/>
      <c r="BS109" s="13"/>
      <c r="BT109" s="13"/>
      <c r="BU109" s="13"/>
    </row>
    <row r="110" spans="1:73" ht="15.75" customHeight="1" x14ac:dyDescent="0.2">
      <c r="BP110" s="13"/>
      <c r="BQ110" s="13"/>
      <c r="BR110" s="13"/>
      <c r="BS110" s="13"/>
      <c r="BT110" s="13"/>
      <c r="BU110" s="13"/>
    </row>
    <row r="111" spans="1:73" ht="15.75" customHeight="1" x14ac:dyDescent="0.2">
      <c r="BP111" s="13"/>
      <c r="BQ111" s="13"/>
      <c r="BR111" s="13"/>
      <c r="BS111" s="13"/>
      <c r="BT111" s="13"/>
      <c r="BU111" s="13"/>
    </row>
    <row r="112" spans="1:73" ht="15.75" customHeight="1" x14ac:dyDescent="0.2">
      <c r="BP112" s="13"/>
      <c r="BQ112" s="13"/>
      <c r="BR112" s="13"/>
      <c r="BS112" s="13"/>
      <c r="BT112" s="13"/>
      <c r="BU112" s="13"/>
    </row>
    <row r="113" spans="68:73" ht="15.75" customHeight="1" x14ac:dyDescent="0.2">
      <c r="BP113" s="13"/>
      <c r="BQ113" s="13"/>
      <c r="BR113" s="13"/>
      <c r="BS113" s="13"/>
      <c r="BT113" s="13"/>
      <c r="BU113" s="13"/>
    </row>
    <row r="114" spans="68:73" ht="15.75" customHeight="1" x14ac:dyDescent="0.2">
      <c r="BP114" s="13"/>
      <c r="BQ114" s="13"/>
      <c r="BR114" s="13"/>
      <c r="BS114" s="13"/>
      <c r="BT114" s="13"/>
      <c r="BU114" s="13"/>
    </row>
    <row r="115" spans="68:73" ht="15.75" customHeight="1" x14ac:dyDescent="0.2">
      <c r="BP115" s="13"/>
      <c r="BQ115" s="13"/>
      <c r="BR115" s="13"/>
      <c r="BS115" s="13"/>
      <c r="BT115" s="13"/>
      <c r="BU115" s="13"/>
    </row>
    <row r="116" spans="68:73" ht="15.75" customHeight="1" x14ac:dyDescent="0.2">
      <c r="BP116" s="13"/>
      <c r="BQ116" s="13"/>
      <c r="BR116" s="13"/>
      <c r="BS116" s="13"/>
      <c r="BT116" s="13"/>
      <c r="BU116" s="13"/>
    </row>
    <row r="117" spans="68:73" ht="15.75" customHeight="1" x14ac:dyDescent="0.2">
      <c r="BP117" s="13"/>
      <c r="BQ117" s="13"/>
      <c r="BR117" s="13"/>
      <c r="BS117" s="13"/>
      <c r="BT117" s="13"/>
      <c r="BU117" s="13"/>
    </row>
    <row r="118" spans="68:73" ht="15.75" customHeight="1" x14ac:dyDescent="0.2">
      <c r="BP118" s="13"/>
      <c r="BQ118" s="13"/>
      <c r="BR118" s="13"/>
      <c r="BS118" s="13"/>
      <c r="BT118" s="13"/>
      <c r="BU118" s="13"/>
    </row>
    <row r="119" spans="68:73" ht="15.75" customHeight="1" x14ac:dyDescent="0.2">
      <c r="BP119" s="13"/>
      <c r="BQ119" s="13"/>
      <c r="BR119" s="13"/>
      <c r="BS119" s="13"/>
      <c r="BT119" s="13"/>
      <c r="BU119" s="13"/>
    </row>
    <row r="120" spans="68:73" ht="15.75" customHeight="1" x14ac:dyDescent="0.2">
      <c r="BP120" s="13"/>
      <c r="BQ120" s="13"/>
      <c r="BR120" s="13"/>
      <c r="BS120" s="13"/>
      <c r="BT120" s="13"/>
      <c r="BU120" s="13"/>
    </row>
    <row r="121" spans="68:73" ht="15.75" customHeight="1" x14ac:dyDescent="0.2">
      <c r="BP121" s="13"/>
      <c r="BQ121" s="13"/>
      <c r="BR121" s="13"/>
      <c r="BS121" s="13"/>
      <c r="BT121" s="13"/>
      <c r="BU121" s="13"/>
    </row>
    <row r="122" spans="68:73" ht="15.75" customHeight="1" x14ac:dyDescent="0.2">
      <c r="BP122" s="13"/>
      <c r="BQ122" s="13"/>
      <c r="BR122" s="13"/>
      <c r="BS122" s="13"/>
      <c r="BT122" s="13"/>
      <c r="BU122" s="13"/>
    </row>
    <row r="123" spans="68:73" ht="15.75" customHeight="1" x14ac:dyDescent="0.2">
      <c r="BP123" s="13"/>
      <c r="BQ123" s="13"/>
      <c r="BR123" s="13"/>
      <c r="BS123" s="13"/>
      <c r="BT123" s="13"/>
      <c r="BU123" s="13"/>
    </row>
    <row r="124" spans="68:73" ht="15.75" customHeight="1" x14ac:dyDescent="0.2">
      <c r="BP124" s="13"/>
      <c r="BQ124" s="13"/>
      <c r="BR124" s="13"/>
      <c r="BS124" s="13"/>
      <c r="BT124" s="13"/>
      <c r="BU124" s="13"/>
    </row>
    <row r="125" spans="68:73" ht="15.75" customHeight="1" x14ac:dyDescent="0.2">
      <c r="BP125" s="13"/>
      <c r="BQ125" s="13"/>
      <c r="BR125" s="13"/>
      <c r="BS125" s="13"/>
      <c r="BT125" s="13"/>
      <c r="BU125" s="13"/>
    </row>
    <row r="126" spans="68:73" ht="15.75" customHeight="1" x14ac:dyDescent="0.2">
      <c r="BP126" s="13"/>
      <c r="BQ126" s="13"/>
      <c r="BR126" s="13"/>
      <c r="BS126" s="13"/>
      <c r="BT126" s="13"/>
      <c r="BU126" s="13"/>
    </row>
    <row r="127" spans="68:73" ht="15.75" customHeight="1" x14ac:dyDescent="0.2">
      <c r="BP127" s="13"/>
      <c r="BQ127" s="13"/>
      <c r="BR127" s="13"/>
      <c r="BS127" s="13"/>
      <c r="BT127" s="13"/>
      <c r="BU127" s="13"/>
    </row>
    <row r="128" spans="68:73" ht="15.75" customHeight="1" x14ac:dyDescent="0.2">
      <c r="BP128" s="13"/>
      <c r="BQ128" s="13"/>
      <c r="BR128" s="13"/>
      <c r="BS128" s="13"/>
      <c r="BT128" s="13"/>
      <c r="BU128" s="13"/>
    </row>
    <row r="129" spans="68:73" ht="15.75" customHeight="1" x14ac:dyDescent="0.2">
      <c r="BP129" s="13"/>
      <c r="BQ129" s="13"/>
      <c r="BR129" s="13"/>
      <c r="BS129" s="13"/>
      <c r="BT129" s="13"/>
      <c r="BU129" s="13"/>
    </row>
    <row r="130" spans="68:73" ht="15.75" customHeight="1" x14ac:dyDescent="0.2">
      <c r="BP130" s="13"/>
      <c r="BQ130" s="13"/>
      <c r="BR130" s="13"/>
      <c r="BS130" s="13"/>
      <c r="BT130" s="13"/>
      <c r="BU130" s="13"/>
    </row>
    <row r="131" spans="68:73" ht="15.75" customHeight="1" x14ac:dyDescent="0.2">
      <c r="BP131" s="13"/>
      <c r="BQ131" s="13"/>
      <c r="BR131" s="13"/>
      <c r="BS131" s="13"/>
      <c r="BT131" s="13"/>
      <c r="BU131" s="13"/>
    </row>
    <row r="132" spans="68:73" ht="15.75" customHeight="1" x14ac:dyDescent="0.2">
      <c r="BP132" s="13"/>
      <c r="BQ132" s="13"/>
      <c r="BR132" s="13"/>
      <c r="BS132" s="13"/>
      <c r="BT132" s="13"/>
      <c r="BU132" s="13"/>
    </row>
    <row r="133" spans="68:73" ht="15.75" customHeight="1" x14ac:dyDescent="0.2">
      <c r="BP133" s="13"/>
      <c r="BQ133" s="13"/>
      <c r="BR133" s="13"/>
      <c r="BS133" s="13"/>
      <c r="BT133" s="13"/>
      <c r="BU133" s="13"/>
    </row>
    <row r="134" spans="68:73" ht="15.75" customHeight="1" x14ac:dyDescent="0.2">
      <c r="BP134" s="13"/>
      <c r="BQ134" s="13"/>
      <c r="BR134" s="13"/>
      <c r="BS134" s="13"/>
      <c r="BT134" s="13"/>
      <c r="BU134" s="13"/>
    </row>
    <row r="135" spans="68:73" ht="15.75" customHeight="1" x14ac:dyDescent="0.2">
      <c r="BP135" s="13"/>
      <c r="BQ135" s="13"/>
      <c r="BR135" s="13"/>
      <c r="BS135" s="13"/>
      <c r="BT135" s="13"/>
      <c r="BU135" s="13"/>
    </row>
    <row r="136" spans="68:73" ht="15.75" customHeight="1" x14ac:dyDescent="0.2">
      <c r="BP136" s="13"/>
      <c r="BQ136" s="13"/>
      <c r="BR136" s="13"/>
      <c r="BS136" s="13"/>
      <c r="BT136" s="13"/>
      <c r="BU136" s="13"/>
    </row>
    <row r="137" spans="68:73" ht="15.75" customHeight="1" x14ac:dyDescent="0.2">
      <c r="BP137" s="13"/>
      <c r="BQ137" s="13"/>
      <c r="BR137" s="13"/>
      <c r="BS137" s="13"/>
      <c r="BT137" s="13"/>
      <c r="BU137" s="13"/>
    </row>
    <row r="138" spans="68:73" ht="15.75" customHeight="1" x14ac:dyDescent="0.2">
      <c r="BP138" s="13"/>
      <c r="BQ138" s="13"/>
      <c r="BR138" s="13"/>
      <c r="BS138" s="13"/>
      <c r="BT138" s="13"/>
      <c r="BU138" s="13"/>
    </row>
    <row r="139" spans="68:73" ht="15.75" customHeight="1" x14ac:dyDescent="0.2">
      <c r="BP139" s="13"/>
      <c r="BQ139" s="13"/>
      <c r="BR139" s="13"/>
      <c r="BS139" s="13"/>
      <c r="BT139" s="13"/>
      <c r="BU139" s="13"/>
    </row>
    <row r="140" spans="68:73" ht="15.75" customHeight="1" x14ac:dyDescent="0.2"/>
    <row r="141" spans="68:73" ht="15.75" customHeight="1" x14ac:dyDescent="0.2"/>
    <row r="142" spans="68:73" ht="15.75" customHeight="1" x14ac:dyDescent="0.2"/>
    <row r="143" spans="68:73" ht="15.75" customHeight="1" x14ac:dyDescent="0.2"/>
    <row r="144" spans="68:73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.51180555555555496" footer="0.51180555555555496"/>
  <pageSetup firstPageNumber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000"/>
  <sheetViews>
    <sheetView topLeftCell="BB1" zoomScale="90" zoomScaleNormal="90" workbookViewId="0">
      <selection activeCell="CA6" sqref="CA6"/>
    </sheetView>
  </sheetViews>
  <sheetFormatPr defaultColWidth="11.44140625" defaultRowHeight="15" x14ac:dyDescent="0.2"/>
  <cols>
    <col min="1" max="1" width="10.6640625" customWidth="1"/>
    <col min="2" max="9" width="11" customWidth="1"/>
    <col min="10" max="11" width="10.6640625" customWidth="1"/>
    <col min="12" max="13" width="11" customWidth="1"/>
    <col min="14" max="14" width="10.6640625" customWidth="1"/>
    <col min="15" max="59" width="11" customWidth="1"/>
  </cols>
  <sheetData>
    <row r="1" spans="1:101" ht="33.950000000000003" customHeight="1" x14ac:dyDescent="0.45">
      <c r="A1" s="33" t="s">
        <v>43</v>
      </c>
      <c r="J1" s="34"/>
      <c r="K1" s="34"/>
      <c r="N1" s="34"/>
    </row>
    <row r="2" spans="1:101" ht="15.75" customHeight="1" x14ac:dyDescent="0.25">
      <c r="A2" s="32" t="s">
        <v>44</v>
      </c>
      <c r="J2" s="34"/>
      <c r="K2" s="34"/>
      <c r="N2" s="34"/>
      <c r="CB2" t="s">
        <v>39</v>
      </c>
    </row>
    <row r="3" spans="1:101" ht="15.75" customHeight="1" x14ac:dyDescent="0.25">
      <c r="A3" s="32"/>
      <c r="J3" s="34"/>
      <c r="K3" s="34"/>
      <c r="N3" s="34"/>
      <c r="AQ3" s="10"/>
      <c r="AS3" s="9"/>
      <c r="AT3" s="9"/>
      <c r="BD3" s="9"/>
      <c r="CB3">
        <v>7</v>
      </c>
      <c r="CC3">
        <v>8</v>
      </c>
      <c r="CD3">
        <v>9</v>
      </c>
      <c r="CE3">
        <v>10</v>
      </c>
      <c r="CF3">
        <v>12</v>
      </c>
      <c r="CG3">
        <v>15</v>
      </c>
      <c r="CH3">
        <v>20</v>
      </c>
      <c r="CI3">
        <v>25</v>
      </c>
      <c r="CJ3">
        <v>30</v>
      </c>
      <c r="CK3">
        <v>35</v>
      </c>
      <c r="CL3">
        <v>40</v>
      </c>
    </row>
    <row r="4" spans="1:101" ht="15.75" customHeight="1" x14ac:dyDescent="0.25">
      <c r="A4" s="32" t="s">
        <v>105</v>
      </c>
      <c r="J4" s="34"/>
      <c r="K4" s="34"/>
      <c r="N4" s="34"/>
      <c r="W4" s="10"/>
      <c r="AA4" s="10"/>
    </row>
    <row r="5" spans="1:101" ht="15.75" customHeight="1" x14ac:dyDescent="0.25">
      <c r="A5" s="32"/>
      <c r="B5" s="32">
        <v>1</v>
      </c>
      <c r="C5" s="10">
        <v>2</v>
      </c>
      <c r="D5" s="10">
        <v>3</v>
      </c>
      <c r="E5" s="32">
        <v>4</v>
      </c>
      <c r="F5" s="10">
        <v>5</v>
      </c>
      <c r="G5" s="10">
        <v>6</v>
      </c>
      <c r="H5" s="32">
        <v>7</v>
      </c>
      <c r="I5" s="10">
        <v>8</v>
      </c>
      <c r="J5" s="34">
        <v>9</v>
      </c>
      <c r="K5" s="35">
        <v>10</v>
      </c>
      <c r="L5" s="10">
        <v>11</v>
      </c>
      <c r="M5" s="10">
        <v>12</v>
      </c>
      <c r="N5" s="35">
        <v>13</v>
      </c>
      <c r="O5" s="10">
        <v>14</v>
      </c>
      <c r="P5" s="10">
        <v>15</v>
      </c>
      <c r="Q5" s="32">
        <v>16</v>
      </c>
      <c r="R5" s="10">
        <v>17</v>
      </c>
      <c r="S5" s="10">
        <v>18</v>
      </c>
      <c r="T5" s="32">
        <v>19</v>
      </c>
      <c r="U5" s="10">
        <v>20</v>
      </c>
      <c r="V5" s="10">
        <v>21</v>
      </c>
      <c r="W5" s="32">
        <v>22</v>
      </c>
      <c r="X5" s="10">
        <v>23</v>
      </c>
      <c r="Y5" s="10">
        <v>24</v>
      </c>
      <c r="Z5" s="32">
        <v>25</v>
      </c>
      <c r="AA5" s="10">
        <v>26</v>
      </c>
      <c r="AB5" s="10">
        <v>27</v>
      </c>
      <c r="AC5" s="32">
        <v>28</v>
      </c>
      <c r="AD5" s="10">
        <v>29</v>
      </c>
      <c r="AE5" s="10">
        <v>30</v>
      </c>
      <c r="AF5" s="32">
        <v>31</v>
      </c>
      <c r="AG5" s="10">
        <v>32</v>
      </c>
      <c r="AH5" s="10">
        <v>33</v>
      </c>
      <c r="AI5" s="10">
        <v>34</v>
      </c>
      <c r="AJ5" s="10">
        <v>35</v>
      </c>
      <c r="AK5" s="10">
        <v>36</v>
      </c>
      <c r="AL5" s="10">
        <v>37</v>
      </c>
      <c r="AM5" s="10">
        <v>38</v>
      </c>
      <c r="AN5" s="10">
        <v>39</v>
      </c>
      <c r="AO5" s="10">
        <v>40</v>
      </c>
      <c r="AP5" s="10">
        <v>41</v>
      </c>
      <c r="AQ5" s="10">
        <v>42</v>
      </c>
      <c r="AR5" s="10">
        <v>43</v>
      </c>
      <c r="AS5" s="10">
        <v>44</v>
      </c>
      <c r="AT5" s="10">
        <v>45</v>
      </c>
      <c r="AU5" s="10">
        <v>46</v>
      </c>
      <c r="AV5" s="10">
        <v>47</v>
      </c>
      <c r="AW5" s="10">
        <v>48</v>
      </c>
      <c r="AX5" s="10">
        <v>49</v>
      </c>
      <c r="AY5" s="10">
        <v>50</v>
      </c>
      <c r="AZ5" s="10">
        <v>51</v>
      </c>
      <c r="BA5" s="10">
        <v>52</v>
      </c>
      <c r="BB5" s="10">
        <v>53</v>
      </c>
      <c r="BC5" s="10">
        <v>54</v>
      </c>
      <c r="BD5" s="10">
        <v>55</v>
      </c>
      <c r="BE5" s="10">
        <v>56</v>
      </c>
      <c r="BF5" s="10">
        <v>57</v>
      </c>
      <c r="BG5" s="10">
        <v>58</v>
      </c>
      <c r="BH5" s="10">
        <v>59</v>
      </c>
      <c r="BI5" s="10">
        <v>60</v>
      </c>
      <c r="BJ5" s="10">
        <v>61</v>
      </c>
      <c r="BK5" s="10">
        <v>62</v>
      </c>
      <c r="BL5" s="10">
        <v>63</v>
      </c>
      <c r="BM5" s="10">
        <v>64</v>
      </c>
      <c r="BN5" s="10">
        <v>65</v>
      </c>
      <c r="BO5" s="10">
        <v>66</v>
      </c>
      <c r="BP5" s="10">
        <v>67</v>
      </c>
      <c r="BQ5" s="10">
        <v>68</v>
      </c>
      <c r="BR5" s="10">
        <v>69</v>
      </c>
      <c r="BS5" s="10">
        <v>70</v>
      </c>
      <c r="BT5" s="10">
        <v>71</v>
      </c>
      <c r="BU5" s="10">
        <v>72</v>
      </c>
      <c r="BV5" s="10">
        <v>73</v>
      </c>
      <c r="BW5" s="10">
        <v>74</v>
      </c>
      <c r="BX5" s="10">
        <v>75</v>
      </c>
      <c r="BY5" s="10">
        <v>76</v>
      </c>
      <c r="BZ5" s="10">
        <v>77</v>
      </c>
      <c r="CA5" s="10">
        <v>78</v>
      </c>
      <c r="CB5" s="10">
        <v>79</v>
      </c>
      <c r="CC5" s="10">
        <v>80</v>
      </c>
      <c r="CD5" s="10">
        <v>81</v>
      </c>
      <c r="CE5" s="10">
        <v>82</v>
      </c>
      <c r="CF5" s="10">
        <v>83</v>
      </c>
      <c r="CG5" s="10">
        <v>84</v>
      </c>
      <c r="CH5" s="10">
        <v>85</v>
      </c>
      <c r="CI5" s="10">
        <v>86</v>
      </c>
      <c r="CJ5" s="10">
        <v>87</v>
      </c>
      <c r="CK5" s="10">
        <v>88</v>
      </c>
      <c r="CL5" s="10">
        <v>89</v>
      </c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</row>
    <row r="6" spans="1:101" ht="15.75" customHeight="1" x14ac:dyDescent="0.25">
      <c r="A6" s="32"/>
      <c r="B6" t="s">
        <v>45</v>
      </c>
      <c r="C6" t="s">
        <v>46</v>
      </c>
      <c r="D6" t="s">
        <v>47</v>
      </c>
      <c r="E6" t="s">
        <v>48</v>
      </c>
      <c r="F6" t="s">
        <v>49</v>
      </c>
      <c r="G6" t="s">
        <v>50</v>
      </c>
      <c r="H6" t="s">
        <v>51</v>
      </c>
      <c r="I6" t="s">
        <v>52</v>
      </c>
      <c r="J6" s="34" t="s">
        <v>53</v>
      </c>
      <c r="K6" s="34" t="s">
        <v>54</v>
      </c>
      <c r="L6" t="s">
        <v>55</v>
      </c>
      <c r="M6" t="s">
        <v>56</v>
      </c>
      <c r="N6" s="34" t="s">
        <v>57</v>
      </c>
      <c r="O6" t="s">
        <v>58</v>
      </c>
      <c r="P6" t="s">
        <v>59</v>
      </c>
      <c r="Q6" t="s">
        <v>60</v>
      </c>
      <c r="R6" t="s">
        <v>61</v>
      </c>
      <c r="S6" t="s">
        <v>62</v>
      </c>
      <c r="T6" t="s">
        <v>63</v>
      </c>
      <c r="U6" t="s">
        <v>64</v>
      </c>
      <c r="V6" t="s">
        <v>65</v>
      </c>
      <c r="W6" t="s">
        <v>66</v>
      </c>
      <c r="X6" t="s">
        <v>67</v>
      </c>
      <c r="Y6" t="s">
        <v>68</v>
      </c>
      <c r="Z6" t="s">
        <v>69</v>
      </c>
      <c r="AA6" t="s">
        <v>70</v>
      </c>
      <c r="AB6" t="s">
        <v>71</v>
      </c>
      <c r="AC6" t="s">
        <v>72</v>
      </c>
      <c r="AD6" t="s">
        <v>73</v>
      </c>
      <c r="AE6" t="s">
        <v>74</v>
      </c>
      <c r="AF6" t="s">
        <v>75</v>
      </c>
      <c r="AG6" t="s">
        <v>76</v>
      </c>
      <c r="AH6" t="s">
        <v>77</v>
      </c>
      <c r="AI6" t="s">
        <v>78</v>
      </c>
      <c r="AJ6" t="s">
        <v>79</v>
      </c>
      <c r="AK6" t="s">
        <v>80</v>
      </c>
      <c r="AL6" t="s">
        <v>81</v>
      </c>
      <c r="AM6" t="s">
        <v>82</v>
      </c>
      <c r="AN6" t="s">
        <v>83</v>
      </c>
      <c r="AO6" t="s">
        <v>84</v>
      </c>
      <c r="AP6" t="s">
        <v>85</v>
      </c>
      <c r="AQ6" t="s">
        <v>86</v>
      </c>
      <c r="AR6" t="s">
        <v>87</v>
      </c>
      <c r="AS6" t="s">
        <v>88</v>
      </c>
      <c r="AT6" t="s">
        <v>89</v>
      </c>
      <c r="AU6" t="s">
        <v>90</v>
      </c>
      <c r="AV6">
        <v>47</v>
      </c>
      <c r="AW6">
        <v>48</v>
      </c>
      <c r="AX6">
        <v>49</v>
      </c>
      <c r="AY6" s="10">
        <v>50</v>
      </c>
      <c r="AZ6" s="10">
        <v>51</v>
      </c>
      <c r="BA6" s="10">
        <v>52</v>
      </c>
      <c r="BB6" s="10">
        <v>53</v>
      </c>
      <c r="BC6" s="10">
        <v>54</v>
      </c>
      <c r="BD6" s="10">
        <v>55</v>
      </c>
      <c r="BE6" s="10">
        <v>56</v>
      </c>
      <c r="BF6" s="10">
        <v>57</v>
      </c>
      <c r="BG6" s="10">
        <v>58</v>
      </c>
      <c r="BH6">
        <v>59</v>
      </c>
      <c r="BI6">
        <v>60</v>
      </c>
      <c r="BJ6">
        <v>61</v>
      </c>
      <c r="BK6">
        <v>62</v>
      </c>
      <c r="BL6">
        <v>63</v>
      </c>
      <c r="BM6">
        <v>64</v>
      </c>
      <c r="BN6">
        <v>65</v>
      </c>
      <c r="BO6">
        <v>66</v>
      </c>
      <c r="BP6">
        <v>67</v>
      </c>
      <c r="BQ6">
        <v>68</v>
      </c>
      <c r="BR6">
        <v>69</v>
      </c>
      <c r="BS6">
        <v>70</v>
      </c>
      <c r="BT6">
        <v>71</v>
      </c>
      <c r="BU6">
        <v>72</v>
      </c>
      <c r="BV6">
        <v>73</v>
      </c>
      <c r="BW6">
        <v>74</v>
      </c>
      <c r="BX6">
        <v>75</v>
      </c>
      <c r="BY6">
        <v>76</v>
      </c>
      <c r="BZ6">
        <v>77</v>
      </c>
      <c r="CA6">
        <v>78</v>
      </c>
    </row>
    <row r="7" spans="1:101" ht="15.75" customHeight="1" x14ac:dyDescent="0.25">
      <c r="A7" s="32">
        <v>0.125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34">
        <v>0</v>
      </c>
      <c r="K7" s="34">
        <v>0</v>
      </c>
      <c r="L7" s="10">
        <v>0</v>
      </c>
      <c r="M7" s="10">
        <v>0</v>
      </c>
      <c r="N7" s="34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0</v>
      </c>
      <c r="AH7" s="10">
        <v>0</v>
      </c>
      <c r="AI7" s="10">
        <v>0</v>
      </c>
      <c r="AJ7" s="10">
        <v>0</v>
      </c>
      <c r="AK7" s="10">
        <v>0</v>
      </c>
      <c r="AL7" s="10">
        <v>0</v>
      </c>
      <c r="AM7" s="10">
        <v>0</v>
      </c>
      <c r="AN7" s="10">
        <v>0</v>
      </c>
      <c r="AO7" s="10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</row>
    <row r="8" spans="1:101" ht="15.75" customHeight="1" x14ac:dyDescent="0.25">
      <c r="A8" s="32">
        <v>0.375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34">
        <v>0</v>
      </c>
      <c r="K8" s="34">
        <v>0</v>
      </c>
      <c r="L8" s="10">
        <v>0</v>
      </c>
      <c r="M8" s="10">
        <v>0</v>
      </c>
      <c r="N8" s="34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0">
        <v>0</v>
      </c>
      <c r="AK8" s="10">
        <v>0</v>
      </c>
      <c r="AL8" s="10">
        <v>0</v>
      </c>
      <c r="AM8" s="10">
        <v>0</v>
      </c>
      <c r="AN8" s="10">
        <v>0</v>
      </c>
      <c r="AO8" s="10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</row>
    <row r="9" spans="1:101" ht="15.75" customHeight="1" x14ac:dyDescent="0.25">
      <c r="A9" s="32">
        <v>0.625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34">
        <v>0</v>
      </c>
      <c r="K9" s="34">
        <v>0</v>
      </c>
      <c r="L9" s="10">
        <v>0</v>
      </c>
      <c r="M9" s="10">
        <v>0</v>
      </c>
      <c r="N9" s="34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0</v>
      </c>
      <c r="AH9" s="10">
        <v>0</v>
      </c>
      <c r="AI9" s="10">
        <v>0</v>
      </c>
      <c r="AJ9" s="10">
        <v>0</v>
      </c>
      <c r="AK9" s="10">
        <v>0</v>
      </c>
      <c r="AL9" s="10">
        <v>0</v>
      </c>
      <c r="AM9" s="10">
        <v>0</v>
      </c>
      <c r="AN9" s="10">
        <v>0</v>
      </c>
      <c r="AO9" s="10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</row>
    <row r="10" spans="1:101" ht="15.75" customHeight="1" x14ac:dyDescent="0.25">
      <c r="A10" s="32">
        <v>0.875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34">
        <v>0</v>
      </c>
      <c r="K10" s="34">
        <v>0</v>
      </c>
      <c r="L10" s="10">
        <v>0</v>
      </c>
      <c r="M10" s="10">
        <v>0</v>
      </c>
      <c r="N10" s="34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>
        <v>0</v>
      </c>
      <c r="AH10" s="10">
        <v>0</v>
      </c>
      <c r="AI10" s="10">
        <v>0</v>
      </c>
      <c r="AJ10" s="10">
        <v>0</v>
      </c>
      <c r="AK10" s="10">
        <v>0</v>
      </c>
      <c r="AL10" s="10">
        <v>0</v>
      </c>
      <c r="AM10" s="10">
        <v>0</v>
      </c>
      <c r="AN10" s="10">
        <v>0</v>
      </c>
      <c r="AO10" s="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</row>
    <row r="11" spans="1:101" ht="15.75" customHeight="1" x14ac:dyDescent="0.25">
      <c r="A11" s="32">
        <v>1.125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34">
        <v>0</v>
      </c>
      <c r="K11" s="34">
        <v>0</v>
      </c>
      <c r="L11" s="10">
        <v>0</v>
      </c>
      <c r="M11" s="10">
        <v>0</v>
      </c>
      <c r="N11" s="34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0</v>
      </c>
      <c r="AH11" s="10">
        <v>0</v>
      </c>
      <c r="AI11" s="10">
        <v>0</v>
      </c>
      <c r="AJ11" s="10">
        <v>0</v>
      </c>
      <c r="AK11" s="10">
        <v>0</v>
      </c>
      <c r="AL11" s="10">
        <v>0</v>
      </c>
      <c r="AM11" s="10">
        <v>0</v>
      </c>
      <c r="AN11" s="10">
        <v>0</v>
      </c>
      <c r="AO11" s="10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</row>
    <row r="12" spans="1:101" ht="15.75" customHeight="1" x14ac:dyDescent="0.25">
      <c r="A12" s="32">
        <v>1.375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34">
        <v>0</v>
      </c>
      <c r="K12" s="34">
        <v>0</v>
      </c>
      <c r="L12" s="10">
        <v>0</v>
      </c>
      <c r="M12" s="10">
        <v>0</v>
      </c>
      <c r="N12" s="34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 s="10">
        <v>0</v>
      </c>
      <c r="AO12" s="10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</row>
    <row r="13" spans="1:101" ht="15.75" customHeight="1" x14ac:dyDescent="0.25">
      <c r="A13" s="32">
        <v>1.625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34">
        <v>0</v>
      </c>
      <c r="K13" s="34">
        <v>0</v>
      </c>
      <c r="L13" s="10">
        <v>0</v>
      </c>
      <c r="M13" s="10">
        <v>0</v>
      </c>
      <c r="N13" s="34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</row>
    <row r="14" spans="1:101" ht="15.75" customHeight="1" x14ac:dyDescent="0.25">
      <c r="A14" s="32">
        <v>1.875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34">
        <v>0</v>
      </c>
      <c r="K14" s="34">
        <v>0</v>
      </c>
      <c r="L14" s="10">
        <v>0</v>
      </c>
      <c r="M14" s="10">
        <v>0</v>
      </c>
      <c r="N14" s="34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</row>
    <row r="15" spans="1:101" ht="15.75" customHeight="1" x14ac:dyDescent="0.25">
      <c r="A15" s="32">
        <v>2.125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34">
        <v>0</v>
      </c>
      <c r="K15" s="34">
        <v>0</v>
      </c>
      <c r="L15" s="10">
        <v>0</v>
      </c>
      <c r="M15" s="10">
        <v>0</v>
      </c>
      <c r="N15" s="34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</row>
    <row r="16" spans="1:101" ht="15.75" customHeight="1" x14ac:dyDescent="0.25">
      <c r="A16" s="32">
        <v>2.375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34">
        <v>0</v>
      </c>
      <c r="K16" s="34">
        <v>0</v>
      </c>
      <c r="L16" s="10">
        <v>0</v>
      </c>
      <c r="M16" s="10">
        <v>0</v>
      </c>
      <c r="N16" s="34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</row>
    <row r="17" spans="1:90" ht="15.75" customHeight="1" x14ac:dyDescent="0.25">
      <c r="A17" s="32">
        <v>2.625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34">
        <v>0</v>
      </c>
      <c r="K17" s="34">
        <v>0</v>
      </c>
      <c r="L17" s="10">
        <v>0</v>
      </c>
      <c r="M17" s="10">
        <v>0</v>
      </c>
      <c r="N17" s="34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</row>
    <row r="18" spans="1:90" ht="15.75" customHeight="1" x14ac:dyDescent="0.25">
      <c r="A18" s="32">
        <v>2.875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34">
        <v>0</v>
      </c>
      <c r="K18" s="34">
        <v>0</v>
      </c>
      <c r="L18" s="10">
        <v>0</v>
      </c>
      <c r="M18" s="10">
        <v>0</v>
      </c>
      <c r="N18" s="34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</row>
    <row r="19" spans="1:90" ht="15.75" customHeight="1" x14ac:dyDescent="0.25">
      <c r="A19" s="32">
        <v>3.125</v>
      </c>
      <c r="B19" s="10">
        <v>3.4218549700000003E-2</v>
      </c>
      <c r="C19" s="10">
        <v>6.7481994599999998E-3</v>
      </c>
      <c r="D19" s="10">
        <v>1.00755692E-3</v>
      </c>
      <c r="E19" s="10">
        <v>2.00510025E-4</v>
      </c>
      <c r="F19" s="10">
        <v>2.3423433300000001E-2</v>
      </c>
      <c r="G19" s="10">
        <v>7.8666210200000006E-3</v>
      </c>
      <c r="H19" s="10">
        <v>1.6186237299999999E-3</v>
      </c>
      <c r="I19" s="10">
        <v>6.0200691200000002E-4</v>
      </c>
      <c r="J19" s="34">
        <v>0</v>
      </c>
      <c r="K19" s="34">
        <v>0</v>
      </c>
      <c r="L19" s="10">
        <v>6.0474872600000003E-4</v>
      </c>
      <c r="M19" s="10">
        <v>2.8603076900000001E-3</v>
      </c>
      <c r="N19" s="34">
        <v>2.00152397E-4</v>
      </c>
      <c r="O19" s="10">
        <v>4.0090084099999999E-4</v>
      </c>
      <c r="P19" s="10">
        <v>1.00791454E-3</v>
      </c>
      <c r="Q19" s="10">
        <v>2.8519630400000002E-3</v>
      </c>
      <c r="R19" s="10">
        <v>1.6395211199999999E-2</v>
      </c>
      <c r="S19" s="10">
        <v>1.8370747600000001E-2</v>
      </c>
      <c r="T19" s="10">
        <v>2.6421904600000001E-2</v>
      </c>
      <c r="U19" s="10">
        <v>2.7335405300000001E-2</v>
      </c>
      <c r="V19" s="10">
        <v>2.90337801E-2</v>
      </c>
      <c r="W19" s="10">
        <v>3.7531018300000003E-2</v>
      </c>
      <c r="X19" s="10">
        <v>4.0068388000000003E-2</v>
      </c>
      <c r="Y19" s="10">
        <v>5.1429987000000003E-2</v>
      </c>
      <c r="Z19" s="10">
        <v>5.4215312000000002E-2</v>
      </c>
      <c r="AA19" s="10">
        <v>2.1102309199999999E-2</v>
      </c>
      <c r="AB19" s="10">
        <v>2.0937800400000001E-2</v>
      </c>
      <c r="AC19" s="10">
        <v>1.7526507399999999E-2</v>
      </c>
      <c r="AD19" s="10">
        <v>1.9594788599999999E-2</v>
      </c>
      <c r="AE19" s="10">
        <v>3.0704855900000001E-2</v>
      </c>
      <c r="AF19" s="10">
        <v>2.91552544E-2</v>
      </c>
      <c r="AG19" s="10">
        <v>4.5674562500000002E-2</v>
      </c>
      <c r="AH19" s="10">
        <v>8.8198184999999998E-3</v>
      </c>
      <c r="AI19" s="10">
        <v>1.7491459800000001E-2</v>
      </c>
      <c r="AJ19" s="10">
        <v>1.4997363099999999E-2</v>
      </c>
      <c r="AK19" s="10">
        <v>1.6840696299999999E-2</v>
      </c>
      <c r="AL19" s="10">
        <v>1.29400492E-2</v>
      </c>
      <c r="AM19" s="10">
        <v>1.83506012E-2</v>
      </c>
      <c r="AN19" s="10">
        <v>1.84332132E-2</v>
      </c>
      <c r="AO19" s="10">
        <v>2.8248548500000002E-2</v>
      </c>
      <c r="AP19" s="13">
        <v>4.17098999E-2</v>
      </c>
      <c r="AQ19" s="13">
        <v>1.22172832E-2</v>
      </c>
      <c r="AR19" s="13">
        <v>1.03890896E-2</v>
      </c>
      <c r="AS19" s="13">
        <v>1.3700127600000001E-2</v>
      </c>
      <c r="AT19" s="13">
        <v>1.6477346399999999E-2</v>
      </c>
      <c r="AU19">
        <v>7.3247551899999999E-2</v>
      </c>
      <c r="AV19">
        <v>0.13625752899999999</v>
      </c>
      <c r="AW19" s="13">
        <v>4.6543478999999999E-2</v>
      </c>
      <c r="AX19" s="13">
        <v>2.52753496E-2</v>
      </c>
      <c r="AY19" s="13">
        <v>4.1615962999999999E-2</v>
      </c>
      <c r="AZ19" s="13">
        <v>1.5198588400000001E-2</v>
      </c>
      <c r="BA19" s="13">
        <v>1.00777149E-2</v>
      </c>
      <c r="BB19" s="13">
        <v>9.1053247499999993E-3</v>
      </c>
      <c r="BC19" s="13">
        <v>1.2991070699999999E-2</v>
      </c>
      <c r="BD19" s="13">
        <v>4.5847892800000003E-3</v>
      </c>
      <c r="BE19" s="13">
        <v>6.4805746100000004E-3</v>
      </c>
      <c r="BF19" s="13">
        <v>3.9280653000000002E-3</v>
      </c>
      <c r="BG19" s="13">
        <v>6.2175989200000002E-3</v>
      </c>
      <c r="BH19" s="13">
        <v>6.6459178900000002E-3</v>
      </c>
      <c r="BI19" s="13">
        <v>3.8998127000000001E-3</v>
      </c>
      <c r="BJ19" s="13">
        <v>5.5583715399999999E-3</v>
      </c>
      <c r="BK19" s="13">
        <v>7.0211887399999999E-3</v>
      </c>
      <c r="BL19" s="13">
        <v>6.8635940600000004E-3</v>
      </c>
      <c r="BM19" s="13">
        <v>4.9115419399999999E-3</v>
      </c>
      <c r="BN19" s="13">
        <v>6.5513849300000001E-3</v>
      </c>
      <c r="BO19" s="13">
        <v>2.4545192699999998E-3</v>
      </c>
      <c r="BP19" s="13">
        <v>2.2428035700000001E-3</v>
      </c>
      <c r="BQ19" s="13">
        <v>1.2234449399999999E-3</v>
      </c>
      <c r="BR19" s="13">
        <v>4.7332406E-2</v>
      </c>
      <c r="BS19" s="13">
        <v>3.8321375800000002E-2</v>
      </c>
      <c r="BT19" s="13">
        <v>3.7493944199999997E-2</v>
      </c>
      <c r="BU19" s="13">
        <v>2.05649137E-2</v>
      </c>
      <c r="BV19" s="13">
        <v>6.15513325E-3</v>
      </c>
      <c r="BW19" s="13">
        <v>2.0288228999999999E-3</v>
      </c>
      <c r="BX19" s="13">
        <v>1.82723999E-3</v>
      </c>
      <c r="BY19" s="13">
        <v>1.0119676600000001E-3</v>
      </c>
      <c r="BZ19" s="13">
        <v>1.8278360400000001E-3</v>
      </c>
      <c r="CA19" s="13">
        <v>1.6207694999999999E-3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</row>
    <row r="20" spans="1:90" ht="15.75" customHeight="1" x14ac:dyDescent="0.25">
      <c r="A20" s="32">
        <v>3.375</v>
      </c>
      <c r="B20" s="10">
        <v>7.7374815900000005E-2</v>
      </c>
      <c r="C20" s="10">
        <v>1.9401073500000001E-2</v>
      </c>
      <c r="D20" s="10">
        <v>2.61962414E-3</v>
      </c>
      <c r="E20" s="10">
        <v>8.0215930899999995E-4</v>
      </c>
      <c r="F20" s="10">
        <v>6.2387347199999998E-2</v>
      </c>
      <c r="G20" s="10">
        <v>1.5319347400000001E-2</v>
      </c>
      <c r="H20" s="10">
        <v>3.2372474699999998E-3</v>
      </c>
      <c r="I20" s="10">
        <v>1.60527229E-3</v>
      </c>
      <c r="J20" s="34">
        <v>2.00152397E-4</v>
      </c>
      <c r="K20" s="34">
        <v>8.0108642600000004E-4</v>
      </c>
      <c r="L20" s="10">
        <v>1.20937824E-3</v>
      </c>
      <c r="M20" s="10">
        <v>6.1293840399999997E-3</v>
      </c>
      <c r="N20" s="34">
        <v>4.0042400400000001E-4</v>
      </c>
      <c r="O20" s="10">
        <v>6.0141086600000004E-4</v>
      </c>
      <c r="P20" s="10">
        <v>2.6206970199999999E-3</v>
      </c>
      <c r="Q20" s="10">
        <v>8.3520412400000001E-3</v>
      </c>
      <c r="R20" s="10">
        <v>3.4947633700000001E-2</v>
      </c>
      <c r="S20" s="10">
        <v>4.2646288900000003E-2</v>
      </c>
      <c r="T20" s="10">
        <v>5.7993769600000002E-2</v>
      </c>
      <c r="U20" s="10">
        <v>6.2803626099999996E-2</v>
      </c>
      <c r="V20" s="10">
        <v>8.1865787499999995E-2</v>
      </c>
      <c r="W20" s="10">
        <v>9.3945503200000002E-2</v>
      </c>
      <c r="X20" s="10">
        <v>9.43073034E-2</v>
      </c>
      <c r="Y20" s="29">
        <v>0.113146067</v>
      </c>
      <c r="Z20" s="10">
        <v>0.128404617</v>
      </c>
      <c r="AA20" s="10">
        <v>5.8143496500000003E-2</v>
      </c>
      <c r="AB20" s="10">
        <v>5.0785183900000003E-2</v>
      </c>
      <c r="AC20" s="10">
        <v>4.3159127200000001E-2</v>
      </c>
      <c r="AD20" s="29">
        <v>4.5201539999999998E-2</v>
      </c>
      <c r="AE20" s="10">
        <v>7.3738098099999996E-2</v>
      </c>
      <c r="AF20" s="29">
        <v>6.5957665400000004E-2</v>
      </c>
      <c r="AG20" s="29">
        <v>0.10400891299999999</v>
      </c>
      <c r="AH20" s="10">
        <v>1.9739627799999999E-2</v>
      </c>
      <c r="AI20" s="10">
        <v>3.1569957699999998E-2</v>
      </c>
      <c r="AJ20" s="10">
        <v>3.4922361399999997E-2</v>
      </c>
      <c r="AK20" s="10">
        <v>4.1989445700000003E-2</v>
      </c>
      <c r="AL20" s="10">
        <v>2.5222063100000001E-2</v>
      </c>
      <c r="AM20" s="10">
        <v>4.6650409699999999E-2</v>
      </c>
      <c r="AN20" s="10">
        <v>4.0013432500000001E-2</v>
      </c>
      <c r="AO20" s="10">
        <v>6.0499072100000002E-2</v>
      </c>
      <c r="AP20" s="13">
        <v>9.3264222100000002E-2</v>
      </c>
      <c r="AQ20" s="13">
        <v>2.85071135E-2</v>
      </c>
      <c r="AR20" s="13">
        <v>2.7562856699999999E-2</v>
      </c>
      <c r="AS20" s="13">
        <v>3.7247180900000003E-2</v>
      </c>
      <c r="AT20" s="13">
        <v>4.5424222899999998E-2</v>
      </c>
      <c r="AU20" s="13">
        <v>0.172532201</v>
      </c>
      <c r="AV20">
        <v>0.28402555000000002</v>
      </c>
      <c r="AW20">
        <v>0.12292945399999999</v>
      </c>
      <c r="AX20" s="13">
        <v>7.2115898100000006E-2</v>
      </c>
      <c r="AY20" s="13">
        <v>9.5887064899999999E-2</v>
      </c>
      <c r="AZ20" s="13">
        <v>3.5106539700000002E-2</v>
      </c>
      <c r="BA20" s="13">
        <v>2.01553106E-2</v>
      </c>
      <c r="BB20" s="13">
        <v>1.8422484400000001E-2</v>
      </c>
      <c r="BC20" s="13">
        <v>2.6401281400000001E-2</v>
      </c>
      <c r="BD20" s="13">
        <v>1.3337492899999999E-2</v>
      </c>
      <c r="BE20" s="13">
        <v>1.6515135800000001E-2</v>
      </c>
      <c r="BF20" s="13">
        <v>1.30245686E-2</v>
      </c>
      <c r="BG20" s="13">
        <v>1.40932798E-2</v>
      </c>
      <c r="BH20" s="13">
        <v>1.1422634100000001E-2</v>
      </c>
      <c r="BI20" s="13">
        <v>1.16995573E-2</v>
      </c>
      <c r="BJ20" s="13">
        <v>1.27637386E-2</v>
      </c>
      <c r="BK20" s="13">
        <v>1.5900850300000002E-2</v>
      </c>
      <c r="BL20" s="13">
        <v>1.8302798299999999E-2</v>
      </c>
      <c r="BM20" s="13">
        <v>9.4137191800000002E-3</v>
      </c>
      <c r="BN20" s="13">
        <v>1.1055350300000001E-2</v>
      </c>
      <c r="BO20" s="13">
        <v>6.7498683900000002E-3</v>
      </c>
      <c r="BP20" s="13">
        <v>5.5052041999999997E-3</v>
      </c>
      <c r="BQ20" s="13">
        <v>4.4860839799999996E-3</v>
      </c>
      <c r="BR20">
        <v>0.11518466500000001</v>
      </c>
      <c r="BS20" s="13">
        <v>7.59375095E-2</v>
      </c>
      <c r="BT20" s="13">
        <v>8.3938121800000001E-2</v>
      </c>
      <c r="BU20" s="13">
        <v>5.6271195400000001E-2</v>
      </c>
      <c r="BV20" s="13">
        <v>1.31309032E-2</v>
      </c>
      <c r="BW20" s="13">
        <v>4.0576457999999998E-3</v>
      </c>
      <c r="BX20" s="13">
        <v>3.24845314E-3</v>
      </c>
      <c r="BY20" s="13">
        <v>3.2382011399999999E-3</v>
      </c>
      <c r="BZ20" s="13">
        <v>4.0616989099999997E-3</v>
      </c>
      <c r="CA20" s="13">
        <v>3.0388832100000001E-3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</row>
    <row r="21" spans="1:90" ht="15.75" customHeight="1" x14ac:dyDescent="0.25">
      <c r="A21" s="32">
        <v>3.625</v>
      </c>
      <c r="B21" s="10">
        <v>8.91215801E-2</v>
      </c>
      <c r="C21" s="10">
        <v>2.67819166E-2</v>
      </c>
      <c r="D21" s="10">
        <v>2.21657753E-3</v>
      </c>
      <c r="E21" s="10">
        <v>8.0215930899999995E-4</v>
      </c>
      <c r="F21" s="10">
        <v>7.7252268799999996E-2</v>
      </c>
      <c r="G21" s="10">
        <v>1.5319347400000001E-2</v>
      </c>
      <c r="H21" s="10">
        <v>3.4395456300000001E-3</v>
      </c>
      <c r="I21" s="10">
        <v>1.80590153E-3</v>
      </c>
      <c r="J21" s="34">
        <v>2.00152397E-4</v>
      </c>
      <c r="K21" s="34">
        <v>1.00135803E-3</v>
      </c>
      <c r="L21" s="10">
        <v>1.20937824E-3</v>
      </c>
      <c r="M21" s="10">
        <v>8.9896917300000007E-3</v>
      </c>
      <c r="N21" s="34">
        <v>2.0027160600000001E-4</v>
      </c>
      <c r="O21" s="10">
        <v>4.0090084099999999E-4</v>
      </c>
      <c r="P21" s="10">
        <v>2.0159483000000001E-3</v>
      </c>
      <c r="Q21" s="10">
        <v>9.5741748799999995E-3</v>
      </c>
      <c r="R21" s="10">
        <v>4.2929530100000002E-2</v>
      </c>
      <c r="S21" s="10">
        <v>5.4455876399999999E-2</v>
      </c>
      <c r="T21" s="10">
        <v>6.4487218900000004E-2</v>
      </c>
      <c r="U21" s="10">
        <v>8.0650568000000006E-2</v>
      </c>
      <c r="V21" s="10">
        <v>9.9238514900000005E-2</v>
      </c>
      <c r="W21" s="29">
        <v>0.111648679</v>
      </c>
      <c r="X21" s="10">
        <v>0.114585876</v>
      </c>
      <c r="Y21" s="29">
        <v>0.120672345</v>
      </c>
      <c r="Z21" s="10">
        <v>0.14915692799999999</v>
      </c>
      <c r="AA21" s="29">
        <v>7.1837425199999999E-2</v>
      </c>
      <c r="AB21" s="29">
        <v>6.01402521E-2</v>
      </c>
      <c r="AC21" s="29">
        <v>5.4113268899999997E-2</v>
      </c>
      <c r="AD21" s="29">
        <v>5.8784246399999997E-2</v>
      </c>
      <c r="AE21" s="29">
        <v>8.1646800000000005E-2</v>
      </c>
      <c r="AF21" s="29">
        <v>8.0535292600000002E-2</v>
      </c>
      <c r="AG21" s="29">
        <v>0.10326421299999999</v>
      </c>
      <c r="AH21" s="10">
        <v>2.3939490300000001E-2</v>
      </c>
      <c r="AI21" s="10">
        <v>3.4343004199999999E-2</v>
      </c>
      <c r="AJ21" s="10">
        <v>3.9421439199999998E-2</v>
      </c>
      <c r="AK21" s="29">
        <v>5.0746560099999997E-2</v>
      </c>
      <c r="AL21" s="29">
        <v>2.7634620700000001E-2</v>
      </c>
      <c r="AM21" s="29">
        <v>4.68715429E-2</v>
      </c>
      <c r="AN21" s="29">
        <v>4.7881245599999997E-2</v>
      </c>
      <c r="AO21" s="29">
        <v>6.6855073000000001E-2</v>
      </c>
      <c r="AP21">
        <v>0.108031034</v>
      </c>
      <c r="AQ21" s="13">
        <v>3.8795471200000001E-2</v>
      </c>
      <c r="AR21" s="13">
        <v>3.03190947E-2</v>
      </c>
      <c r="AS21" s="13">
        <v>4.5381546000000002E-2</v>
      </c>
      <c r="AT21" s="13">
        <v>5.5889606500000001E-2</v>
      </c>
      <c r="AU21" s="13">
        <v>0.18082964400000001</v>
      </c>
      <c r="AV21">
        <v>0.297091365</v>
      </c>
      <c r="AW21">
        <v>0.14839148499999999</v>
      </c>
      <c r="AX21" s="13">
        <v>9.8086953199999993E-2</v>
      </c>
      <c r="AY21">
        <v>0.11535656499999999</v>
      </c>
      <c r="AZ21" s="13">
        <v>4.1528344199999997E-2</v>
      </c>
      <c r="BA21" s="13">
        <v>2.09951401E-2</v>
      </c>
      <c r="BB21" s="13">
        <v>1.9693017E-2</v>
      </c>
      <c r="BC21" s="13">
        <v>2.8077602399999999E-2</v>
      </c>
      <c r="BD21" s="13">
        <v>1.9797802E-2</v>
      </c>
      <c r="BE21" s="13">
        <v>2.1323323200000001E-2</v>
      </c>
      <c r="BF21" s="13">
        <v>1.96402073E-2</v>
      </c>
      <c r="BG21" s="13">
        <v>1.51295662E-2</v>
      </c>
      <c r="BH21" s="13">
        <v>1.4953255699999999E-2</v>
      </c>
      <c r="BI21" s="13">
        <v>1.41625404E-2</v>
      </c>
      <c r="BJ21" s="13">
        <v>1.7292857200000001E-2</v>
      </c>
      <c r="BK21" s="13">
        <v>1.5281319599999999E-2</v>
      </c>
      <c r="BL21" s="13">
        <v>2.3918390300000002E-2</v>
      </c>
      <c r="BM21" s="13">
        <v>1.1255502699999999E-2</v>
      </c>
      <c r="BN21" s="13">
        <v>8.8033676099999996E-3</v>
      </c>
      <c r="BO21" s="13">
        <v>6.7498683900000002E-3</v>
      </c>
      <c r="BP21" s="13">
        <v>7.13634491E-3</v>
      </c>
      <c r="BQ21" s="13">
        <v>5.9136152299999996E-3</v>
      </c>
      <c r="BR21">
        <v>0.14911079399999999</v>
      </c>
      <c r="BS21" s="13">
        <v>8.4165930700000002E-2</v>
      </c>
      <c r="BT21" s="13">
        <v>9.1436862899999999E-2</v>
      </c>
      <c r="BU21" s="13">
        <v>7.0282578499999998E-2</v>
      </c>
      <c r="BV21" s="13">
        <v>1.4156699199999999E-2</v>
      </c>
      <c r="BW21" s="13">
        <v>4.2605400100000001E-3</v>
      </c>
      <c r="BX21" s="13">
        <v>4.8725605000000003E-3</v>
      </c>
      <c r="BY21" s="13">
        <v>5.0597190900000004E-3</v>
      </c>
      <c r="BZ21" s="13">
        <v>5.0771236400000003E-3</v>
      </c>
      <c r="CA21" s="13">
        <v>3.6466121699999998E-3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</row>
    <row r="22" spans="1:90" ht="15.75" customHeight="1" x14ac:dyDescent="0.25">
      <c r="A22" s="32">
        <v>3.875</v>
      </c>
      <c r="B22" s="10">
        <v>9.1930627799999998E-2</v>
      </c>
      <c r="C22" s="10">
        <v>2.4040460600000001E-2</v>
      </c>
      <c r="D22" s="10">
        <v>1.8136501299999999E-3</v>
      </c>
      <c r="E22" s="10">
        <v>2.00510025E-4</v>
      </c>
      <c r="F22" s="10">
        <v>8.7387442600000004E-2</v>
      </c>
      <c r="G22" s="10">
        <v>1.5940308600000001E-2</v>
      </c>
      <c r="H22" s="10">
        <v>3.8441419600000002E-3</v>
      </c>
      <c r="I22" s="10">
        <v>2.4080276500000001E-3</v>
      </c>
      <c r="J22" s="34">
        <v>0</v>
      </c>
      <c r="K22" s="34">
        <v>1.00123882E-3</v>
      </c>
      <c r="L22" s="10">
        <v>2.6204586000000002E-3</v>
      </c>
      <c r="M22" s="10">
        <v>9.8068714099999992E-3</v>
      </c>
      <c r="N22" s="34">
        <v>0</v>
      </c>
      <c r="O22" s="10">
        <v>4.0090084099999999E-4</v>
      </c>
      <c r="P22" s="10">
        <v>2.0159483000000001E-3</v>
      </c>
      <c r="Q22" s="10">
        <v>1.0185360900000001E-2</v>
      </c>
      <c r="R22" s="10">
        <v>4.7028422399999999E-2</v>
      </c>
      <c r="S22" s="10">
        <v>6.1891675E-2</v>
      </c>
      <c r="T22" s="10">
        <v>7.3443770399999997E-2</v>
      </c>
      <c r="U22" s="10">
        <v>9.14943218E-2</v>
      </c>
      <c r="V22" s="10">
        <v>9.0671062499999996E-2</v>
      </c>
      <c r="W22" s="29">
        <v>0.113537073</v>
      </c>
      <c r="X22" s="29">
        <v>0.121426821</v>
      </c>
      <c r="Y22" s="29">
        <v>0.14174604399999999</v>
      </c>
      <c r="Z22" s="10">
        <v>0.159014344</v>
      </c>
      <c r="AA22" s="29">
        <v>7.1163892699999995E-2</v>
      </c>
      <c r="AB22" s="29">
        <v>6.1699509600000001E-2</v>
      </c>
      <c r="AC22" s="29">
        <v>5.5208683000000001E-2</v>
      </c>
      <c r="AD22" s="29">
        <v>6.2792182000000002E-2</v>
      </c>
      <c r="AE22" s="29">
        <v>7.8157663299999999E-2</v>
      </c>
      <c r="AF22" s="29">
        <v>8.3642005899999997E-2</v>
      </c>
      <c r="AG22" s="29">
        <v>0.106987715</v>
      </c>
      <c r="AH22" s="10">
        <v>2.56195068E-2</v>
      </c>
      <c r="AI22" s="29">
        <v>4.7354936600000001E-2</v>
      </c>
      <c r="AJ22" s="29">
        <v>4.41349745E-2</v>
      </c>
      <c r="AK22" s="29">
        <v>4.8725724200000001E-2</v>
      </c>
      <c r="AL22" s="29">
        <v>3.2459735900000002E-2</v>
      </c>
      <c r="AM22" s="29">
        <v>4.6208262399999998E-2</v>
      </c>
      <c r="AN22" s="29">
        <v>5.52996397E-2</v>
      </c>
      <c r="AO22" s="29">
        <v>6.8032026300000006E-2</v>
      </c>
      <c r="AP22">
        <v>0.117616653</v>
      </c>
      <c r="AQ22" s="13">
        <v>4.3725252200000002E-2</v>
      </c>
      <c r="AR22" s="13">
        <v>2.9894948000000001E-2</v>
      </c>
      <c r="AS22" s="13">
        <v>4.3455004700000001E-2</v>
      </c>
      <c r="AT22" s="13">
        <v>5.3885459900000002E-2</v>
      </c>
      <c r="AU22" s="13">
        <v>0.15536475199999999</v>
      </c>
      <c r="AV22">
        <v>0.28495872</v>
      </c>
      <c r="AW22">
        <v>0.133333325</v>
      </c>
      <c r="AX22" s="13">
        <v>9.13623571E-2</v>
      </c>
      <c r="AY22">
        <v>0.129471898</v>
      </c>
      <c r="AZ22" s="13">
        <v>4.0886163699999999E-2</v>
      </c>
      <c r="BA22" s="13">
        <v>2.0995259299999999E-2</v>
      </c>
      <c r="BB22" s="13">
        <v>2.11751461E-2</v>
      </c>
      <c r="BC22" s="13">
        <v>2.8287053100000001E-2</v>
      </c>
      <c r="BD22" s="13">
        <v>2.0839810399999999E-2</v>
      </c>
      <c r="BE22" s="13">
        <v>2.0696163199999999E-2</v>
      </c>
      <c r="BF22" s="13">
        <v>2.23278999E-2</v>
      </c>
      <c r="BG22" s="13">
        <v>1.55440569E-2</v>
      </c>
      <c r="BH22" s="13">
        <v>2.1599173499999999E-2</v>
      </c>
      <c r="BI22" s="13">
        <v>1.70360804E-2</v>
      </c>
      <c r="BJ22" s="13">
        <v>1.9351601600000001E-2</v>
      </c>
      <c r="BK22" s="13">
        <v>1.6313910500000001E-2</v>
      </c>
      <c r="BL22" s="13">
        <v>2.49584913E-2</v>
      </c>
      <c r="BM22" s="13">
        <v>1.4120459599999999E-2</v>
      </c>
      <c r="BN22" s="13">
        <v>9.4175338699999996E-3</v>
      </c>
      <c r="BO22" s="13">
        <v>7.56800175E-3</v>
      </c>
      <c r="BP22" s="13">
        <v>9.99081135E-3</v>
      </c>
      <c r="BQ22" s="13">
        <v>8.5644721999999993E-3</v>
      </c>
      <c r="BR22">
        <v>0.164705873</v>
      </c>
      <c r="BS22">
        <v>0.105560064</v>
      </c>
      <c r="BT22" s="13">
        <v>8.3938002600000006E-2</v>
      </c>
      <c r="BU22" s="13">
        <v>6.6892623900000003E-2</v>
      </c>
      <c r="BV22" s="13">
        <v>1.53877735E-2</v>
      </c>
      <c r="BW22" s="13">
        <v>6.0863494900000002E-3</v>
      </c>
      <c r="BX22" s="13">
        <v>7.1058273299999999E-3</v>
      </c>
      <c r="BY22" s="13">
        <v>5.0597190900000004E-3</v>
      </c>
      <c r="BZ22" s="13">
        <v>4.2648315399999998E-3</v>
      </c>
      <c r="CA22" s="13">
        <v>4.65965271E-3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</row>
    <row r="23" spans="1:90" ht="15.75" customHeight="1" x14ac:dyDescent="0.25">
      <c r="A23" s="32">
        <v>4.125</v>
      </c>
      <c r="B23" s="10">
        <v>8.4780454599999999E-2</v>
      </c>
      <c r="C23" s="10">
        <v>2.0033836400000001E-2</v>
      </c>
      <c r="D23" s="10">
        <v>1.8136501299999999E-3</v>
      </c>
      <c r="E23" s="10">
        <v>2.0062923400000001E-4</v>
      </c>
      <c r="F23" s="10">
        <v>9.3468427699999995E-2</v>
      </c>
      <c r="G23" s="10">
        <v>1.82175636E-2</v>
      </c>
      <c r="H23" s="10">
        <v>3.84426117E-3</v>
      </c>
      <c r="I23" s="10">
        <v>2.20727921E-3</v>
      </c>
      <c r="J23" s="34">
        <v>2.00152397E-4</v>
      </c>
      <c r="K23" s="34">
        <v>8.0096721599999998E-4</v>
      </c>
      <c r="L23" s="10">
        <v>3.2252073299999999E-3</v>
      </c>
      <c r="M23" s="10">
        <v>9.6026658999999997E-3</v>
      </c>
      <c r="N23" s="34">
        <v>4.0042400400000001E-4</v>
      </c>
      <c r="O23" s="10">
        <v>4.0102005E-4</v>
      </c>
      <c r="P23" s="10">
        <v>2.6206970199999999E-3</v>
      </c>
      <c r="Q23" s="10">
        <v>1.12038851E-2</v>
      </c>
      <c r="R23" s="10">
        <v>5.3715944299999999E-2</v>
      </c>
      <c r="S23" s="10">
        <v>6.01421595E-2</v>
      </c>
      <c r="T23" s="10">
        <v>9.1132998500000006E-2</v>
      </c>
      <c r="U23" s="10">
        <v>8.9009404200000003E-2</v>
      </c>
      <c r="V23" s="10">
        <v>9.1147065200000002E-2</v>
      </c>
      <c r="W23" s="29">
        <v>0.11164879799999999</v>
      </c>
      <c r="X23" s="29">
        <v>0.13999509800000001</v>
      </c>
      <c r="Y23" s="29">
        <v>0.14124441099999999</v>
      </c>
      <c r="Z23" s="29">
        <v>0.17769134</v>
      </c>
      <c r="AA23" s="29">
        <v>7.4082374600000001E-2</v>
      </c>
      <c r="AB23" s="29">
        <v>6.5931677800000005E-2</v>
      </c>
      <c r="AC23" s="29">
        <v>5.3675174700000002E-2</v>
      </c>
      <c r="AD23" s="29">
        <v>6.54642582E-2</v>
      </c>
      <c r="AE23" s="29">
        <v>8.0716490700000004E-2</v>
      </c>
      <c r="AF23" s="29">
        <v>7.7189564700000005E-2</v>
      </c>
      <c r="AG23" s="29">
        <v>0.118406415</v>
      </c>
      <c r="AH23" s="10">
        <v>2.6039481199999999E-2</v>
      </c>
      <c r="AI23" s="29">
        <v>4.8208236699999997E-2</v>
      </c>
      <c r="AJ23" s="29">
        <v>4.7134518600000001E-2</v>
      </c>
      <c r="AK23" s="29">
        <v>4.9623966200000001E-2</v>
      </c>
      <c r="AL23" s="29">
        <v>3.42142582E-2</v>
      </c>
      <c r="AM23" s="29">
        <v>5.2841067300000003E-2</v>
      </c>
      <c r="AN23" s="29">
        <v>5.7997107499999999E-2</v>
      </c>
      <c r="AO23" s="29">
        <v>7.0150613799999997E-2</v>
      </c>
      <c r="AP23">
        <v>0.113212466</v>
      </c>
      <c r="AQ23" s="13">
        <v>4.3510913800000002E-2</v>
      </c>
      <c r="AR23" s="13">
        <v>3.6679744700000003E-2</v>
      </c>
      <c r="AS23" s="13">
        <v>4.5381546000000002E-2</v>
      </c>
      <c r="AT23" s="13">
        <v>5.3885579099999997E-2</v>
      </c>
      <c r="AU23" s="13">
        <v>0.15278971199999999</v>
      </c>
      <c r="AV23">
        <v>0.278114796</v>
      </c>
      <c r="AW23">
        <v>0.13196444500000001</v>
      </c>
      <c r="AX23" s="13">
        <v>8.5565209399999995E-2</v>
      </c>
      <c r="AY23">
        <v>0.13944995399999999</v>
      </c>
      <c r="AZ23" s="13">
        <v>4.0458083200000002E-2</v>
      </c>
      <c r="BA23" s="13">
        <v>2.09951401E-2</v>
      </c>
      <c r="BB23" s="13">
        <v>2.1598696699999999E-2</v>
      </c>
      <c r="BC23" s="13">
        <v>3.1849026699999998E-2</v>
      </c>
      <c r="BD23" s="13">
        <v>2.1881818800000001E-2</v>
      </c>
      <c r="BE23" s="13">
        <v>2.3204803499999999E-2</v>
      </c>
      <c r="BF23" s="13">
        <v>2.2948145900000001E-2</v>
      </c>
      <c r="BG23" s="13">
        <v>1.8652796700000002E-2</v>
      </c>
      <c r="BH23" s="13">
        <v>2.0768404000000001E-2</v>
      </c>
      <c r="BI23" s="13">
        <v>1.74466372E-2</v>
      </c>
      <c r="BJ23" s="13">
        <v>1.7086982699999999E-2</v>
      </c>
      <c r="BK23" s="13">
        <v>1.8378973E-2</v>
      </c>
      <c r="BL23" s="13">
        <v>2.2046685199999999E-2</v>
      </c>
      <c r="BM23" s="13">
        <v>1.3711214100000001E-2</v>
      </c>
      <c r="BN23" s="13">
        <v>9.4175338699999996E-3</v>
      </c>
      <c r="BO23" s="13">
        <v>1.0636091199999999E-2</v>
      </c>
      <c r="BP23" s="13">
        <v>1.12141371E-2</v>
      </c>
      <c r="BQ23" s="13">
        <v>9.9917650199999996E-3</v>
      </c>
      <c r="BR23">
        <v>0.15704512600000001</v>
      </c>
      <c r="BS23">
        <v>0.110967517</v>
      </c>
      <c r="BT23" s="13">
        <v>7.8616380700000002E-2</v>
      </c>
      <c r="BU23" s="13">
        <v>6.8474531199999994E-2</v>
      </c>
      <c r="BV23" s="13">
        <v>1.4772296000000001E-2</v>
      </c>
      <c r="BW23" s="13">
        <v>6.0863494900000002E-3</v>
      </c>
      <c r="BX23" s="13">
        <v>6.2937736499999999E-3</v>
      </c>
      <c r="BY23" s="13">
        <v>4.2501687999999998E-3</v>
      </c>
      <c r="BZ23" s="13">
        <v>3.4524202299999998E-3</v>
      </c>
      <c r="CA23" s="13">
        <v>5.6726932500000002E-3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</row>
    <row r="24" spans="1:90" ht="15.75" customHeight="1" x14ac:dyDescent="0.25">
      <c r="A24" s="32">
        <v>4.375</v>
      </c>
      <c r="B24" s="10">
        <v>7.9673051800000005E-2</v>
      </c>
      <c r="C24" s="10">
        <v>2.0666480099999999E-2</v>
      </c>
      <c r="D24" s="10">
        <v>2.21657753E-3</v>
      </c>
      <c r="E24" s="10">
        <v>4.01139259E-4</v>
      </c>
      <c r="F24" s="10">
        <v>9.2117071199999997E-2</v>
      </c>
      <c r="G24" s="10">
        <v>2.1322846400000001E-2</v>
      </c>
      <c r="H24" s="10">
        <v>4.8558712000000004E-3</v>
      </c>
      <c r="I24" s="10">
        <v>1.60527229E-3</v>
      </c>
      <c r="J24" s="34">
        <v>2.00152397E-4</v>
      </c>
      <c r="K24" s="34">
        <v>0</v>
      </c>
      <c r="L24" s="10">
        <v>1.6126632700000001E-3</v>
      </c>
      <c r="M24" s="10">
        <v>1.2054324199999999E-2</v>
      </c>
      <c r="N24" s="34">
        <v>6.0057640100000004E-4</v>
      </c>
      <c r="O24" s="10">
        <v>2.00510025E-4</v>
      </c>
      <c r="P24" s="10">
        <v>2.0159483000000001E-3</v>
      </c>
      <c r="Q24" s="10">
        <v>1.3444662099999999E-2</v>
      </c>
      <c r="R24" s="10">
        <v>6.23449087E-2</v>
      </c>
      <c r="S24" s="10">
        <v>5.6643009199999997E-2</v>
      </c>
      <c r="T24" s="10">
        <v>0.10255265199999999</v>
      </c>
      <c r="U24" s="10">
        <v>9.9401354799999994E-2</v>
      </c>
      <c r="V24" s="10">
        <v>0.103760123</v>
      </c>
      <c r="W24" s="29">
        <v>0.115897536</v>
      </c>
      <c r="X24" s="29">
        <v>0.1649158</v>
      </c>
      <c r="Y24" s="29">
        <v>0.113396883</v>
      </c>
      <c r="Z24" s="29">
        <v>0.18573284100000001</v>
      </c>
      <c r="AA24" s="29">
        <v>7.7000856399999998E-2</v>
      </c>
      <c r="AB24" s="29">
        <v>6.9940924599999996E-2</v>
      </c>
      <c r="AC24" s="29">
        <v>5.6961417200000003E-2</v>
      </c>
      <c r="AD24" s="29">
        <v>6.2124252300000002E-2</v>
      </c>
      <c r="AE24" s="29">
        <v>8.2344770400000003E-2</v>
      </c>
      <c r="AF24" s="29">
        <v>7.62337446E-2</v>
      </c>
      <c r="AG24" s="29">
        <v>0.118158102</v>
      </c>
      <c r="AH24" s="29">
        <v>2.8979420700000001E-2</v>
      </c>
      <c r="AI24" s="29">
        <v>4.7781586600000002E-2</v>
      </c>
      <c r="AJ24" s="29">
        <v>5.0348162699999997E-2</v>
      </c>
      <c r="AK24" s="29">
        <v>5.7932019199999997E-2</v>
      </c>
      <c r="AL24" s="29">
        <v>3.4652829199999999E-2</v>
      </c>
      <c r="AM24" s="29">
        <v>5.1735639600000001E-2</v>
      </c>
      <c r="AN24" s="29">
        <v>6.4066529299999994E-2</v>
      </c>
      <c r="AO24" s="29">
        <v>6.9679856299999995E-2</v>
      </c>
      <c r="AP24">
        <v>0.120207191</v>
      </c>
      <c r="AQ24" s="13">
        <v>5.2084446E-2</v>
      </c>
      <c r="AR24" s="13">
        <v>4.3040394799999999E-2</v>
      </c>
      <c r="AS24" s="13">
        <v>4.30268049E-2</v>
      </c>
      <c r="AT24" s="13">
        <v>5.0545573199999999E-2</v>
      </c>
      <c r="AU24" s="13">
        <v>0.15507876900000001</v>
      </c>
      <c r="AV24">
        <v>0.25976049899999998</v>
      </c>
      <c r="AW24">
        <v>0.129774213</v>
      </c>
      <c r="AX24">
        <v>0.104811549</v>
      </c>
      <c r="AY24">
        <v>0.144073963</v>
      </c>
      <c r="AZ24" s="13">
        <v>4.0672183000000001E-2</v>
      </c>
      <c r="BA24" s="13">
        <v>2.6453852699999999E-2</v>
      </c>
      <c r="BB24" s="13">
        <v>2.7104377700000001E-2</v>
      </c>
      <c r="BC24" s="13">
        <v>2.8496622999999999E-2</v>
      </c>
      <c r="BD24" s="13">
        <v>2.3549079899999999E-2</v>
      </c>
      <c r="BE24" s="13">
        <v>2.4877071399999999E-2</v>
      </c>
      <c r="BF24" s="13">
        <v>2.4602055500000001E-2</v>
      </c>
      <c r="BG24" s="13">
        <v>1.88601017E-2</v>
      </c>
      <c r="BH24" s="13">
        <v>2.2014498699999999E-2</v>
      </c>
      <c r="BI24" s="13">
        <v>1.8062353100000001E-2</v>
      </c>
      <c r="BJ24" s="13">
        <v>1.5645861600000002E-2</v>
      </c>
      <c r="BK24" s="13">
        <v>1.4661908099999999E-2</v>
      </c>
      <c r="BL24" s="13">
        <v>2.2462487199999999E-2</v>
      </c>
      <c r="BM24" s="13">
        <v>1.26880407E-2</v>
      </c>
      <c r="BN24" s="13">
        <v>1.0850668000000001E-2</v>
      </c>
      <c r="BO24" s="13">
        <v>1.04315281E-2</v>
      </c>
      <c r="BP24" s="13">
        <v>1.08063221E-2</v>
      </c>
      <c r="BQ24" s="13">
        <v>9.9918842299999994E-3</v>
      </c>
      <c r="BR24">
        <v>0.15129959600000001</v>
      </c>
      <c r="BS24">
        <v>0.111672759</v>
      </c>
      <c r="BT24" s="13">
        <v>8.63571167E-2</v>
      </c>
      <c r="BU24" s="13">
        <v>8.0677986100000001E-2</v>
      </c>
      <c r="BV24" s="13">
        <v>1.31309032E-2</v>
      </c>
      <c r="BW24" s="13">
        <v>5.4777860599999999E-3</v>
      </c>
      <c r="BX24" s="13">
        <v>4.6695470800000001E-3</v>
      </c>
      <c r="BY24" s="13">
        <v>4.8573017100000003E-3</v>
      </c>
      <c r="BZ24" s="13">
        <v>5.2802562700000003E-3</v>
      </c>
      <c r="CA24" s="13">
        <v>6.6856145899999997E-3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</row>
    <row r="25" spans="1:90" ht="15.75" customHeight="1" x14ac:dyDescent="0.25">
      <c r="A25" s="32">
        <v>4.625</v>
      </c>
      <c r="B25" s="10">
        <v>8.5801839800000002E-2</v>
      </c>
      <c r="C25" s="10">
        <v>1.9822835899999999E-2</v>
      </c>
      <c r="D25" s="10">
        <v>2.21657753E-3</v>
      </c>
      <c r="E25" s="10">
        <v>6.0153007499999999E-4</v>
      </c>
      <c r="F25" s="10">
        <v>8.3333373099999997E-2</v>
      </c>
      <c r="G25" s="10">
        <v>2.1115899099999998E-2</v>
      </c>
      <c r="H25" s="10">
        <v>5.2604675300000001E-3</v>
      </c>
      <c r="I25" s="10">
        <v>1.4046430600000001E-3</v>
      </c>
      <c r="J25" s="34">
        <v>0</v>
      </c>
      <c r="K25" s="34">
        <v>2.0027160600000001E-4</v>
      </c>
      <c r="L25" s="10">
        <v>1.0077953299999999E-3</v>
      </c>
      <c r="M25" s="10">
        <v>1.3688802700000001E-2</v>
      </c>
      <c r="N25" s="34">
        <v>4.0030479400000001E-4</v>
      </c>
      <c r="O25" s="10">
        <v>2.0039081599999999E-4</v>
      </c>
      <c r="P25" s="10">
        <v>2.41911411E-3</v>
      </c>
      <c r="Q25" s="10">
        <v>1.91485882E-2</v>
      </c>
      <c r="R25" s="10">
        <v>6.3207864799999999E-2</v>
      </c>
      <c r="S25" s="10">
        <v>6.0360908499999998E-2</v>
      </c>
      <c r="T25" s="10">
        <v>0.100985169</v>
      </c>
      <c r="U25" s="10">
        <v>0.103919625</v>
      </c>
      <c r="V25" s="10">
        <v>0.105188012</v>
      </c>
      <c r="W25" s="29">
        <v>0.13879382600000001</v>
      </c>
      <c r="X25" s="29">
        <v>0.17810904999999999</v>
      </c>
      <c r="Y25" s="29">
        <v>0.12468636</v>
      </c>
      <c r="Z25" s="29">
        <v>0.18754863699999999</v>
      </c>
      <c r="AA25" s="29">
        <v>8.1490635899999997E-2</v>
      </c>
      <c r="AB25" s="29">
        <v>7.7959656700000005E-2</v>
      </c>
      <c r="AC25" s="29">
        <v>5.9809327099999997E-2</v>
      </c>
      <c r="AD25" s="29">
        <v>6.3014864899999995E-2</v>
      </c>
      <c r="AE25" s="29">
        <v>7.5598955199999998E-2</v>
      </c>
      <c r="AF25" s="29">
        <v>7.3127031300000006E-2</v>
      </c>
      <c r="AG25" s="29">
        <v>0.114931107</v>
      </c>
      <c r="AH25" s="29">
        <v>3.6539316199999998E-2</v>
      </c>
      <c r="AI25" s="29">
        <v>5.2687644999999998E-2</v>
      </c>
      <c r="AJ25" s="29">
        <v>6.3631415400000002E-2</v>
      </c>
      <c r="AK25" s="29">
        <v>5.45637608E-2</v>
      </c>
      <c r="AL25" s="29">
        <v>3.4872174300000003E-2</v>
      </c>
      <c r="AM25" s="29">
        <v>5.0630092600000003E-2</v>
      </c>
      <c r="AN25" s="29">
        <v>6.8562388399999993E-2</v>
      </c>
      <c r="AO25" s="29">
        <v>6.3088536299999998E-2</v>
      </c>
      <c r="AP25">
        <v>0.11373055</v>
      </c>
      <c r="AQ25" s="13">
        <v>5.8085918399999999E-2</v>
      </c>
      <c r="AR25" s="13">
        <v>4.3252348900000001E-2</v>
      </c>
      <c r="AS25" s="13">
        <v>4.3883085299999999E-2</v>
      </c>
      <c r="AT25" s="13">
        <v>4.9877524399999998E-2</v>
      </c>
      <c r="AU25" s="13">
        <v>0.13304722299999999</v>
      </c>
      <c r="AV25">
        <v>0.21994090099999999</v>
      </c>
      <c r="AW25">
        <v>0.11581110999999999</v>
      </c>
      <c r="AX25">
        <v>0.109449267</v>
      </c>
      <c r="AY25">
        <v>0.14091014900000001</v>
      </c>
      <c r="AZ25" s="13">
        <v>4.0458083200000002E-2</v>
      </c>
      <c r="BA25" s="13">
        <v>3.0652999899999998E-2</v>
      </c>
      <c r="BB25" s="13">
        <v>3.1339287799999997E-2</v>
      </c>
      <c r="BC25" s="13">
        <v>2.4305939700000001E-2</v>
      </c>
      <c r="BD25" s="13">
        <v>2.56330967E-2</v>
      </c>
      <c r="BE25" s="13">
        <v>2.6131510699999999E-2</v>
      </c>
      <c r="BF25" s="13">
        <v>2.8116583800000001E-2</v>
      </c>
      <c r="BG25" s="13">
        <v>1.7616629599999999E-2</v>
      </c>
      <c r="BH25" s="13">
        <v>2.2845268200000001E-2</v>
      </c>
      <c r="BI25" s="13">
        <v>1.9909739499999999E-2</v>
      </c>
      <c r="BJ25" s="13">
        <v>1.6469359400000001E-2</v>
      </c>
      <c r="BK25" s="13">
        <v>1.6313910500000001E-2</v>
      </c>
      <c r="BL25" s="13">
        <v>2.1422624599999999E-2</v>
      </c>
      <c r="BM25" s="13">
        <v>1.4734506600000001E-2</v>
      </c>
      <c r="BN25" s="13">
        <v>1.2283682799999999E-2</v>
      </c>
      <c r="BO25" s="13">
        <v>8.3861351000000008E-3</v>
      </c>
      <c r="BP25" s="13">
        <v>1.18259192E-2</v>
      </c>
      <c r="BQ25" s="13">
        <v>1.1419296299999999E-2</v>
      </c>
      <c r="BR25">
        <v>0.16060197400000001</v>
      </c>
      <c r="BS25">
        <v>0.122487307</v>
      </c>
      <c r="BT25" s="13">
        <v>9.6274733500000001E-2</v>
      </c>
      <c r="BU25" s="13">
        <v>9.2203378700000005E-2</v>
      </c>
      <c r="BV25" s="13">
        <v>1.49774551E-2</v>
      </c>
      <c r="BW25" s="13">
        <v>6.89792633E-3</v>
      </c>
      <c r="BX25" s="13">
        <v>4.66966629E-3</v>
      </c>
      <c r="BY25" s="13">
        <v>5.666852E-3</v>
      </c>
      <c r="BZ25" s="13">
        <v>7.1080923100000004E-3</v>
      </c>
      <c r="CA25" s="13">
        <v>7.0906877499999996E-3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</row>
    <row r="26" spans="1:90" ht="15.75" customHeight="1" x14ac:dyDescent="0.25">
      <c r="A26" s="32">
        <v>4.875</v>
      </c>
      <c r="B26" s="10">
        <v>8.2226872399999998E-2</v>
      </c>
      <c r="C26" s="10">
        <v>1.7292261100000001E-2</v>
      </c>
      <c r="D26" s="10">
        <v>1.4106035199999999E-3</v>
      </c>
      <c r="E26" s="10">
        <v>4.0102005E-4</v>
      </c>
      <c r="F26" s="10">
        <v>8.4009051299999998E-2</v>
      </c>
      <c r="G26" s="10">
        <v>2.5877237300000001E-2</v>
      </c>
      <c r="H26" s="10">
        <v>4.0465593300000003E-3</v>
      </c>
      <c r="I26" s="10">
        <v>1.0032653799999999E-3</v>
      </c>
      <c r="J26" s="34">
        <v>0</v>
      </c>
      <c r="K26" s="34">
        <v>6.0081481899999995E-4</v>
      </c>
      <c r="L26" s="10">
        <v>1.61254406E-3</v>
      </c>
      <c r="M26" s="10">
        <v>1.3075947799999999E-2</v>
      </c>
      <c r="N26" s="34">
        <v>6.0057640100000004E-4</v>
      </c>
      <c r="O26" s="10">
        <v>4.0090084099999999E-4</v>
      </c>
      <c r="P26" s="10">
        <v>2.8222799300000002E-3</v>
      </c>
      <c r="Q26" s="10">
        <v>1.9148469000000001E-2</v>
      </c>
      <c r="R26" s="10">
        <v>6.2992215200000007E-2</v>
      </c>
      <c r="S26" s="10">
        <v>6.4078688600000003E-2</v>
      </c>
      <c r="T26" s="10">
        <v>9.1804742800000005E-2</v>
      </c>
      <c r="U26" s="10">
        <v>9.1494440999999996E-2</v>
      </c>
      <c r="V26" s="10">
        <v>9.44788456E-2</v>
      </c>
      <c r="W26" s="29">
        <v>0.14398682099999999</v>
      </c>
      <c r="X26" s="29">
        <v>0.16198384800000001</v>
      </c>
      <c r="Y26" s="29">
        <v>0.13748121299999999</v>
      </c>
      <c r="Z26" s="29">
        <v>0.196368337</v>
      </c>
      <c r="AA26" s="29">
        <v>8.7327361100000001E-2</v>
      </c>
      <c r="AB26" s="29">
        <v>8.4864735600000005E-2</v>
      </c>
      <c r="AC26" s="29">
        <v>6.1342954599999999E-2</v>
      </c>
      <c r="AD26" s="29">
        <v>7.4148297299999999E-2</v>
      </c>
      <c r="AE26" s="29">
        <v>7.7227234800000003E-2</v>
      </c>
      <c r="AF26" s="29">
        <v>7.5516819999999998E-2</v>
      </c>
      <c r="AG26" s="29">
        <v>9.6065521200000004E-2</v>
      </c>
      <c r="AH26" s="29">
        <v>3.8639187800000002E-2</v>
      </c>
      <c r="AI26" s="29">
        <v>4.4795274699999998E-2</v>
      </c>
      <c r="AJ26" s="29">
        <v>6.8344950700000004E-2</v>
      </c>
      <c r="AK26" s="29">
        <v>5.1195621500000003E-2</v>
      </c>
      <c r="AL26" s="29">
        <v>3.2898426100000003E-2</v>
      </c>
      <c r="AM26" s="29">
        <v>4.6429395700000001E-2</v>
      </c>
      <c r="AN26" s="29">
        <v>6.3392162299999999E-2</v>
      </c>
      <c r="AO26" s="29">
        <v>6.4736366300000001E-2</v>
      </c>
      <c r="AP26" s="13">
        <v>8.96372795E-2</v>
      </c>
      <c r="AQ26" s="13">
        <v>5.4442167299999997E-2</v>
      </c>
      <c r="AR26" s="13">
        <v>4.6008706099999998E-2</v>
      </c>
      <c r="AS26" s="13">
        <v>4.5167565299999997E-2</v>
      </c>
      <c r="AT26" s="13">
        <v>5.07682562E-2</v>
      </c>
      <c r="AU26" s="13">
        <v>0.124463439</v>
      </c>
      <c r="AV26">
        <v>0.19878673599999999</v>
      </c>
      <c r="AW26">
        <v>0.11170423</v>
      </c>
      <c r="AX26">
        <v>0.11107254</v>
      </c>
      <c r="AY26">
        <v>0.13555610200000001</v>
      </c>
      <c r="AZ26" s="13">
        <v>3.4892439800000001E-2</v>
      </c>
      <c r="BA26" s="13">
        <v>2.87634134E-2</v>
      </c>
      <c r="BB26" s="13">
        <v>2.6257276499999999E-2</v>
      </c>
      <c r="BC26" s="13">
        <v>2.74488926E-2</v>
      </c>
      <c r="BD26" s="13">
        <v>2.5216221800000001E-2</v>
      </c>
      <c r="BE26" s="13">
        <v>2.8849244100000001E-2</v>
      </c>
      <c r="BF26" s="13">
        <v>2.95637846E-2</v>
      </c>
      <c r="BG26" s="13">
        <v>2.0518064499999999E-2</v>
      </c>
      <c r="BH26" s="13">
        <v>1.9522309299999999E-2</v>
      </c>
      <c r="BI26" s="13">
        <v>1.4367818799999999E-2</v>
      </c>
      <c r="BJ26" s="13">
        <v>1.9557356800000002E-2</v>
      </c>
      <c r="BK26" s="13">
        <v>1.5900850300000002E-2</v>
      </c>
      <c r="BL26" s="13">
        <v>1.87188387E-2</v>
      </c>
      <c r="BM26" s="13">
        <v>1.3711214100000001E-2</v>
      </c>
      <c r="BN26" s="13">
        <v>1.06459856E-2</v>
      </c>
      <c r="BO26" s="13">
        <v>6.5453052500000003E-3</v>
      </c>
      <c r="BP26" s="13">
        <v>1.2029767E-2</v>
      </c>
      <c r="BQ26" s="13">
        <v>1.20309591E-2</v>
      </c>
      <c r="BR26">
        <v>0.17482900600000001</v>
      </c>
      <c r="BS26">
        <v>0.120371461</v>
      </c>
      <c r="BT26" s="13">
        <v>9.7726106600000001E-2</v>
      </c>
      <c r="BU26" s="13">
        <v>9.8757028600000005E-2</v>
      </c>
      <c r="BV26" s="13">
        <v>1.8260121300000001E-2</v>
      </c>
      <c r="BW26" s="13">
        <v>9.3325376500000001E-3</v>
      </c>
      <c r="BX26" s="13">
        <v>5.2787065499999997E-3</v>
      </c>
      <c r="BY26" s="13">
        <v>4.8573017100000003E-3</v>
      </c>
      <c r="BZ26" s="13">
        <v>7.1080923100000004E-3</v>
      </c>
      <c r="CA26" s="13">
        <v>6.6854953799999998E-3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</row>
    <row r="27" spans="1:90" ht="15.75" customHeight="1" x14ac:dyDescent="0.25">
      <c r="A27" s="32">
        <v>5.125</v>
      </c>
      <c r="B27" s="10">
        <v>7.0990800899999998E-2</v>
      </c>
      <c r="C27" s="10">
        <v>1.7503142400000001E-2</v>
      </c>
      <c r="D27" s="10">
        <v>1.4106035199999999E-3</v>
      </c>
      <c r="E27" s="10">
        <v>4.01139259E-4</v>
      </c>
      <c r="F27" s="10">
        <v>9.5044970500000006E-2</v>
      </c>
      <c r="G27" s="10">
        <v>2.4428129199999999E-2</v>
      </c>
      <c r="H27" s="10">
        <v>3.6418437999999999E-3</v>
      </c>
      <c r="I27" s="10">
        <v>8.0263614699999997E-4</v>
      </c>
      <c r="J27" s="34">
        <v>0</v>
      </c>
      <c r="K27" s="34">
        <v>1.2015104300000001E-3</v>
      </c>
      <c r="L27" s="10">
        <v>1.81424618E-3</v>
      </c>
      <c r="M27" s="10">
        <v>1.43017769E-2</v>
      </c>
      <c r="N27" s="34">
        <v>4.0042400400000001E-4</v>
      </c>
      <c r="O27" s="10">
        <v>2.00510025E-4</v>
      </c>
      <c r="P27" s="10">
        <v>3.2255649599999998E-3</v>
      </c>
      <c r="Q27" s="10">
        <v>1.8741011599999999E-2</v>
      </c>
      <c r="R27" s="10">
        <v>5.6735992399999997E-2</v>
      </c>
      <c r="S27" s="10">
        <v>6.6921830200000004E-2</v>
      </c>
      <c r="T27" s="10">
        <v>9.5387339599999996E-2</v>
      </c>
      <c r="U27" s="10">
        <v>8.9913010599999996E-2</v>
      </c>
      <c r="V27" s="10">
        <v>0.10090434600000001</v>
      </c>
      <c r="W27" s="29">
        <v>0.14870762800000001</v>
      </c>
      <c r="X27" s="29">
        <v>0.159784913</v>
      </c>
      <c r="Y27" s="29">
        <v>0.117410898</v>
      </c>
      <c r="Z27" s="29">
        <v>0.21193254</v>
      </c>
      <c r="AA27" s="29">
        <v>9.4511151299999999E-2</v>
      </c>
      <c r="AB27" s="29">
        <v>8.4864616399999995E-2</v>
      </c>
      <c r="AC27" s="29">
        <v>6.9887280499999996E-2</v>
      </c>
      <c r="AD27" s="29">
        <v>7.4148297299999999E-2</v>
      </c>
      <c r="AE27" s="29">
        <v>8.7229609499999999E-2</v>
      </c>
      <c r="AF27" s="29">
        <v>7.2410106700000004E-2</v>
      </c>
      <c r="AG27" s="29">
        <v>9.3335032499999998E-2</v>
      </c>
      <c r="AH27" s="29">
        <v>3.5489320800000002E-2</v>
      </c>
      <c r="AI27" s="29">
        <v>4.6075105700000001E-2</v>
      </c>
      <c r="AJ27" s="29">
        <v>6.21317625E-2</v>
      </c>
      <c r="AK27" s="29">
        <v>5.5911064099999998E-2</v>
      </c>
      <c r="AL27" s="29">
        <v>2.9389262199999999E-2</v>
      </c>
      <c r="AM27" s="29">
        <v>4.7092676200000003E-2</v>
      </c>
      <c r="AN27" s="29">
        <v>6.3841819800000005E-2</v>
      </c>
      <c r="AO27" s="29">
        <v>7.0621490499999995E-2</v>
      </c>
      <c r="AP27" s="13">
        <v>8.5492253300000001E-2</v>
      </c>
      <c r="AQ27" s="13">
        <v>5.07984161E-2</v>
      </c>
      <c r="AR27" s="13">
        <v>4.74928617E-2</v>
      </c>
      <c r="AS27" s="13">
        <v>4.1742563199999999E-2</v>
      </c>
      <c r="AT27" s="13">
        <v>5.0990819899999998E-2</v>
      </c>
      <c r="AU27" s="13">
        <v>0.13276112100000001</v>
      </c>
      <c r="AV27">
        <v>0.16892206700000001</v>
      </c>
      <c r="AW27">
        <v>0.121834278</v>
      </c>
      <c r="AX27">
        <v>0.12313044099999999</v>
      </c>
      <c r="AY27">
        <v>0.13020205500000001</v>
      </c>
      <c r="AZ27" s="13">
        <v>3.12534571E-2</v>
      </c>
      <c r="BA27" s="13">
        <v>2.81335115E-2</v>
      </c>
      <c r="BB27" s="13">
        <v>2.3504495600000001E-2</v>
      </c>
      <c r="BC27" s="13">
        <v>3.2896876300000003E-2</v>
      </c>
      <c r="BD27" s="13">
        <v>2.3757338499999999E-2</v>
      </c>
      <c r="BE27" s="13">
        <v>2.86400318E-2</v>
      </c>
      <c r="BF27" s="13">
        <v>2.8323411900000001E-2</v>
      </c>
      <c r="BG27" s="13">
        <v>2.1139860199999999E-2</v>
      </c>
      <c r="BH27" s="13">
        <v>1.8691658999999999E-2</v>
      </c>
      <c r="BI27" s="13">
        <v>1.3341546100000001E-2</v>
      </c>
      <c r="BJ27" s="13">
        <v>1.91457272E-2</v>
      </c>
      <c r="BK27" s="13">
        <v>1.1151194600000001E-2</v>
      </c>
      <c r="BL27" s="13">
        <v>1.8718719500000001E-2</v>
      </c>
      <c r="BM27" s="13">
        <v>1.06414557E-2</v>
      </c>
      <c r="BN27" s="13">
        <v>1.16696358E-2</v>
      </c>
      <c r="BO27" s="13">
        <v>6.1362981800000002E-3</v>
      </c>
      <c r="BP27" s="13">
        <v>1.18259192E-2</v>
      </c>
      <c r="BQ27" s="13">
        <v>1.26427412E-2</v>
      </c>
      <c r="BR27">
        <v>0.15978109800000001</v>
      </c>
      <c r="BS27">
        <v>0.12272250699999999</v>
      </c>
      <c r="BT27" s="13">
        <v>9.7000479700000003E-2</v>
      </c>
      <c r="BU27" s="13">
        <v>9.6045255699999998E-2</v>
      </c>
      <c r="BV27" s="13">
        <v>1.7644643799999998E-2</v>
      </c>
      <c r="BW27" s="13">
        <v>1.05499029E-2</v>
      </c>
      <c r="BX27" s="13">
        <v>5.6846141800000003E-3</v>
      </c>
      <c r="BY27" s="13">
        <v>4.0477514299999996E-3</v>
      </c>
      <c r="BZ27" s="13">
        <v>6.0926675799999998E-3</v>
      </c>
      <c r="CA27" s="13">
        <v>5.4700374600000004E-3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</row>
    <row r="28" spans="1:90" ht="15.75" customHeight="1" x14ac:dyDescent="0.25">
      <c r="A28" s="32">
        <v>5.375</v>
      </c>
      <c r="B28" s="10">
        <v>7.3799729300000005E-2</v>
      </c>
      <c r="C28" s="10">
        <v>1.7924904799999999E-2</v>
      </c>
      <c r="D28" s="10">
        <v>2.01511383E-3</v>
      </c>
      <c r="E28" s="10">
        <v>6.0164928399999995E-4</v>
      </c>
      <c r="F28" s="10">
        <v>0.104954958</v>
      </c>
      <c r="G28" s="10">
        <v>2.1322846400000001E-2</v>
      </c>
      <c r="H28" s="10">
        <v>3.4395456300000001E-3</v>
      </c>
      <c r="I28" s="10">
        <v>6.0200691200000002E-4</v>
      </c>
      <c r="J28" s="34">
        <v>4.0030479400000001E-4</v>
      </c>
      <c r="K28" s="34">
        <v>1.60205364E-3</v>
      </c>
      <c r="L28" s="10">
        <v>1.61254406E-3</v>
      </c>
      <c r="M28" s="10">
        <v>1.7570734000000001E-2</v>
      </c>
      <c r="N28" s="34">
        <v>4.0042400400000001E-4</v>
      </c>
      <c r="O28" s="10">
        <v>0</v>
      </c>
      <c r="P28" s="10">
        <v>3.22544575E-3</v>
      </c>
      <c r="Q28" s="10">
        <v>1.99633837E-2</v>
      </c>
      <c r="R28" s="10">
        <v>5.8030366899999998E-2</v>
      </c>
      <c r="S28" s="10">
        <v>6.4078807799999998E-2</v>
      </c>
      <c r="T28" s="10">
        <v>0.106135249</v>
      </c>
      <c r="U28" s="10">
        <v>8.4265232100000004E-2</v>
      </c>
      <c r="V28" s="10">
        <v>9.7810625999999998E-2</v>
      </c>
      <c r="W28" s="29">
        <v>0.15956568700000001</v>
      </c>
      <c r="X28" s="29">
        <v>0.15538728199999999</v>
      </c>
      <c r="Y28" s="29">
        <v>0.12594079999999999</v>
      </c>
      <c r="Z28" s="10">
        <v>0.233722448</v>
      </c>
      <c r="AA28" s="29">
        <v>9.2939734499999996E-2</v>
      </c>
      <c r="AB28" s="29">
        <v>8.3973765399999997E-2</v>
      </c>
      <c r="AC28" s="29">
        <v>7.8869462000000001E-2</v>
      </c>
      <c r="AD28" s="29">
        <v>7.8379035E-2</v>
      </c>
      <c r="AE28" s="29">
        <v>7.6994657499999994E-2</v>
      </c>
      <c r="AF28" s="29">
        <v>6.3089966799999994E-2</v>
      </c>
      <c r="AG28" s="29">
        <v>0.10028553</v>
      </c>
      <c r="AH28" s="29">
        <v>3.56992483E-2</v>
      </c>
      <c r="AI28" s="29">
        <v>4.9914598499999997E-2</v>
      </c>
      <c r="AJ28" s="29">
        <v>6.4916968300000003E-2</v>
      </c>
      <c r="AK28" s="29">
        <v>5.5012941400000001E-2</v>
      </c>
      <c r="AL28" s="29">
        <v>3.1801700600000003E-2</v>
      </c>
      <c r="AM28" s="29">
        <v>4.8640251199999998E-2</v>
      </c>
      <c r="AN28" s="29">
        <v>7.5531005900000003E-2</v>
      </c>
      <c r="AO28" s="29">
        <v>7.7448129700000007E-2</v>
      </c>
      <c r="AP28" s="13">
        <v>8.03109407E-2</v>
      </c>
      <c r="AQ28" s="13">
        <v>5.6799888600000001E-2</v>
      </c>
      <c r="AR28" s="13">
        <v>4.1980266600000003E-2</v>
      </c>
      <c r="AS28" s="13">
        <v>4.62378263E-2</v>
      </c>
      <c r="AT28" s="13">
        <v>5.4108142900000003E-2</v>
      </c>
      <c r="AU28">
        <v>0.13447785400000001</v>
      </c>
      <c r="AV28">
        <v>0.16238915900000001</v>
      </c>
      <c r="AW28">
        <v>0.122381926</v>
      </c>
      <c r="AX28">
        <v>0.121275306</v>
      </c>
      <c r="AY28">
        <v>0.12971532299999999</v>
      </c>
      <c r="AZ28" s="13">
        <v>3.5320520399999999E-2</v>
      </c>
      <c r="BA28" s="13">
        <v>2.8343439099999999E-2</v>
      </c>
      <c r="BB28" s="13">
        <v>2.6468992199999999E-2</v>
      </c>
      <c r="BC28" s="13">
        <v>3.87637615E-2</v>
      </c>
      <c r="BD28" s="13">
        <v>2.54245996E-2</v>
      </c>
      <c r="BE28" s="13">
        <v>3.0521512000000001E-2</v>
      </c>
      <c r="BF28" s="13">
        <v>2.7082920100000001E-2</v>
      </c>
      <c r="BG28" s="13">
        <v>1.9067406700000001E-2</v>
      </c>
      <c r="BH28" s="13">
        <v>1.78608894E-2</v>
      </c>
      <c r="BI28" s="13">
        <v>1.8267631499999999E-2</v>
      </c>
      <c r="BJ28" s="13">
        <v>1.9351482400000002E-2</v>
      </c>
      <c r="BK28" s="13">
        <v>1.32162571E-2</v>
      </c>
      <c r="BL28" s="13">
        <v>1.7470836600000001E-2</v>
      </c>
      <c r="BM28" s="13">
        <v>9.8230838799999998E-3</v>
      </c>
      <c r="BN28" s="13">
        <v>1.53546333E-2</v>
      </c>
      <c r="BO28" s="13">
        <v>6.7498683900000002E-3</v>
      </c>
      <c r="BP28" s="13">
        <v>1.08064413E-2</v>
      </c>
      <c r="BQ28" s="13">
        <v>1.1011481300000001E-2</v>
      </c>
      <c r="BR28">
        <v>0.13269496</v>
      </c>
      <c r="BS28">
        <v>0.130010605</v>
      </c>
      <c r="BT28" s="13">
        <v>8.4179997399999998E-2</v>
      </c>
      <c r="BU28" s="13">
        <v>9.1751456300000006E-2</v>
      </c>
      <c r="BV28" s="13">
        <v>1.90808773E-2</v>
      </c>
      <c r="BW28" s="13">
        <v>1.09555721E-2</v>
      </c>
      <c r="BX28" s="13">
        <v>7.3088407500000001E-3</v>
      </c>
      <c r="BY28" s="13">
        <v>4.8573017100000003E-3</v>
      </c>
      <c r="BZ28" s="13">
        <v>5.2802562700000003E-3</v>
      </c>
      <c r="CA28" s="13">
        <v>6.07788563E-3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</row>
    <row r="29" spans="1:90" ht="15.75" customHeight="1" x14ac:dyDescent="0.25">
      <c r="A29" s="32">
        <v>5.625</v>
      </c>
      <c r="B29" s="10">
        <v>7.7630162200000005E-2</v>
      </c>
      <c r="C29" s="10">
        <v>1.68704987E-2</v>
      </c>
      <c r="D29" s="10">
        <v>2.2166967399999998E-3</v>
      </c>
      <c r="E29" s="10">
        <v>2.00510025E-4</v>
      </c>
      <c r="F29" s="10">
        <v>0.106756806</v>
      </c>
      <c r="G29" s="10">
        <v>2.6291251200000001E-2</v>
      </c>
      <c r="H29" s="10">
        <v>5.6651830699999996E-3</v>
      </c>
      <c r="I29" s="10">
        <v>1.00338459E-3</v>
      </c>
      <c r="J29" s="34">
        <v>6.0033798200000003E-4</v>
      </c>
      <c r="K29" s="34">
        <v>8.0108642600000004E-4</v>
      </c>
      <c r="L29" s="10">
        <v>1.4109611499999999E-3</v>
      </c>
      <c r="M29" s="10">
        <v>1.6753554300000001E-2</v>
      </c>
      <c r="N29" s="34">
        <v>4.0042400400000001E-4</v>
      </c>
      <c r="O29" s="10">
        <v>2.0039081599999999E-4</v>
      </c>
      <c r="P29" s="10">
        <v>2.0158290899999999E-3</v>
      </c>
      <c r="Q29" s="10">
        <v>1.8537402200000001E-2</v>
      </c>
      <c r="R29" s="10">
        <v>6.49336576E-2</v>
      </c>
      <c r="S29" s="10">
        <v>6.3860058799999994E-2</v>
      </c>
      <c r="T29" s="10">
        <v>0.11330056199999999</v>
      </c>
      <c r="U29" s="10">
        <v>7.9972863199999994E-2</v>
      </c>
      <c r="V29" s="10">
        <v>9.3050837499999997E-2</v>
      </c>
      <c r="W29" s="29">
        <v>0.15319252</v>
      </c>
      <c r="X29" s="29">
        <v>0.13975083799999999</v>
      </c>
      <c r="Y29" s="29">
        <v>0.14676368200000001</v>
      </c>
      <c r="Z29" s="10">
        <v>0.20518803599999999</v>
      </c>
      <c r="AA29" s="29">
        <v>8.7327480299999996E-2</v>
      </c>
      <c r="AB29" s="29">
        <v>9.0878725100000002E-2</v>
      </c>
      <c r="AC29" s="29">
        <v>8.5003733600000006E-2</v>
      </c>
      <c r="AD29" s="29">
        <v>7.9046964600000005E-2</v>
      </c>
      <c r="AE29" s="29">
        <v>7.51338005E-2</v>
      </c>
      <c r="AF29" s="29">
        <v>6.4762830699999996E-2</v>
      </c>
      <c r="AG29" s="29">
        <v>9.8299503299999993E-2</v>
      </c>
      <c r="AH29" s="29">
        <v>4.0319204300000001E-2</v>
      </c>
      <c r="AI29" s="29">
        <v>4.6288371100000003E-2</v>
      </c>
      <c r="AJ29" s="29">
        <v>6.8773508100000005E-2</v>
      </c>
      <c r="AK29" s="29">
        <v>5.5686593100000001E-2</v>
      </c>
      <c r="AL29" s="29">
        <v>3.5968780499999999E-2</v>
      </c>
      <c r="AM29" s="29">
        <v>4.9303531599999999E-2</v>
      </c>
      <c r="AN29" s="29">
        <v>7.6205492E-2</v>
      </c>
      <c r="AO29" s="29">
        <v>8.5216522200000006E-2</v>
      </c>
      <c r="AP29" s="13">
        <v>7.8497409800000001E-2</v>
      </c>
      <c r="AQ29" s="13">
        <v>6.2372684499999997E-2</v>
      </c>
      <c r="AR29" s="13">
        <v>4.3464422199999998E-2</v>
      </c>
      <c r="AS29" s="13">
        <v>5.3944110900000002E-2</v>
      </c>
      <c r="AT29" s="13">
        <v>5.9452295299999999E-2</v>
      </c>
      <c r="AU29">
        <v>0.132188797</v>
      </c>
      <c r="AV29">
        <v>0.15865606099999999</v>
      </c>
      <c r="AW29">
        <v>0.111978173</v>
      </c>
      <c r="AX29">
        <v>0.126608729</v>
      </c>
      <c r="AY29">
        <v>0.143830657</v>
      </c>
      <c r="AZ29" s="13">
        <v>3.2751679399999997E-2</v>
      </c>
      <c r="BA29" s="13">
        <v>3.2752513900000002E-2</v>
      </c>
      <c r="BB29" s="13">
        <v>3.53627205E-2</v>
      </c>
      <c r="BC29" s="13">
        <v>3.8344621699999998E-2</v>
      </c>
      <c r="BD29" s="13">
        <v>2.6675105099999999E-2</v>
      </c>
      <c r="BE29" s="13">
        <v>3.2821178399999998E-2</v>
      </c>
      <c r="BF29" s="13">
        <v>2.6255965199999998E-2</v>
      </c>
      <c r="BG29" s="13">
        <v>1.88601017E-2</v>
      </c>
      <c r="BH29" s="13">
        <v>1.9937634499999999E-2</v>
      </c>
      <c r="BI29" s="13">
        <v>2.2167444200000001E-2</v>
      </c>
      <c r="BJ29" s="13">
        <v>2.55274773E-2</v>
      </c>
      <c r="BK29" s="13">
        <v>1.9204974199999999E-2</v>
      </c>
      <c r="BL29" s="13">
        <v>2.10067034E-2</v>
      </c>
      <c r="BM29" s="13">
        <v>1.02323294E-2</v>
      </c>
      <c r="BN29" s="13">
        <v>1.41263008E-2</v>
      </c>
      <c r="BO29" s="13">
        <v>8.5906982399999998E-3</v>
      </c>
      <c r="BP29" s="13">
        <v>1.10102892E-2</v>
      </c>
      <c r="BQ29" s="13">
        <v>1.1419296299999999E-2</v>
      </c>
      <c r="BR29">
        <v>0.13953494999999999</v>
      </c>
      <c r="BS29">
        <v>0.13095092799999999</v>
      </c>
      <c r="BT29" s="13">
        <v>8.2728624299999998E-2</v>
      </c>
      <c r="BU29">
        <v>0.101920843</v>
      </c>
      <c r="BV29" s="13">
        <v>2.40049362E-2</v>
      </c>
      <c r="BW29" s="13">
        <v>1.1564135600000001E-2</v>
      </c>
      <c r="BX29" s="13">
        <v>7.7149868000000003E-3</v>
      </c>
      <c r="BY29" s="13">
        <v>5.0597190900000004E-3</v>
      </c>
      <c r="BZ29" s="13">
        <v>6.295681E-3</v>
      </c>
      <c r="CA29" s="13">
        <v>7.0908069600000003E-3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</row>
    <row r="30" spans="1:90" ht="15.75" customHeight="1" x14ac:dyDescent="0.25">
      <c r="A30" s="32">
        <v>5.875</v>
      </c>
      <c r="B30" s="10">
        <v>8.3503603900000001E-2</v>
      </c>
      <c r="C30" s="10">
        <v>1.8346667300000001E-2</v>
      </c>
      <c r="D30" s="10">
        <v>1.4106035199999999E-3</v>
      </c>
      <c r="E30" s="10">
        <v>2.00510025E-4</v>
      </c>
      <c r="F30" s="10">
        <v>9.9549531900000002E-2</v>
      </c>
      <c r="G30" s="10">
        <v>2.3186087599999999E-2</v>
      </c>
      <c r="H30" s="10">
        <v>7.6884031300000003E-3</v>
      </c>
      <c r="I30" s="10">
        <v>1.60527229E-3</v>
      </c>
      <c r="J30" s="34">
        <v>2.0003318799999999E-4</v>
      </c>
      <c r="K30" s="34">
        <v>2.0027160600000001E-4</v>
      </c>
      <c r="L30" s="10">
        <v>1.8141269699999999E-3</v>
      </c>
      <c r="M30" s="10">
        <v>1.53232813E-2</v>
      </c>
      <c r="N30" s="34">
        <v>0</v>
      </c>
      <c r="O30" s="10">
        <v>2.0039081599999999E-4</v>
      </c>
      <c r="P30" s="10">
        <v>2.8222799300000002E-3</v>
      </c>
      <c r="Q30" s="10">
        <v>1.7315149299999999E-2</v>
      </c>
      <c r="R30" s="10">
        <v>6.6443800900000002E-2</v>
      </c>
      <c r="S30" s="10">
        <v>7.0639610300000003E-2</v>
      </c>
      <c r="T30" s="10">
        <v>0.11509180099999999</v>
      </c>
      <c r="U30" s="10">
        <v>8.3135604900000007E-2</v>
      </c>
      <c r="V30" s="10">
        <v>0.103522062</v>
      </c>
      <c r="W30" s="10">
        <v>0.15248429799999999</v>
      </c>
      <c r="X30" s="29">
        <v>0.13266551500000001</v>
      </c>
      <c r="Y30" s="29">
        <v>0.13723027700000001</v>
      </c>
      <c r="Z30" s="10">
        <v>0.16731512500000001</v>
      </c>
      <c r="AA30" s="29">
        <v>8.8225364700000003E-2</v>
      </c>
      <c r="AB30" s="29">
        <v>0.10892081300000001</v>
      </c>
      <c r="AC30" s="29">
        <v>8.7194681199999999E-2</v>
      </c>
      <c r="AD30" s="29">
        <v>7.3035001799999999E-2</v>
      </c>
      <c r="AE30" s="29">
        <v>8.8160037999999996E-2</v>
      </c>
      <c r="AF30" s="29">
        <v>6.5479755400000006E-2</v>
      </c>
      <c r="AG30" s="29">
        <v>8.93632174E-2</v>
      </c>
      <c r="AH30" s="29">
        <v>4.6829104400000002E-2</v>
      </c>
      <c r="AI30" s="29">
        <v>4.6075105700000001E-2</v>
      </c>
      <c r="AJ30" s="29">
        <v>6.5988183000000006E-2</v>
      </c>
      <c r="AK30" s="29">
        <v>6.6689133600000006E-2</v>
      </c>
      <c r="AL30" s="29">
        <v>3.6188244799999998E-2</v>
      </c>
      <c r="AM30" s="29">
        <v>5.3946495099999998E-2</v>
      </c>
      <c r="AN30" s="29">
        <v>6.9461703299999997E-2</v>
      </c>
      <c r="AO30" s="29">
        <v>9.2749595599999998E-2</v>
      </c>
      <c r="AP30" s="13">
        <v>8.4715008699999997E-2</v>
      </c>
      <c r="AQ30" s="13">
        <v>6.3444495200000006E-2</v>
      </c>
      <c r="AR30" s="13">
        <v>4.0920257600000003E-2</v>
      </c>
      <c r="AS30" s="13">
        <v>5.9723854100000001E-2</v>
      </c>
      <c r="AT30" s="13">
        <v>6.2792301199999997E-2</v>
      </c>
      <c r="AU30">
        <v>0.10844063800000001</v>
      </c>
      <c r="AV30">
        <v>0.13252448999999999</v>
      </c>
      <c r="AW30">
        <v>0.13004791700000001</v>
      </c>
      <c r="AX30">
        <v>0.15721738299999999</v>
      </c>
      <c r="AY30">
        <v>0.16962754699999999</v>
      </c>
      <c r="AZ30" s="13">
        <v>2.8256535499999999E-2</v>
      </c>
      <c r="BA30" s="13">
        <v>3.6531686799999998E-2</v>
      </c>
      <c r="BB30" s="13">
        <v>4.1926980000000003E-2</v>
      </c>
      <c r="BC30" s="13">
        <v>4.0439963299999999E-2</v>
      </c>
      <c r="BD30" s="13">
        <v>2.3965835599999999E-2</v>
      </c>
      <c r="BE30" s="13">
        <v>3.3448338500000001E-2</v>
      </c>
      <c r="BF30" s="13">
        <v>2.7909874899999999E-2</v>
      </c>
      <c r="BG30" s="13">
        <v>2.1139860199999999E-2</v>
      </c>
      <c r="BH30" s="13">
        <v>2.3676037800000001E-2</v>
      </c>
      <c r="BI30" s="13">
        <v>2.1551728199999998E-2</v>
      </c>
      <c r="BJ30" s="13">
        <v>2.4086475400000001E-2</v>
      </c>
      <c r="BK30" s="13">
        <v>2.1476507200000002E-2</v>
      </c>
      <c r="BL30" s="13">
        <v>2.2462606400000001E-2</v>
      </c>
      <c r="BM30" s="13">
        <v>1.3506531699999999E-2</v>
      </c>
      <c r="BN30" s="13">
        <v>1.1055350300000001E-2</v>
      </c>
      <c r="BO30" s="13">
        <v>8.5906982399999998E-3</v>
      </c>
      <c r="BP30" s="13">
        <v>1.08064413E-2</v>
      </c>
      <c r="BQ30" s="13">
        <v>1.4274001099999999E-2</v>
      </c>
      <c r="BR30">
        <v>0.15047884</v>
      </c>
      <c r="BS30">
        <v>0.134712577</v>
      </c>
      <c r="BT30" s="13">
        <v>9.5065355300000001E-2</v>
      </c>
      <c r="BU30">
        <v>0.110508442</v>
      </c>
      <c r="BV30" s="13">
        <v>2.52358913E-2</v>
      </c>
      <c r="BW30" s="13">
        <v>1.4201641100000001E-2</v>
      </c>
      <c r="BX30" s="13">
        <v>5.2787065499999997E-3</v>
      </c>
      <c r="BY30" s="13">
        <v>5.4645538299999998E-3</v>
      </c>
      <c r="BZ30" s="13">
        <v>5.8895349499999998E-3</v>
      </c>
      <c r="CA30" s="13">
        <v>7.6985359200000001E-3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</row>
    <row r="31" spans="1:90" ht="15.75" customHeight="1" x14ac:dyDescent="0.25">
      <c r="A31" s="32">
        <v>6.125</v>
      </c>
      <c r="B31" s="10">
        <v>9.1675162300000002E-2</v>
      </c>
      <c r="C31" s="10">
        <v>1.85575485E-2</v>
      </c>
      <c r="D31" s="10">
        <v>1.8135309200000001E-3</v>
      </c>
      <c r="E31" s="10">
        <v>6.0164928399999995E-4</v>
      </c>
      <c r="F31" s="10">
        <v>8.3558559399999996E-2</v>
      </c>
      <c r="G31" s="10">
        <v>2.3599982299999999E-2</v>
      </c>
      <c r="H31" s="10">
        <v>6.0697794000000001E-3</v>
      </c>
      <c r="I31" s="10">
        <v>2.0066499700000001E-3</v>
      </c>
      <c r="J31" s="34">
        <v>2.00152397E-4</v>
      </c>
      <c r="K31" s="34">
        <v>6.0081481899999995E-4</v>
      </c>
      <c r="L31" s="10">
        <v>2.01570988E-3</v>
      </c>
      <c r="M31" s="10">
        <v>1.63447857E-2</v>
      </c>
      <c r="N31" s="34">
        <v>0</v>
      </c>
      <c r="O31" s="10">
        <v>0</v>
      </c>
      <c r="P31" s="10">
        <v>4.0318965900000003E-3</v>
      </c>
      <c r="Q31" s="10">
        <v>1.8333673500000001E-2</v>
      </c>
      <c r="R31" s="10">
        <v>7.0758342700000004E-2</v>
      </c>
      <c r="S31" s="10">
        <v>7.0420980499999994E-2</v>
      </c>
      <c r="T31" s="10">
        <v>0.118226647</v>
      </c>
      <c r="U31" s="10">
        <v>7.7939629600000004E-2</v>
      </c>
      <c r="V31" s="10">
        <v>0.113041401</v>
      </c>
      <c r="W31" s="10">
        <v>0.142098427</v>
      </c>
      <c r="X31" s="29">
        <v>0.13486445</v>
      </c>
      <c r="Y31" s="29">
        <v>0.12694430400000001</v>
      </c>
      <c r="Z31" s="10">
        <v>0.150972784</v>
      </c>
      <c r="AA31" s="29">
        <v>9.6307039299999994E-2</v>
      </c>
      <c r="AB31" s="29">
        <v>0.10758435700000001</v>
      </c>
      <c r="AC31" s="29">
        <v>8.8290095299999996E-2</v>
      </c>
      <c r="AD31" s="29">
        <v>7.8156351999999998E-2</v>
      </c>
      <c r="AE31" s="29">
        <v>8.6531758299999997E-2</v>
      </c>
      <c r="AF31" s="29">
        <v>6.5479755400000006E-2</v>
      </c>
      <c r="AG31" s="29">
        <v>8.7873935700000003E-2</v>
      </c>
      <c r="AH31" s="29">
        <v>5.3548932100000002E-2</v>
      </c>
      <c r="AI31" s="29">
        <v>5.03413677E-2</v>
      </c>
      <c r="AJ31" s="29">
        <v>7.4343800500000001E-2</v>
      </c>
      <c r="AK31" s="29">
        <v>6.7587256400000004E-2</v>
      </c>
      <c r="AL31" s="29">
        <v>3.5749554599999997E-2</v>
      </c>
      <c r="AM31" s="29">
        <v>5.9916019399999999E-2</v>
      </c>
      <c r="AN31" s="29">
        <v>8.0026865000000003E-2</v>
      </c>
      <c r="AO31" s="29">
        <v>0.108992457</v>
      </c>
      <c r="AP31" s="13">
        <v>9.6113920199999994E-2</v>
      </c>
      <c r="AQ31" s="13">
        <v>7.6304793400000001E-2</v>
      </c>
      <c r="AR31" s="13">
        <v>4.5160651199999999E-2</v>
      </c>
      <c r="AS31" s="13">
        <v>5.4586291299999999E-2</v>
      </c>
      <c r="AT31" s="13">
        <v>5.5221557599999999E-2</v>
      </c>
      <c r="AU31">
        <v>8.0686688399999998E-2</v>
      </c>
      <c r="AV31">
        <v>0.122258544</v>
      </c>
      <c r="AW31">
        <v>0.14291572599999999</v>
      </c>
      <c r="AX31">
        <v>0.178086996</v>
      </c>
      <c r="AY31">
        <v>0.16792404699999999</v>
      </c>
      <c r="AZ31" s="13">
        <v>2.8898716000000001E-2</v>
      </c>
      <c r="BA31" s="13">
        <v>3.2332539600000001E-2</v>
      </c>
      <c r="BB31" s="13">
        <v>3.7056565299999997E-2</v>
      </c>
      <c r="BC31" s="13">
        <v>3.87637615E-2</v>
      </c>
      <c r="BD31" s="13">
        <v>2.6883363699999999E-2</v>
      </c>
      <c r="BE31" s="13">
        <v>3.2612085300000003E-2</v>
      </c>
      <c r="BF31" s="13">
        <v>3.0183911300000001E-2</v>
      </c>
      <c r="BG31" s="13">
        <v>2.40415335E-2</v>
      </c>
      <c r="BH31" s="13">
        <v>2.53374577E-2</v>
      </c>
      <c r="BI31" s="13">
        <v>1.7651915600000002E-2</v>
      </c>
      <c r="BJ31" s="13">
        <v>2.3468851999999998E-2</v>
      </c>
      <c r="BK31" s="13">
        <v>2.0444035499999999E-2</v>
      </c>
      <c r="BL31" s="13">
        <v>1.9758701300000001E-2</v>
      </c>
      <c r="BM31" s="13">
        <v>1.4734506600000001E-2</v>
      </c>
      <c r="BN31" s="13">
        <v>1.45357847E-2</v>
      </c>
      <c r="BO31" s="13">
        <v>8.5906982399999998E-3</v>
      </c>
      <c r="BP31" s="13">
        <v>1.18257999E-2</v>
      </c>
      <c r="BQ31" s="13">
        <v>1.28465891E-2</v>
      </c>
      <c r="BR31">
        <v>0.13351571600000001</v>
      </c>
      <c r="BS31">
        <v>0.13236165</v>
      </c>
      <c r="BT31" s="13">
        <v>9.6758603999999998E-2</v>
      </c>
      <c r="BU31">
        <v>0.113446355</v>
      </c>
      <c r="BV31" s="13">
        <v>2.4210095399999999E-2</v>
      </c>
      <c r="BW31" s="13">
        <v>1.1970043200000001E-2</v>
      </c>
      <c r="BX31" s="13">
        <v>4.8725605000000003E-3</v>
      </c>
      <c r="BY31" s="13">
        <v>5.2620172499999998E-3</v>
      </c>
      <c r="BZ31" s="13">
        <v>5.6864023199999997E-3</v>
      </c>
      <c r="CA31" s="13">
        <v>8.7114572500000004E-3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</row>
    <row r="32" spans="1:90" ht="15.75" customHeight="1" x14ac:dyDescent="0.25">
      <c r="A32" s="32">
        <v>6.375</v>
      </c>
      <c r="B32" s="10">
        <v>8.91215801E-2</v>
      </c>
      <c r="C32" s="10">
        <v>1.87684298E-2</v>
      </c>
      <c r="D32" s="10">
        <v>3.0226707499999999E-3</v>
      </c>
      <c r="E32" s="10">
        <v>6.0164928399999995E-4</v>
      </c>
      <c r="F32" s="10">
        <v>6.9819807999999997E-2</v>
      </c>
      <c r="G32" s="10">
        <v>3.0431628200000001E-2</v>
      </c>
      <c r="H32" s="10">
        <v>5.2604675300000001E-3</v>
      </c>
      <c r="I32" s="10">
        <v>1.60527229E-3</v>
      </c>
      <c r="J32" s="34">
        <v>2.00152397E-4</v>
      </c>
      <c r="K32" s="34">
        <v>1.00135803E-3</v>
      </c>
      <c r="L32" s="10">
        <v>1.81424618E-3</v>
      </c>
      <c r="M32" s="10">
        <v>2.7173399899999999E-2</v>
      </c>
      <c r="N32" s="34">
        <v>0</v>
      </c>
      <c r="O32" s="10">
        <v>0</v>
      </c>
      <c r="P32" s="10">
        <v>3.2255649599999998E-3</v>
      </c>
      <c r="Q32" s="10">
        <v>1.6907691999999998E-2</v>
      </c>
      <c r="R32" s="10">
        <v>8.3917498600000001E-2</v>
      </c>
      <c r="S32" s="10">
        <v>7.5451135599999997E-2</v>
      </c>
      <c r="T32" s="10">
        <v>0.106806993</v>
      </c>
      <c r="U32" s="10">
        <v>9.7819924399999994E-2</v>
      </c>
      <c r="V32" s="10">
        <v>0.126130462</v>
      </c>
      <c r="W32" s="10">
        <v>0.150596023</v>
      </c>
      <c r="X32" s="29">
        <v>0.14439284799999999</v>
      </c>
      <c r="Y32" s="10">
        <v>0.12844955899999999</v>
      </c>
      <c r="Z32" s="29">
        <v>0.112062275</v>
      </c>
      <c r="AA32" s="29">
        <v>0.10528683699999999</v>
      </c>
      <c r="AB32" s="29">
        <v>9.8006367699999999E-2</v>
      </c>
      <c r="AC32" s="29">
        <v>9.7710609399999995E-2</v>
      </c>
      <c r="AD32" s="29">
        <v>8.0382943200000001E-2</v>
      </c>
      <c r="AE32" s="29">
        <v>8.32751989E-2</v>
      </c>
      <c r="AF32" s="29">
        <v>6.57186508E-2</v>
      </c>
      <c r="AG32" s="29">
        <v>9.4824433299999997E-2</v>
      </c>
      <c r="AH32" s="29">
        <v>5.6908845899999998E-2</v>
      </c>
      <c r="AI32" s="29">
        <v>6.1433434500000002E-2</v>
      </c>
      <c r="AJ32" s="29">
        <v>7.9485773999999995E-2</v>
      </c>
      <c r="AK32" s="29">
        <v>4.7153949700000003E-2</v>
      </c>
      <c r="AL32" s="29">
        <v>3.9039254199999998E-2</v>
      </c>
      <c r="AM32" s="29">
        <v>6.1684727699999997E-2</v>
      </c>
      <c r="AN32" s="29">
        <v>8.2949280700000003E-2</v>
      </c>
      <c r="AO32" s="29">
        <v>0.103578091</v>
      </c>
      <c r="AP32">
        <v>0.11062181</v>
      </c>
      <c r="AQ32" s="13">
        <v>7.3518395400000006E-2</v>
      </c>
      <c r="AR32" s="13">
        <v>5.4277539299999997E-2</v>
      </c>
      <c r="AS32" s="13">
        <v>5.5656552300000002E-2</v>
      </c>
      <c r="AT32" s="13">
        <v>5.0322890299999999E-2</v>
      </c>
      <c r="AU32">
        <v>7.0958495100000005E-2</v>
      </c>
      <c r="AV32">
        <v>0.108259439</v>
      </c>
      <c r="AW32">
        <v>0.108692765</v>
      </c>
      <c r="AX32">
        <v>0.18759429499999999</v>
      </c>
      <c r="AY32">
        <v>0.13239240599999999</v>
      </c>
      <c r="AZ32" s="13">
        <v>2.95407772E-2</v>
      </c>
      <c r="BA32" s="13">
        <v>3.5061836200000002E-2</v>
      </c>
      <c r="BB32" s="13">
        <v>3.7691831600000003E-2</v>
      </c>
      <c r="BC32" s="13">
        <v>3.7087559700000002E-2</v>
      </c>
      <c r="BD32" s="13">
        <v>3.3552169799999997E-2</v>
      </c>
      <c r="BE32" s="13">
        <v>3.4284591699999999E-2</v>
      </c>
      <c r="BF32" s="13">
        <v>3.2251358000000001E-2</v>
      </c>
      <c r="BG32" s="13">
        <v>2.9430031799999999E-2</v>
      </c>
      <c r="BH32" s="13">
        <v>2.7206659300000002E-2</v>
      </c>
      <c r="BI32" s="13">
        <v>1.6830921200000001E-2</v>
      </c>
      <c r="BJ32" s="13">
        <v>2.94390917E-2</v>
      </c>
      <c r="BK32" s="13">
        <v>2.39546299E-2</v>
      </c>
      <c r="BL32" s="13">
        <v>1.9342780100000002E-2</v>
      </c>
      <c r="BM32" s="13">
        <v>1.3915896400000001E-2</v>
      </c>
      <c r="BN32" s="13">
        <v>1.5150070200000001E-2</v>
      </c>
      <c r="BO32" s="13">
        <v>7.7725648899999999E-3</v>
      </c>
      <c r="BP32" s="13">
        <v>1.24374628E-2</v>
      </c>
      <c r="BQ32" s="13">
        <v>9.5840692500000005E-3</v>
      </c>
      <c r="BR32">
        <v>0.12886452700000001</v>
      </c>
      <c r="BS32">
        <v>0.12554359400000001</v>
      </c>
      <c r="BT32">
        <v>0.10474109600000001</v>
      </c>
      <c r="BU32">
        <v>0.108926535</v>
      </c>
      <c r="BV32" s="13">
        <v>2.3799777000000001E-2</v>
      </c>
      <c r="BW32" s="13">
        <v>7.5066089600000002E-3</v>
      </c>
      <c r="BX32" s="13">
        <v>5.6847333900000001E-3</v>
      </c>
      <c r="BY32" s="13">
        <v>5.8692693700000001E-3</v>
      </c>
      <c r="BZ32" s="13">
        <v>7.3111057299999997E-3</v>
      </c>
      <c r="CA32" s="13">
        <v>8.1037282900000007E-3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</row>
    <row r="33" spans="1:90" ht="15.75" customHeight="1" x14ac:dyDescent="0.25">
      <c r="A33" s="32">
        <v>6.625</v>
      </c>
      <c r="B33" s="10">
        <v>7.94178247E-2</v>
      </c>
      <c r="C33" s="10">
        <v>2.2564292E-2</v>
      </c>
      <c r="D33" s="10">
        <v>5.0377845800000003E-3</v>
      </c>
      <c r="E33" s="10">
        <v>4.0102005E-4</v>
      </c>
      <c r="F33" s="10">
        <v>8.4009051299999998E-2</v>
      </c>
      <c r="G33" s="10">
        <v>3.2087802899999997E-2</v>
      </c>
      <c r="H33" s="10">
        <v>6.2720775600000004E-3</v>
      </c>
      <c r="I33" s="10">
        <v>1.60527229E-3</v>
      </c>
      <c r="J33" s="34">
        <v>2.00152397E-4</v>
      </c>
      <c r="K33" s="34">
        <v>8.0096721599999998E-4</v>
      </c>
      <c r="L33" s="10">
        <v>2.6204586000000002E-3</v>
      </c>
      <c r="M33" s="10">
        <v>2.9829502099999999E-2</v>
      </c>
      <c r="N33" s="34">
        <v>0</v>
      </c>
      <c r="O33" s="10">
        <v>0</v>
      </c>
      <c r="P33" s="10">
        <v>2.41911411E-3</v>
      </c>
      <c r="Q33" s="10">
        <v>1.5278101000000001E-2</v>
      </c>
      <c r="R33" s="10">
        <v>9.9665641799999996E-2</v>
      </c>
      <c r="S33" s="10">
        <v>7.8294158000000003E-2</v>
      </c>
      <c r="T33" s="10">
        <v>8.8446021099999994E-2</v>
      </c>
      <c r="U33" s="10">
        <v>0.11747431799999999</v>
      </c>
      <c r="V33" s="10">
        <v>0.13636362599999999</v>
      </c>
      <c r="W33" s="10">
        <v>0.133600831</v>
      </c>
      <c r="X33" s="29">
        <v>0.13559728900000001</v>
      </c>
      <c r="Y33" s="29">
        <v>0.13923740400000001</v>
      </c>
      <c r="Z33" s="29">
        <v>0.121400774</v>
      </c>
      <c r="AA33" s="29">
        <v>0.107082725</v>
      </c>
      <c r="AB33" s="29">
        <v>0.102238655</v>
      </c>
      <c r="AC33" s="29">
        <v>0.101434946</v>
      </c>
      <c r="AD33" s="29">
        <v>7.9046964600000005E-2</v>
      </c>
      <c r="AE33" s="29">
        <v>9.1416597399999994E-2</v>
      </c>
      <c r="AF33" s="29">
        <v>6.66745901E-2</v>
      </c>
      <c r="AG33" s="29">
        <v>9.3583226199999994E-2</v>
      </c>
      <c r="AH33" s="29">
        <v>6.0268759700000001E-2</v>
      </c>
      <c r="AI33" s="29">
        <v>7.8071594199999997E-2</v>
      </c>
      <c r="AJ33" s="29">
        <v>6.7059516900000005E-2</v>
      </c>
      <c r="AK33" s="29">
        <v>4.2438507100000002E-2</v>
      </c>
      <c r="AL33" s="29">
        <v>4.56190109E-2</v>
      </c>
      <c r="AM33" s="29">
        <v>5.2398800799999999E-2</v>
      </c>
      <c r="AN33" s="29">
        <v>7.26088285E-2</v>
      </c>
      <c r="AO33" s="29">
        <v>8.0743908899999994E-2</v>
      </c>
      <c r="AP33">
        <v>0.11373055</v>
      </c>
      <c r="AQ33" s="13">
        <v>6.8159937899999995E-2</v>
      </c>
      <c r="AR33" s="13">
        <v>5.27933836E-2</v>
      </c>
      <c r="AS33" s="13">
        <v>5.5656671499999998E-2</v>
      </c>
      <c r="AT33" s="13">
        <v>5.5221557599999999E-2</v>
      </c>
      <c r="AU33">
        <v>7.4105858799999993E-2</v>
      </c>
      <c r="AV33" s="13">
        <v>9.7993433500000005E-2</v>
      </c>
      <c r="AW33" s="13">
        <v>7.7481269800000002E-2</v>
      </c>
      <c r="AX33">
        <v>0.204057932</v>
      </c>
      <c r="AY33">
        <v>0.118033528</v>
      </c>
      <c r="AZ33" s="13">
        <v>3.1681418400000001E-2</v>
      </c>
      <c r="BA33" s="13">
        <v>3.6531567600000002E-2</v>
      </c>
      <c r="BB33" s="13">
        <v>3.9597749699999997E-2</v>
      </c>
      <c r="BC33" s="13">
        <v>3.7716150300000001E-2</v>
      </c>
      <c r="BD33" s="13">
        <v>3.3135294900000001E-2</v>
      </c>
      <c r="BE33" s="13">
        <v>4.0556073200000001E-2</v>
      </c>
      <c r="BF33" s="13">
        <v>3.2251477200000003E-2</v>
      </c>
      <c r="BG33" s="13">
        <v>2.8808236099999999E-2</v>
      </c>
      <c r="BH33" s="13">
        <v>2.5337576899999999E-2</v>
      </c>
      <c r="BI33" s="13">
        <v>1.9499182699999999E-2</v>
      </c>
      <c r="BJ33" s="13">
        <v>2.75862217E-2</v>
      </c>
      <c r="BK33" s="13">
        <v>2.3748040200000001E-2</v>
      </c>
      <c r="BL33" s="13">
        <v>2.2046566E-2</v>
      </c>
      <c r="BM33" s="13">
        <v>1.3506531699999999E-2</v>
      </c>
      <c r="BN33" s="13">
        <v>1.45357847E-2</v>
      </c>
      <c r="BO33" s="13">
        <v>5.9316158299999996E-3</v>
      </c>
      <c r="BP33" s="13">
        <v>1.16220713E-2</v>
      </c>
      <c r="BQ33" s="13">
        <v>1.18271112E-2</v>
      </c>
      <c r="BR33">
        <v>0.12175101000000001</v>
      </c>
      <c r="BS33">
        <v>0.14411663999999999</v>
      </c>
      <c r="BT33" s="13">
        <v>9.6758603999999998E-2</v>
      </c>
      <c r="BU33">
        <v>0.109152555</v>
      </c>
      <c r="BV33" s="13">
        <v>2.40049362E-2</v>
      </c>
      <c r="BW33" s="13">
        <v>7.9122781799999993E-3</v>
      </c>
      <c r="BX33" s="13">
        <v>5.4817199699999999E-3</v>
      </c>
      <c r="BY33" s="13">
        <v>6.0716867400000003E-3</v>
      </c>
      <c r="BZ33" s="13">
        <v>6.4988136300000001E-3</v>
      </c>
      <c r="CA33" s="13">
        <v>7.4959993400000001E-3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</row>
    <row r="34" spans="1:90" ht="15.75" customHeight="1" x14ac:dyDescent="0.25">
      <c r="A34" s="32">
        <v>6.875</v>
      </c>
      <c r="B34" s="10">
        <v>6.61388636E-2</v>
      </c>
      <c r="C34" s="10">
        <v>2.1510004999999999E-2</v>
      </c>
      <c r="D34" s="10">
        <v>9.4710588500000002E-3</v>
      </c>
      <c r="E34" s="10">
        <v>2.00510025E-4</v>
      </c>
      <c r="F34" s="10">
        <v>9.7747802699999997E-2</v>
      </c>
      <c r="G34" s="10">
        <v>3.1880736399999998E-2</v>
      </c>
      <c r="H34" s="10">
        <v>5.8674812299999999E-3</v>
      </c>
      <c r="I34" s="10">
        <v>2.0066499700000001E-3</v>
      </c>
      <c r="J34" s="34">
        <v>2.00152397E-4</v>
      </c>
      <c r="K34" s="34">
        <v>1.2015104300000001E-3</v>
      </c>
      <c r="L34" s="10">
        <v>2.41875648E-3</v>
      </c>
      <c r="M34" s="10">
        <v>2.4721622499999998E-2</v>
      </c>
      <c r="N34" s="34">
        <v>0</v>
      </c>
      <c r="O34" s="10">
        <v>0</v>
      </c>
      <c r="P34" s="10">
        <v>2.2174119899999998E-3</v>
      </c>
      <c r="Q34" s="10">
        <v>1.6703963299999999E-2</v>
      </c>
      <c r="R34" s="10">
        <v>9.5135450400000002E-2</v>
      </c>
      <c r="S34" s="10">
        <v>6.8233966800000004E-2</v>
      </c>
      <c r="T34" s="10">
        <v>0.101656914</v>
      </c>
      <c r="U34" s="10">
        <v>0.10821199400000001</v>
      </c>
      <c r="V34" s="10">
        <v>0.14231312300000001</v>
      </c>
      <c r="W34" s="10">
        <v>0.12628352600000001</v>
      </c>
      <c r="X34" s="29">
        <v>0.122404099</v>
      </c>
      <c r="Y34" s="29">
        <v>0.15855497099999999</v>
      </c>
      <c r="Z34" s="29">
        <v>0.121660173</v>
      </c>
      <c r="AA34" s="29">
        <v>0.11336851100000001</v>
      </c>
      <c r="AB34" s="29">
        <v>0.10157036799999999</v>
      </c>
      <c r="AC34" s="29">
        <v>0.101215839</v>
      </c>
      <c r="AD34" s="29">
        <v>7.9046964600000005E-2</v>
      </c>
      <c r="AE34" s="29">
        <v>0.105838537</v>
      </c>
      <c r="AF34" s="29">
        <v>7.04983473E-2</v>
      </c>
      <c r="AG34" s="10">
        <v>9.5569014499999994E-2</v>
      </c>
      <c r="AH34" s="29">
        <v>6.3208699199999996E-2</v>
      </c>
      <c r="AI34" s="29">
        <v>7.1245789500000004E-2</v>
      </c>
      <c r="AJ34" s="29">
        <v>6.55597448E-2</v>
      </c>
      <c r="AK34" s="29">
        <v>5.2767396000000001E-2</v>
      </c>
      <c r="AL34" s="29">
        <v>4.23293114E-2</v>
      </c>
      <c r="AM34" s="29">
        <v>4.7755837400000001E-2</v>
      </c>
      <c r="AN34" s="29">
        <v>7.2833538099999998E-2</v>
      </c>
      <c r="AO34" s="29">
        <v>8.40395689E-2</v>
      </c>
      <c r="AP34">
        <v>0.101295233</v>
      </c>
      <c r="AQ34" s="13">
        <v>7.2875261299999994E-2</v>
      </c>
      <c r="AR34" s="13">
        <v>6.0002088500000002E-2</v>
      </c>
      <c r="AS34" s="13">
        <v>5.0733208699999997E-2</v>
      </c>
      <c r="AT34" s="13">
        <v>7.3257565499999996E-2</v>
      </c>
      <c r="AU34">
        <v>8.2689583299999994E-2</v>
      </c>
      <c r="AV34" s="13">
        <v>9.9860042299999993E-2</v>
      </c>
      <c r="AW34" s="13">
        <v>8.0492734900000001E-2</v>
      </c>
      <c r="AX34">
        <v>0.21727532099999999</v>
      </c>
      <c r="AY34">
        <v>0.130932033</v>
      </c>
      <c r="AZ34" s="13">
        <v>3.6390900599999998E-2</v>
      </c>
      <c r="BA34" s="13">
        <v>3.3592343300000001E-2</v>
      </c>
      <c r="BB34" s="13">
        <v>3.6209702500000003E-2</v>
      </c>
      <c r="BC34" s="13">
        <v>4.0230393400000002E-2</v>
      </c>
      <c r="BD34" s="13">
        <v>3.1468152999999999E-2</v>
      </c>
      <c r="BE34" s="13">
        <v>3.8883566899999999E-2</v>
      </c>
      <c r="BF34" s="13">
        <v>2.58424282E-2</v>
      </c>
      <c r="BG34" s="13">
        <v>2.40415335E-2</v>
      </c>
      <c r="BH34" s="13">
        <v>2.1599173499999999E-2</v>
      </c>
      <c r="BI34" s="13">
        <v>1.9499182699999999E-2</v>
      </c>
      <c r="BJ34" s="13">
        <v>2.7997851399999999E-2</v>
      </c>
      <c r="BK34" s="13">
        <v>2.1063446999999999E-2</v>
      </c>
      <c r="BL34" s="13">
        <v>2.1422624599999999E-2</v>
      </c>
      <c r="BM34" s="13">
        <v>1.63716078E-2</v>
      </c>
      <c r="BN34" s="13">
        <v>1.74019337E-2</v>
      </c>
      <c r="BO34" s="13">
        <v>6.3407421100000003E-3</v>
      </c>
      <c r="BP34" s="13">
        <v>1.3661026999999999E-2</v>
      </c>
      <c r="BQ34" s="13">
        <v>1.7536640199999998E-2</v>
      </c>
      <c r="BR34" s="13">
        <v>9.2476069899999999E-2</v>
      </c>
      <c r="BS34">
        <v>0.141060352</v>
      </c>
      <c r="BT34" s="13">
        <v>9.5549106600000003E-2</v>
      </c>
      <c r="BU34">
        <v>0.106892705</v>
      </c>
      <c r="BV34" s="13">
        <v>2.1953225100000001E-2</v>
      </c>
      <c r="BW34" s="13">
        <v>6.4922571199999999E-3</v>
      </c>
      <c r="BX34" s="13">
        <v>6.2937736499999999E-3</v>
      </c>
      <c r="BY34" s="13">
        <v>5.666852E-3</v>
      </c>
      <c r="BZ34" s="13">
        <v>6.7018270500000003E-3</v>
      </c>
      <c r="CA34" s="13">
        <v>9.7243785900000008E-3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</row>
    <row r="35" spans="1:90" ht="15.75" customHeight="1" x14ac:dyDescent="0.25">
      <c r="A35" s="32">
        <v>7.125</v>
      </c>
      <c r="B35" s="10">
        <v>6.4095974E-2</v>
      </c>
      <c r="C35" s="10">
        <v>2.10882425E-2</v>
      </c>
      <c r="D35" s="10">
        <v>1.14861727E-2</v>
      </c>
      <c r="E35" s="10">
        <v>2.0062923400000001E-4</v>
      </c>
      <c r="F35" s="10">
        <v>8.9414358099999994E-2</v>
      </c>
      <c r="G35" s="10">
        <v>4.3266773199999997E-2</v>
      </c>
      <c r="H35" s="10">
        <v>4.0465593300000003E-3</v>
      </c>
      <c r="I35" s="10">
        <v>1.4046430600000001E-3</v>
      </c>
      <c r="J35" s="34">
        <v>0</v>
      </c>
      <c r="K35" s="34">
        <v>1.6021728500000001E-3</v>
      </c>
      <c r="L35" s="10">
        <v>2.4188756899999999E-3</v>
      </c>
      <c r="M35" s="10">
        <v>2.6356101E-2</v>
      </c>
      <c r="N35" s="34">
        <v>0</v>
      </c>
      <c r="O35" s="10">
        <v>4.0090084099999999E-4</v>
      </c>
      <c r="P35" s="10">
        <v>3.0238628400000001E-3</v>
      </c>
      <c r="Q35" s="10">
        <v>1.9148469000000001E-2</v>
      </c>
      <c r="R35" s="10">
        <v>7.6798558200000006E-2</v>
      </c>
      <c r="S35" s="10">
        <v>7.3045372999999997E-2</v>
      </c>
      <c r="T35" s="10">
        <v>0.11688303899999999</v>
      </c>
      <c r="U35" s="10">
        <v>0.10324180099999999</v>
      </c>
      <c r="V35" s="10">
        <v>0.14159929800000001</v>
      </c>
      <c r="W35" s="10">
        <v>0.154608786</v>
      </c>
      <c r="X35" s="29">
        <v>0.11996090399999999</v>
      </c>
      <c r="Y35" s="10">
        <v>0.19493222199999999</v>
      </c>
      <c r="Z35" s="29">
        <v>0.123476028</v>
      </c>
      <c r="AA35" s="29">
        <v>0.106858253</v>
      </c>
      <c r="AB35" s="29">
        <v>0.10357499100000001</v>
      </c>
      <c r="AC35" s="29">
        <v>0.101435065</v>
      </c>
      <c r="AD35" s="29">
        <v>7.8601598699999997E-2</v>
      </c>
      <c r="AE35" s="29">
        <v>0.10002327</v>
      </c>
      <c r="AF35" s="29">
        <v>7.7428579299999994E-2</v>
      </c>
      <c r="AG35" s="10">
        <v>9.0108037000000002E-2</v>
      </c>
      <c r="AH35" s="29">
        <v>7.2448492099999998E-2</v>
      </c>
      <c r="AI35" s="29">
        <v>5.5887460700000002E-2</v>
      </c>
      <c r="AJ35" s="29">
        <v>7.0273160900000006E-2</v>
      </c>
      <c r="AK35" s="29">
        <v>5.4788470300000003E-2</v>
      </c>
      <c r="AL35" s="29">
        <v>3.6626815799999997E-2</v>
      </c>
      <c r="AM35" s="29">
        <v>4.9966931300000003E-2</v>
      </c>
      <c r="AN35" s="29">
        <v>7.8003764200000006E-2</v>
      </c>
      <c r="AO35" s="29">
        <v>0.10145950300000001</v>
      </c>
      <c r="AP35" s="13">
        <v>9.27461386E-2</v>
      </c>
      <c r="AQ35" s="13">
        <v>8.2734942399999997E-2</v>
      </c>
      <c r="AR35" s="13">
        <v>6.0638189299999999E-2</v>
      </c>
      <c r="AS35" s="13">
        <v>6.5075397500000007E-2</v>
      </c>
      <c r="AT35" s="13">
        <v>7.5929641699999995E-2</v>
      </c>
      <c r="AU35">
        <v>8.5550844700000003E-2</v>
      </c>
      <c r="AV35">
        <v>0.102659851</v>
      </c>
      <c r="AW35" s="13">
        <v>7.77548552E-2</v>
      </c>
      <c r="AX35">
        <v>0.20823186599999999</v>
      </c>
      <c r="AY35">
        <v>0.13920664799999999</v>
      </c>
      <c r="AZ35" s="13">
        <v>3.0825257299999999E-2</v>
      </c>
      <c r="BA35" s="13">
        <v>3.2752513900000002E-2</v>
      </c>
      <c r="BB35" s="13">
        <v>3.4727334999999998E-2</v>
      </c>
      <c r="BC35" s="13">
        <v>3.7925601000000003E-2</v>
      </c>
      <c r="BD35" s="13">
        <v>2.7091860799999999E-2</v>
      </c>
      <c r="BE35" s="13">
        <v>4.1183233299999997E-2</v>
      </c>
      <c r="BF35" s="13">
        <v>2.93569565E-2</v>
      </c>
      <c r="BG35" s="13">
        <v>2.9637336699999999E-2</v>
      </c>
      <c r="BH35" s="13">
        <v>2.0976066599999999E-2</v>
      </c>
      <c r="BI35" s="13">
        <v>1.9704461100000001E-2</v>
      </c>
      <c r="BJ35" s="13">
        <v>3.62327099E-2</v>
      </c>
      <c r="BK35" s="13">
        <v>2.0650505999999999E-2</v>
      </c>
      <c r="BL35" s="13">
        <v>1.97588205E-2</v>
      </c>
      <c r="BM35" s="13">
        <v>1.9646048499999999E-2</v>
      </c>
      <c r="BN35" s="13">
        <v>1.7606615999999999E-2</v>
      </c>
      <c r="BO35" s="13">
        <v>7.15899467E-3</v>
      </c>
      <c r="BP35" s="13">
        <v>1.4272570599999999E-2</v>
      </c>
      <c r="BQ35" s="13">
        <v>1.81484222E-2</v>
      </c>
      <c r="BR35" s="13">
        <v>8.0984950099999994E-2</v>
      </c>
      <c r="BS35">
        <v>0.11237800100000001</v>
      </c>
      <c r="BT35">
        <v>0.115384579</v>
      </c>
      <c r="BU35">
        <v>0.107570648</v>
      </c>
      <c r="BV35" s="13">
        <v>2.35944986E-2</v>
      </c>
      <c r="BW35" s="13">
        <v>6.8980455399999998E-3</v>
      </c>
      <c r="BX35" s="13">
        <v>6.9028139099999997E-3</v>
      </c>
      <c r="BY35" s="13">
        <v>5.666852E-3</v>
      </c>
      <c r="BZ35" s="13">
        <v>7.92038441E-3</v>
      </c>
      <c r="CA35" s="13">
        <v>1.11426115E-2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</row>
    <row r="36" spans="1:90" ht="15.75" customHeight="1" x14ac:dyDescent="0.25">
      <c r="A36" s="32">
        <v>7.375</v>
      </c>
      <c r="B36" s="10">
        <v>7.0735454599999997E-2</v>
      </c>
      <c r="C36" s="10">
        <v>2.34078169E-2</v>
      </c>
      <c r="D36" s="10">
        <v>1.2493610400000001E-2</v>
      </c>
      <c r="E36" s="10">
        <v>4.01139259E-4</v>
      </c>
      <c r="F36" s="10">
        <v>9.7972989100000005E-2</v>
      </c>
      <c r="G36" s="10">
        <v>4.57509756E-2</v>
      </c>
      <c r="H36" s="10">
        <v>4.2488574999999997E-3</v>
      </c>
      <c r="I36" s="10">
        <v>8.0263614699999997E-4</v>
      </c>
      <c r="J36" s="34">
        <v>4.0030479400000001E-4</v>
      </c>
      <c r="K36" s="34">
        <v>6.0081481899999995E-4</v>
      </c>
      <c r="L36" s="10">
        <v>2.6204586000000002E-3</v>
      </c>
      <c r="M36" s="10">
        <v>2.6969075200000001E-2</v>
      </c>
      <c r="N36" s="34">
        <v>2.00152397E-4</v>
      </c>
      <c r="O36" s="10">
        <v>4.0090084099999999E-4</v>
      </c>
      <c r="P36" s="10">
        <v>3.83031368E-3</v>
      </c>
      <c r="Q36" s="10">
        <v>2.2815346699999999E-2</v>
      </c>
      <c r="R36" s="10">
        <v>6.8601012200000006E-2</v>
      </c>
      <c r="S36" s="10">
        <v>9.3384385099999995E-2</v>
      </c>
      <c r="T36" s="10">
        <v>0.117330909</v>
      </c>
      <c r="U36" s="10">
        <v>0.10888958</v>
      </c>
      <c r="V36" s="10">
        <v>0.18300813399999999</v>
      </c>
      <c r="W36" s="10">
        <v>0.140446126</v>
      </c>
      <c r="X36" s="29">
        <v>0.120693862</v>
      </c>
      <c r="Y36" s="10">
        <v>0.180632234</v>
      </c>
      <c r="Z36" s="29">
        <v>0.139559031</v>
      </c>
      <c r="AA36" s="29">
        <v>0.106858253</v>
      </c>
      <c r="AB36" s="29">
        <v>0.100456595</v>
      </c>
      <c r="AC36" s="29">
        <v>0.110198379</v>
      </c>
      <c r="AD36" s="29">
        <v>7.7042937300000003E-2</v>
      </c>
      <c r="AE36" s="10">
        <v>8.2577347800000006E-2</v>
      </c>
      <c r="AF36" s="29">
        <v>7.5516819999999998E-2</v>
      </c>
      <c r="AG36" s="29">
        <v>8.0675244300000004E-2</v>
      </c>
      <c r="AH36" s="29">
        <v>8.0008387599999994E-2</v>
      </c>
      <c r="AI36" s="29">
        <v>6.4846396400000006E-2</v>
      </c>
      <c r="AJ36" s="29">
        <v>7.7343344699999997E-2</v>
      </c>
      <c r="AK36" s="29">
        <v>7.3650002500000006E-2</v>
      </c>
      <c r="AL36" s="29">
        <v>3.9258599300000002E-2</v>
      </c>
      <c r="AM36" s="29">
        <v>5.2841067300000003E-2</v>
      </c>
      <c r="AN36" s="29">
        <v>7.7779054599999994E-2</v>
      </c>
      <c r="AO36" s="29">
        <v>7.8860640499999995E-2</v>
      </c>
      <c r="AP36">
        <v>0.10129535200000001</v>
      </c>
      <c r="AQ36" s="13">
        <v>8.2735061600000007E-2</v>
      </c>
      <c r="AR36" s="13">
        <v>5.0037145599999999E-2</v>
      </c>
      <c r="AS36" s="13">
        <v>6.57176971E-2</v>
      </c>
      <c r="AT36" s="13">
        <v>6.2569618199999996E-2</v>
      </c>
      <c r="AU36">
        <v>7.8111588999999995E-2</v>
      </c>
      <c r="AV36">
        <v>0.10545963</v>
      </c>
      <c r="AW36">
        <v>0.101848066</v>
      </c>
      <c r="AX36">
        <v>0.175304353</v>
      </c>
      <c r="AY36">
        <v>0.13677299000000001</v>
      </c>
      <c r="AZ36" s="13">
        <v>2.95407772E-2</v>
      </c>
      <c r="BA36" s="13">
        <v>4.1780352600000001E-2</v>
      </c>
      <c r="BB36" s="13">
        <v>3.3668518100000003E-2</v>
      </c>
      <c r="BC36" s="13">
        <v>3.89733315E-2</v>
      </c>
      <c r="BD36" s="13">
        <v>2.7716994299999999E-2</v>
      </c>
      <c r="BE36" s="13">
        <v>4.5364379900000001E-2</v>
      </c>
      <c r="BF36" s="13">
        <v>3.3905386900000001E-2</v>
      </c>
      <c r="BG36" s="13">
        <v>3.5647630700000002E-2</v>
      </c>
      <c r="BH36" s="13">
        <v>2.4922132499999999E-2</v>
      </c>
      <c r="BI36" s="13">
        <v>2.11411715E-2</v>
      </c>
      <c r="BJ36" s="13">
        <v>3.6644458800000002E-2</v>
      </c>
      <c r="BK36" s="13">
        <v>2.2715568500000002E-2</v>
      </c>
      <c r="BL36" s="13">
        <v>2.4126410500000001E-2</v>
      </c>
      <c r="BM36" s="13">
        <v>1.51437521E-2</v>
      </c>
      <c r="BN36" s="13">
        <v>1.47404671E-2</v>
      </c>
      <c r="BO36" s="13">
        <v>8.1816911699999998E-3</v>
      </c>
      <c r="BP36" s="13">
        <v>1.7127037000000001E-2</v>
      </c>
      <c r="BQ36" s="13">
        <v>1.5905380199999999E-2</v>
      </c>
      <c r="BR36" s="13">
        <v>8.3994507800000007E-2</v>
      </c>
      <c r="BS36">
        <v>0.12201714499999999</v>
      </c>
      <c r="BT36">
        <v>0.134494424</v>
      </c>
      <c r="BU36">
        <v>0.12813556200000001</v>
      </c>
      <c r="BV36" s="13">
        <v>2.6877284000000001E-2</v>
      </c>
      <c r="BW36" s="13">
        <v>6.6950321199999996E-3</v>
      </c>
      <c r="BX36" s="13">
        <v>5.0755739199999997E-3</v>
      </c>
      <c r="BY36" s="13">
        <v>5.0597190900000004E-3</v>
      </c>
      <c r="BZ36" s="13">
        <v>7.7173709899999998E-3</v>
      </c>
      <c r="CA36" s="13">
        <v>9.5219612100000007E-3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</row>
    <row r="37" spans="1:90" ht="15.75" customHeight="1" x14ac:dyDescent="0.25">
      <c r="A37" s="32">
        <v>7.625</v>
      </c>
      <c r="B37" s="10">
        <v>8.52911472E-2</v>
      </c>
      <c r="C37" s="10">
        <v>2.4251341799999999E-2</v>
      </c>
      <c r="D37" s="10">
        <v>1.4508843400000001E-2</v>
      </c>
      <c r="E37" s="10">
        <v>6.0164928399999995E-4</v>
      </c>
      <c r="F37" s="10">
        <v>0.115990996</v>
      </c>
      <c r="G37" s="10">
        <v>4.4508814799999998E-2</v>
      </c>
      <c r="H37" s="10">
        <v>5.2604675300000001E-3</v>
      </c>
      <c r="I37" s="10">
        <v>8.0263614699999997E-4</v>
      </c>
      <c r="J37" s="34">
        <v>6.0045719099999998E-4</v>
      </c>
      <c r="K37" s="34">
        <v>4.0054321300000002E-4</v>
      </c>
      <c r="L37" s="10">
        <v>2.01570988E-3</v>
      </c>
      <c r="M37" s="10">
        <v>2.9420733500000001E-2</v>
      </c>
      <c r="N37" s="34">
        <v>2.00152397E-4</v>
      </c>
      <c r="O37" s="10">
        <v>0</v>
      </c>
      <c r="P37" s="10">
        <v>2.8222799300000002E-3</v>
      </c>
      <c r="Q37" s="10">
        <v>3.1778335599999999E-2</v>
      </c>
      <c r="R37" s="10">
        <v>6.7738175400000003E-2</v>
      </c>
      <c r="S37" s="10">
        <v>9.8195671999999998E-2</v>
      </c>
      <c r="T37" s="10">
        <v>8.8446021099999994E-2</v>
      </c>
      <c r="U37" s="10">
        <v>0.110471129</v>
      </c>
      <c r="V37" s="10">
        <v>0.16254162799999999</v>
      </c>
      <c r="W37" s="10">
        <v>0.13832175699999999</v>
      </c>
      <c r="X37" s="10">
        <v>0.17957490700000001</v>
      </c>
      <c r="Y37" s="10">
        <v>0.186904192</v>
      </c>
      <c r="Z37" s="10">
        <v>0.128664047</v>
      </c>
      <c r="AA37" s="29">
        <v>0.11965429800000001</v>
      </c>
      <c r="AB37" s="29">
        <v>0.10357499100000001</v>
      </c>
      <c r="AC37" s="29">
        <v>0.13057291500000001</v>
      </c>
      <c r="AD37" s="29">
        <v>7.9492330599999994E-2</v>
      </c>
      <c r="AE37" s="29">
        <v>8.3507776300000003E-2</v>
      </c>
      <c r="AF37" s="29">
        <v>6.8347573300000006E-2</v>
      </c>
      <c r="AG37" s="29">
        <v>7.322824E-2</v>
      </c>
      <c r="AH37" s="29">
        <v>7.7488541600000002E-2</v>
      </c>
      <c r="AI37" s="29">
        <v>6.0366868999999997E-2</v>
      </c>
      <c r="AJ37" s="29">
        <v>9.1269373900000006E-2</v>
      </c>
      <c r="AK37" s="29">
        <v>7.4772596400000002E-2</v>
      </c>
      <c r="AL37" s="29">
        <v>3.7065505999999998E-2</v>
      </c>
      <c r="AM37" s="29">
        <v>6.3674449899999999E-2</v>
      </c>
      <c r="AN37" s="29">
        <v>8.0701351199999993E-2</v>
      </c>
      <c r="AO37" s="29">
        <v>4.6610117E-2</v>
      </c>
      <c r="AP37">
        <v>0.137046695</v>
      </c>
      <c r="AQ37" s="13">
        <v>7.4804425199999997E-2</v>
      </c>
      <c r="AR37" s="13">
        <v>5.0885200499999998E-2</v>
      </c>
      <c r="AS37" s="13">
        <v>6.6359877600000006E-2</v>
      </c>
      <c r="AT37" s="13">
        <v>5.74481487E-2</v>
      </c>
      <c r="AU37">
        <v>7.5536489499999998E-2</v>
      </c>
      <c r="AV37">
        <v>0.10670399699999999</v>
      </c>
      <c r="AW37" s="13">
        <v>9.3908369500000005E-2</v>
      </c>
      <c r="AX37">
        <v>0.133333325</v>
      </c>
      <c r="AY37">
        <v>0.13044536100000001</v>
      </c>
      <c r="AZ37" s="13">
        <v>3.0611157399999998E-2</v>
      </c>
      <c r="BA37" s="13">
        <v>4.9548506700000002E-2</v>
      </c>
      <c r="BB37" s="13">
        <v>3.4092068699999999E-2</v>
      </c>
      <c r="BC37" s="13">
        <v>4.8611760099999998E-2</v>
      </c>
      <c r="BD37" s="13">
        <v>2.9592514E-2</v>
      </c>
      <c r="BE37" s="13">
        <v>3.51207256E-2</v>
      </c>
      <c r="BF37" s="13">
        <v>3.4525513600000002E-2</v>
      </c>
      <c r="BG37" s="13">
        <v>3.6062121400000001E-2</v>
      </c>
      <c r="BH37" s="13">
        <v>2.9906511300000001E-2</v>
      </c>
      <c r="BI37" s="13">
        <v>1.9293904300000001E-2</v>
      </c>
      <c r="BJ37" s="13">
        <v>3.3556342099999997E-2</v>
      </c>
      <c r="BK37" s="13">
        <v>2.58131027E-2</v>
      </c>
      <c r="BL37" s="13">
        <v>2.43344307E-2</v>
      </c>
      <c r="BM37" s="13">
        <v>1.51437521E-2</v>
      </c>
      <c r="BN37" s="13">
        <v>1.6992568999999999E-2</v>
      </c>
      <c r="BO37" s="13">
        <v>8.18157196E-3</v>
      </c>
      <c r="BP37" s="13">
        <v>1.8962144899999998E-2</v>
      </c>
      <c r="BQ37" s="13">
        <v>1.6517162299999999E-2</v>
      </c>
      <c r="BR37" s="13">
        <v>8.7004065500000005E-2</v>
      </c>
      <c r="BS37">
        <v>0.120136321</v>
      </c>
      <c r="BT37">
        <v>0.14634740399999999</v>
      </c>
      <c r="BU37">
        <v>0.12542366999999999</v>
      </c>
      <c r="BV37" s="13">
        <v>3.03652287E-2</v>
      </c>
      <c r="BW37" s="13">
        <v>8.3180666E-3</v>
      </c>
      <c r="BX37" s="13">
        <v>5.8877468100000004E-3</v>
      </c>
      <c r="BY37" s="13">
        <v>6.88123703E-3</v>
      </c>
      <c r="BZ37" s="13">
        <v>7.71725178E-3</v>
      </c>
      <c r="CA37" s="13">
        <v>9.1166496299999993E-3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</row>
    <row r="38" spans="1:90" ht="15.75" customHeight="1" x14ac:dyDescent="0.25">
      <c r="A38" s="32">
        <v>7.875</v>
      </c>
      <c r="B38" s="10">
        <v>8.6567878700000003E-2</v>
      </c>
      <c r="C38" s="10">
        <v>3.3740997299999999E-2</v>
      </c>
      <c r="D38" s="10">
        <v>1.4307379699999999E-2</v>
      </c>
      <c r="E38" s="10">
        <v>6.0164928399999995E-4</v>
      </c>
      <c r="F38" s="10">
        <v>0.107432365</v>
      </c>
      <c r="G38" s="10">
        <v>5.40316105E-2</v>
      </c>
      <c r="H38" s="10">
        <v>4.6535730400000001E-3</v>
      </c>
      <c r="I38" s="10">
        <v>1.00338459E-3</v>
      </c>
      <c r="J38" s="34">
        <v>4.0030479400000001E-4</v>
      </c>
      <c r="K38" s="34">
        <v>6.0069561E-4</v>
      </c>
      <c r="L38" s="10">
        <v>2.4188756899999999E-3</v>
      </c>
      <c r="M38" s="10">
        <v>2.5947451600000001E-2</v>
      </c>
      <c r="N38" s="34">
        <v>0</v>
      </c>
      <c r="O38" s="10">
        <v>0</v>
      </c>
      <c r="P38" s="10">
        <v>1.81436539E-3</v>
      </c>
      <c r="Q38" s="10">
        <v>3.5648703599999998E-2</v>
      </c>
      <c r="R38" s="10">
        <v>8.3486080200000007E-2</v>
      </c>
      <c r="S38" s="10">
        <v>0.10541284099999999</v>
      </c>
      <c r="T38" s="10">
        <v>8.2400441199999994E-2</v>
      </c>
      <c r="U38" s="10">
        <v>9.3075752299999995E-2</v>
      </c>
      <c r="V38" s="10">
        <v>0.10352212199999999</v>
      </c>
      <c r="W38" s="10">
        <v>0.14823555899999999</v>
      </c>
      <c r="X38" s="10">
        <v>0.223796725</v>
      </c>
      <c r="Y38" s="10">
        <v>0.18866026399999999</v>
      </c>
      <c r="Z38" s="10">
        <v>0.14085599800000001</v>
      </c>
      <c r="AA38" s="29">
        <v>0.113592982</v>
      </c>
      <c r="AB38" s="29">
        <v>0.101793051</v>
      </c>
      <c r="AC38" s="29">
        <v>0.12860107400000001</v>
      </c>
      <c r="AD38" s="29">
        <v>7.9047083899999995E-2</v>
      </c>
      <c r="AE38" s="29">
        <v>8.3507776300000003E-2</v>
      </c>
      <c r="AF38" s="29">
        <v>6.9542288800000004E-2</v>
      </c>
      <c r="AG38" s="10">
        <v>8.1419944800000005E-2</v>
      </c>
      <c r="AH38" s="29">
        <v>8.6518287700000002E-2</v>
      </c>
      <c r="AI38" s="29">
        <v>4.6928286600000001E-2</v>
      </c>
      <c r="AJ38" s="29">
        <v>7.9485773999999995E-2</v>
      </c>
      <c r="AK38" s="29">
        <v>6.8485379200000002E-2</v>
      </c>
      <c r="AL38" s="29">
        <v>3.5091638600000002E-2</v>
      </c>
      <c r="AM38" s="29">
        <v>6.7875266099999998E-2</v>
      </c>
      <c r="AN38" s="29">
        <v>7.9352498100000002E-2</v>
      </c>
      <c r="AO38" s="29">
        <v>5.8615803700000003E-2</v>
      </c>
      <c r="AP38">
        <v>0.134455979</v>
      </c>
      <c r="AQ38" s="13">
        <v>6.8374157000000005E-2</v>
      </c>
      <c r="AR38" s="13">
        <v>5.5761694899999999E-2</v>
      </c>
      <c r="AS38" s="13">
        <v>6.8500399599999998E-2</v>
      </c>
      <c r="AT38" s="13">
        <v>5.5889487299999999E-2</v>
      </c>
      <c r="AU38" s="13">
        <v>6.9527864499999995E-2</v>
      </c>
      <c r="AV38">
        <v>0.117903247</v>
      </c>
      <c r="AW38" s="13">
        <v>5.94114065E-2</v>
      </c>
      <c r="AX38">
        <v>0.15837681300000001</v>
      </c>
      <c r="AY38">
        <v>0.17206132399999999</v>
      </c>
      <c r="AZ38" s="13">
        <v>2.7614235899999999E-2</v>
      </c>
      <c r="BA38" s="13">
        <v>4.9338698399999999E-2</v>
      </c>
      <c r="BB38" s="13">
        <v>2.9221892400000001E-2</v>
      </c>
      <c r="BC38" s="13">
        <v>5.0497651099999999E-2</v>
      </c>
      <c r="BD38" s="13">
        <v>3.2510161400000001E-2</v>
      </c>
      <c r="BE38" s="13">
        <v>3.6165952699999997E-2</v>
      </c>
      <c r="BF38" s="13">
        <v>3.6179423299999999E-2</v>
      </c>
      <c r="BG38" s="13">
        <v>3.7098407700000002E-2</v>
      </c>
      <c r="BH38" s="13">
        <v>2.78296471E-2</v>
      </c>
      <c r="BI38" s="13">
        <v>1.8267750700000002E-2</v>
      </c>
      <c r="BJ38" s="13">
        <v>3.0262470199999999E-2</v>
      </c>
      <c r="BK38" s="13">
        <v>2.8084635699999999E-2</v>
      </c>
      <c r="BL38" s="13">
        <v>2.0174741699999998E-2</v>
      </c>
      <c r="BM38" s="13">
        <v>1.6780972500000001E-2</v>
      </c>
      <c r="BN38" s="13">
        <v>1.98587179E-2</v>
      </c>
      <c r="BO38" s="13">
        <v>9.6133947399999996E-3</v>
      </c>
      <c r="BP38" s="13">
        <v>1.6107678399999999E-2</v>
      </c>
      <c r="BQ38" s="13">
        <v>1.5905380199999999E-2</v>
      </c>
      <c r="BR38" s="13">
        <v>6.7031443100000004E-2</v>
      </c>
      <c r="BS38">
        <v>0.110497236</v>
      </c>
      <c r="BT38">
        <v>0.134736359</v>
      </c>
      <c r="BU38">
        <v>0.12135601</v>
      </c>
      <c r="BV38" s="13">
        <v>3.2827258099999999E-2</v>
      </c>
      <c r="BW38" s="13">
        <v>9.7383260700000009E-3</v>
      </c>
      <c r="BX38" s="13">
        <v>5.2787065499999997E-3</v>
      </c>
      <c r="BY38" s="13">
        <v>7.8930854799999992E-3</v>
      </c>
      <c r="BZ38" s="13">
        <v>9.5450878100000001E-3</v>
      </c>
      <c r="CA38" s="13">
        <v>1.03322268E-2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</row>
    <row r="39" spans="1:90" ht="15.75" customHeight="1" x14ac:dyDescent="0.25">
      <c r="A39" s="32">
        <v>8.125</v>
      </c>
      <c r="B39" s="10">
        <v>6.4606785799999997E-2</v>
      </c>
      <c r="C39" s="10">
        <v>3.5638928399999999E-2</v>
      </c>
      <c r="D39" s="10">
        <v>1.7531395000000002E-2</v>
      </c>
      <c r="E39" s="10">
        <v>4.0102005E-4</v>
      </c>
      <c r="F39" s="10">
        <v>9.8423480999999993E-2</v>
      </c>
      <c r="G39" s="10">
        <v>5.0098299999999998E-2</v>
      </c>
      <c r="H39" s="10">
        <v>5.6651830699999996E-3</v>
      </c>
      <c r="I39" s="10">
        <v>8.0263614699999997E-4</v>
      </c>
      <c r="J39" s="34">
        <v>2.00152397E-4</v>
      </c>
      <c r="K39" s="34">
        <v>4.0042400400000001E-4</v>
      </c>
      <c r="L39" s="10">
        <v>2.01570988E-3</v>
      </c>
      <c r="M39" s="10">
        <v>2.3904323599999999E-2</v>
      </c>
      <c r="N39" s="34">
        <v>0</v>
      </c>
      <c r="O39" s="10">
        <v>8.0192089100000004E-4</v>
      </c>
      <c r="P39" s="10">
        <v>2.6206970199999999E-3</v>
      </c>
      <c r="Q39" s="10">
        <v>3.4222841300000001E-2</v>
      </c>
      <c r="R39" s="10">
        <v>9.2330932599999999E-2</v>
      </c>
      <c r="S39" s="10">
        <v>0.122908711</v>
      </c>
      <c r="T39" s="10">
        <v>9.2476487199999999E-2</v>
      </c>
      <c r="U39" s="10">
        <v>9.4431161900000005E-2</v>
      </c>
      <c r="V39" s="10">
        <v>0.103760123</v>
      </c>
      <c r="W39" s="10">
        <v>0.14115422999999999</v>
      </c>
      <c r="X39" s="10">
        <v>0.15196675100000001</v>
      </c>
      <c r="Y39" s="10">
        <v>0.148519814</v>
      </c>
      <c r="Z39" s="29">
        <v>0.111543447</v>
      </c>
      <c r="AA39" s="29">
        <v>0.109552145</v>
      </c>
      <c r="AB39" s="29">
        <v>9.9120140100000004E-2</v>
      </c>
      <c r="AC39" s="10">
        <v>0.113922596</v>
      </c>
      <c r="AD39" s="29">
        <v>8.9512348199999994E-2</v>
      </c>
      <c r="AE39" s="29">
        <v>7.3040247000000003E-2</v>
      </c>
      <c r="AF39" s="29">
        <v>6.9542288800000004E-2</v>
      </c>
      <c r="AG39" s="10">
        <v>8.58880281E-2</v>
      </c>
      <c r="AH39" s="29">
        <v>7.81183243E-2</v>
      </c>
      <c r="AI39" s="29">
        <v>5.2687644999999998E-2</v>
      </c>
      <c r="AJ39" s="29">
        <v>7.6914906500000005E-2</v>
      </c>
      <c r="AK39" s="29">
        <v>8.0835342399999996E-2</v>
      </c>
      <c r="AL39" s="29">
        <v>4.6496391300000002E-2</v>
      </c>
      <c r="AM39" s="29">
        <v>5.3946495099999998E-2</v>
      </c>
      <c r="AN39" s="29">
        <v>7.8903079000000001E-2</v>
      </c>
      <c r="AO39" s="29">
        <v>6.0263752900000002E-2</v>
      </c>
      <c r="AP39" s="13">
        <v>8.7305665000000005E-2</v>
      </c>
      <c r="AQ39" s="13">
        <v>6.2587141999999998E-2</v>
      </c>
      <c r="AR39" s="13">
        <v>6.4666509600000005E-2</v>
      </c>
      <c r="AS39" s="13">
        <v>6.4647316900000001E-2</v>
      </c>
      <c r="AT39" s="13">
        <v>5.9229612399999999E-2</v>
      </c>
      <c r="AU39" s="13">
        <v>6.2374830200000002E-2</v>
      </c>
      <c r="AV39">
        <v>0.12132524</v>
      </c>
      <c r="AW39" s="13">
        <v>8.2135498500000001E-2</v>
      </c>
      <c r="AX39">
        <v>0.15930438</v>
      </c>
      <c r="AY39">
        <v>0.19323438400000001</v>
      </c>
      <c r="AZ39" s="13">
        <v>2.6329874999999999E-2</v>
      </c>
      <c r="BA39" s="13">
        <v>4.7239184400000002E-2</v>
      </c>
      <c r="BB39" s="13">
        <v>2.37163305E-2</v>
      </c>
      <c r="BC39" s="13">
        <v>4.6935558299999999E-2</v>
      </c>
      <c r="BD39" s="13">
        <v>4.7514915499999998E-2</v>
      </c>
      <c r="BE39" s="13">
        <v>4.4319033600000002E-2</v>
      </c>
      <c r="BF39" s="13">
        <v>3.3285140999999997E-2</v>
      </c>
      <c r="BG39" s="13">
        <v>3.9378285399999997E-2</v>
      </c>
      <c r="BH39" s="13">
        <v>2.9698848699999999E-2</v>
      </c>
      <c r="BI39" s="13">
        <v>1.8267631499999999E-2</v>
      </c>
      <c r="BJ39" s="13">
        <v>2.8203725799999999E-2</v>
      </c>
      <c r="BK39" s="13">
        <v>3.73773575E-2</v>
      </c>
      <c r="BL39" s="13">
        <v>2.2462487199999999E-2</v>
      </c>
      <c r="BM39" s="13">
        <v>1.6576290099999998E-2</v>
      </c>
      <c r="BN39" s="13">
        <v>2.2110819800000001E-2</v>
      </c>
      <c r="BO39" s="13">
        <v>1.0022521E-2</v>
      </c>
      <c r="BP39" s="13">
        <v>1.44765377E-2</v>
      </c>
      <c r="BQ39" s="13">
        <v>1.57014132E-2</v>
      </c>
      <c r="BR39" s="13">
        <v>5.6908369100000002E-2</v>
      </c>
      <c r="BS39">
        <v>0.13400733500000001</v>
      </c>
      <c r="BT39">
        <v>0.103531659</v>
      </c>
      <c r="BU39">
        <v>0.118192136</v>
      </c>
      <c r="BV39" s="13">
        <v>4.26753759E-2</v>
      </c>
      <c r="BW39" s="13">
        <v>7.91239738E-3</v>
      </c>
      <c r="BX39" s="13">
        <v>4.6695470800000001E-3</v>
      </c>
      <c r="BY39" s="13">
        <v>9.10747051E-3</v>
      </c>
      <c r="BZ39" s="13">
        <v>1.09666586E-2</v>
      </c>
      <c r="CA39" s="13">
        <v>1.15478039E-2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</row>
    <row r="40" spans="1:90" ht="15.75" customHeight="1" x14ac:dyDescent="0.25">
      <c r="A40" s="32">
        <v>8.375</v>
      </c>
      <c r="B40" s="10">
        <v>6.6905021699999997E-2</v>
      </c>
      <c r="C40" s="10">
        <v>3.05777788E-2</v>
      </c>
      <c r="D40" s="10">
        <v>1.47103071E-2</v>
      </c>
      <c r="E40" s="10">
        <v>6.0164928399999995E-4</v>
      </c>
      <c r="F40" s="10">
        <v>0.10000002400000001</v>
      </c>
      <c r="G40" s="10">
        <v>4.6579003299999998E-2</v>
      </c>
      <c r="H40" s="10">
        <v>6.2720775600000004E-3</v>
      </c>
      <c r="I40" s="10">
        <v>2.0062923400000001E-4</v>
      </c>
      <c r="J40" s="34">
        <v>2.00152397E-4</v>
      </c>
      <c r="K40" s="34">
        <v>4.0054321300000002E-4</v>
      </c>
      <c r="L40" s="10">
        <v>1.6126632700000001E-3</v>
      </c>
      <c r="M40" s="10">
        <v>2.9420733500000001E-2</v>
      </c>
      <c r="N40" s="34">
        <v>0</v>
      </c>
      <c r="O40" s="10">
        <v>1.0023117100000001E-3</v>
      </c>
      <c r="P40" s="10">
        <v>2.6206970199999999E-3</v>
      </c>
      <c r="Q40" s="10">
        <v>3.5852551500000003E-2</v>
      </c>
      <c r="R40" s="10">
        <v>7.5072884600000001E-2</v>
      </c>
      <c r="S40" s="10">
        <v>0.10650622799999999</v>
      </c>
      <c r="T40" s="10">
        <v>7.4787259100000003E-2</v>
      </c>
      <c r="U40" s="10">
        <v>0.10911560100000001</v>
      </c>
      <c r="V40" s="10">
        <v>0.10875773399999999</v>
      </c>
      <c r="W40" s="10">
        <v>0.133836925</v>
      </c>
      <c r="X40" s="10">
        <v>0.13168823700000001</v>
      </c>
      <c r="Y40" s="29">
        <v>0.11289516099999999</v>
      </c>
      <c r="Z40" s="29">
        <v>0.11024645</v>
      </c>
      <c r="AA40" s="10">
        <v>0.12818497400000001</v>
      </c>
      <c r="AB40" s="10">
        <v>0.117607832</v>
      </c>
      <c r="AC40" s="10">
        <v>0.117428064</v>
      </c>
      <c r="AD40" s="29">
        <v>0.10020029499999999</v>
      </c>
      <c r="AE40" s="29">
        <v>7.1644544599999999E-2</v>
      </c>
      <c r="AF40" s="29">
        <v>6.9542408E-2</v>
      </c>
      <c r="AG40" s="10">
        <v>6.7518889900000004E-2</v>
      </c>
      <c r="AH40" s="29">
        <v>7.6858520499999999E-2</v>
      </c>
      <c r="AI40" s="29">
        <v>6.4633130999999996E-2</v>
      </c>
      <c r="AJ40" s="29">
        <v>9.0198159200000003E-2</v>
      </c>
      <c r="AK40" s="10">
        <v>9.0490698800000005E-2</v>
      </c>
      <c r="AL40" s="29">
        <v>5.92169762E-2</v>
      </c>
      <c r="AM40" s="29">
        <v>4.6429395700000001E-2</v>
      </c>
      <c r="AN40" s="29">
        <v>9.0592384299999995E-2</v>
      </c>
      <c r="AO40" s="29">
        <v>4.8493385299999997E-2</v>
      </c>
      <c r="AP40" s="13">
        <v>7.46114254E-2</v>
      </c>
      <c r="AQ40" s="13">
        <v>7.4590086900000005E-2</v>
      </c>
      <c r="AR40" s="13">
        <v>7.1239232999999999E-2</v>
      </c>
      <c r="AS40" s="13">
        <v>9.3546032900000006E-2</v>
      </c>
      <c r="AT40" s="13">
        <v>6.2124252300000002E-2</v>
      </c>
      <c r="AU40" s="13">
        <v>7.2961390000000001E-2</v>
      </c>
      <c r="AV40" s="13">
        <v>9.79934633E-2</v>
      </c>
      <c r="AW40" s="13">
        <v>6.78986907E-2</v>
      </c>
      <c r="AX40" s="13">
        <v>9.3449235000000005E-2</v>
      </c>
      <c r="AY40">
        <v>0.15502554199999999</v>
      </c>
      <c r="AZ40" s="13">
        <v>2.7828335799999999E-2</v>
      </c>
      <c r="BA40" s="13">
        <v>4.4089794199999997E-2</v>
      </c>
      <c r="BB40" s="13">
        <v>2.4563193300000001E-2</v>
      </c>
      <c r="BC40" s="13">
        <v>5.1335811600000003E-2</v>
      </c>
      <c r="BD40" s="13">
        <v>4.8973560300000003E-2</v>
      </c>
      <c r="BE40" s="13">
        <v>4.6200513800000002E-2</v>
      </c>
      <c r="BF40" s="13">
        <v>3.72130871E-2</v>
      </c>
      <c r="BG40" s="13">
        <v>4.1658043899999997E-2</v>
      </c>
      <c r="BH40" s="13">
        <v>3.3229470300000001E-2</v>
      </c>
      <c r="BI40" s="13">
        <v>2.0114898700000002E-2</v>
      </c>
      <c r="BJ40" s="13">
        <v>2.6968598399999998E-2</v>
      </c>
      <c r="BK40" s="13">
        <v>3.2834291500000001E-2</v>
      </c>
      <c r="BL40" s="13">
        <v>2.28785276E-2</v>
      </c>
      <c r="BM40" s="13">
        <v>2.0259857199999998E-2</v>
      </c>
      <c r="BN40" s="13">
        <v>2.0882487299999999E-2</v>
      </c>
      <c r="BO40" s="13">
        <v>1.22724771E-2</v>
      </c>
      <c r="BP40" s="13">
        <v>1.56998634E-2</v>
      </c>
      <c r="BQ40" s="13">
        <v>1.8556356400000001E-2</v>
      </c>
      <c r="BR40" s="13">
        <v>8.4268152700000001E-2</v>
      </c>
      <c r="BS40">
        <v>0.123427808</v>
      </c>
      <c r="BT40" s="13">
        <v>8.7324619300000003E-2</v>
      </c>
      <c r="BU40">
        <v>0.13288128399999999</v>
      </c>
      <c r="BV40" s="13">
        <v>3.9803028099999999E-2</v>
      </c>
      <c r="BW40" s="13">
        <v>8.1151723899999997E-3</v>
      </c>
      <c r="BX40" s="13">
        <v>7.1058273299999999E-3</v>
      </c>
      <c r="BY40" s="13">
        <v>9.7146034200000005E-3</v>
      </c>
      <c r="BZ40" s="13">
        <v>1.1169791199999999E-2</v>
      </c>
      <c r="CA40" s="13">
        <v>1.41814947E-2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</row>
    <row r="41" spans="1:90" ht="15.75" customHeight="1" x14ac:dyDescent="0.25">
      <c r="A41" s="32">
        <v>8.625</v>
      </c>
      <c r="B41" s="10">
        <v>6.9713950199999999E-2</v>
      </c>
      <c r="C41" s="10">
        <v>3.12105417E-2</v>
      </c>
      <c r="D41" s="10">
        <v>9.0680122399999993E-3</v>
      </c>
      <c r="E41" s="10">
        <v>4.01139259E-4</v>
      </c>
      <c r="F41" s="10">
        <v>0.12522518599999999</v>
      </c>
      <c r="G41" s="10">
        <v>5.2375554999999997E-2</v>
      </c>
      <c r="H41" s="10">
        <v>4.45115566E-3</v>
      </c>
      <c r="I41" s="10">
        <v>6.0200691200000002E-4</v>
      </c>
      <c r="J41" s="34">
        <v>2.00152397E-4</v>
      </c>
      <c r="K41" s="34">
        <v>2.0027160600000001E-4</v>
      </c>
      <c r="L41" s="10">
        <v>2.4188756899999999E-3</v>
      </c>
      <c r="M41" s="10">
        <v>2.5538921400000001E-2</v>
      </c>
      <c r="N41" s="34">
        <v>4.0042400400000001E-4</v>
      </c>
      <c r="O41" s="10">
        <v>4.0090084099999999E-4</v>
      </c>
      <c r="P41" s="10">
        <v>3.2255649599999998E-3</v>
      </c>
      <c r="Q41" s="10">
        <v>3.62600088E-2</v>
      </c>
      <c r="R41" s="10">
        <v>7.8740119900000002E-2</v>
      </c>
      <c r="S41" s="10">
        <v>8.7260842300000002E-2</v>
      </c>
      <c r="T41" s="10">
        <v>8.9341759699999995E-2</v>
      </c>
      <c r="U41" s="10">
        <v>0.11657071099999999</v>
      </c>
      <c r="V41" s="10">
        <v>0.110661566</v>
      </c>
      <c r="W41" s="10">
        <v>0.169715583</v>
      </c>
      <c r="X41" s="10">
        <v>0.13828489199999999</v>
      </c>
      <c r="Y41" s="10">
        <v>8.4545910399999993E-2</v>
      </c>
      <c r="Z41" s="29">
        <v>9.0791195599999999E-2</v>
      </c>
      <c r="AA41" s="10">
        <v>0.120552242</v>
      </c>
      <c r="AB41" s="10">
        <v>0.121171653</v>
      </c>
      <c r="AC41" s="10">
        <v>0.124657691</v>
      </c>
      <c r="AD41" s="29">
        <v>9.6415042899999998E-2</v>
      </c>
      <c r="AE41" s="29">
        <v>7.3272824299999997E-2</v>
      </c>
      <c r="AF41" s="29">
        <v>7.6950669299999996E-2</v>
      </c>
      <c r="AG41" s="10">
        <v>6.3050746899999996E-2</v>
      </c>
      <c r="AH41" s="29">
        <v>9.0928196899999994E-2</v>
      </c>
      <c r="AI41" s="29">
        <v>6.2926650000000001E-2</v>
      </c>
      <c r="AJ41" s="29">
        <v>9.3197584200000003E-2</v>
      </c>
      <c r="AK41" s="29">
        <v>7.3874473600000004E-2</v>
      </c>
      <c r="AL41" s="29">
        <v>5.3733944899999997E-2</v>
      </c>
      <c r="AM41" s="29">
        <v>4.7534823400000002E-2</v>
      </c>
      <c r="AN41" s="29">
        <v>8.8793873800000006E-2</v>
      </c>
      <c r="AO41" s="29">
        <v>5.3907632800000001E-2</v>
      </c>
      <c r="AP41" s="13">
        <v>9.27461386E-2</v>
      </c>
      <c r="AQ41" s="13">
        <v>7.6304793400000001E-2</v>
      </c>
      <c r="AR41" s="13">
        <v>6.8271040899999996E-2</v>
      </c>
      <c r="AS41">
        <v>0.10253667800000001</v>
      </c>
      <c r="AT41" s="13">
        <v>5.8561563499999997E-2</v>
      </c>
      <c r="AU41" s="13">
        <v>7.6394855999999997E-2</v>
      </c>
      <c r="AV41" s="13">
        <v>8.0883495499999999E-2</v>
      </c>
      <c r="AW41" s="13">
        <v>4.2436659299999999E-2</v>
      </c>
      <c r="AX41" s="13">
        <v>8.2550704500000002E-2</v>
      </c>
      <c r="AY41">
        <v>0.12022388000000001</v>
      </c>
      <c r="AZ41" s="13">
        <v>2.9968977000000001E-2</v>
      </c>
      <c r="BA41" s="13">
        <v>5.0598382900000002E-2</v>
      </c>
      <c r="BB41" s="13">
        <v>2.58337259E-2</v>
      </c>
      <c r="BC41" s="13">
        <v>5.3012132599999998E-2</v>
      </c>
      <c r="BD41" s="13">
        <v>4.2096495599999999E-2</v>
      </c>
      <c r="BE41" s="13">
        <v>5.5816888799999999E-2</v>
      </c>
      <c r="BF41" s="13">
        <v>4.6309709499999997E-2</v>
      </c>
      <c r="BG41" s="13">
        <v>3.2124280900000003E-2</v>
      </c>
      <c r="BH41" s="13">
        <v>2.92835236E-2</v>
      </c>
      <c r="BI41" s="13">
        <v>2.4425268199999999E-2</v>
      </c>
      <c r="BJ41" s="13">
        <v>2.6351094200000001E-2</v>
      </c>
      <c r="BK41" s="13">
        <v>2.1270036700000002E-2</v>
      </c>
      <c r="BL41" s="13">
        <v>1.58070326E-2</v>
      </c>
      <c r="BM41" s="13">
        <v>1.98506117E-2</v>
      </c>
      <c r="BN41" s="13">
        <v>1.74019337E-2</v>
      </c>
      <c r="BO41" s="13">
        <v>1.51360035E-2</v>
      </c>
      <c r="BP41" s="13">
        <v>1.9369959799999999E-2</v>
      </c>
      <c r="BQ41" s="13">
        <v>1.7740607299999999E-2</v>
      </c>
      <c r="BR41" s="13">
        <v>9.4117641399999993E-2</v>
      </c>
      <c r="BS41" s="13">
        <v>8.8632881600000005E-2</v>
      </c>
      <c r="BT41" s="13">
        <v>8.9985489799999999E-2</v>
      </c>
      <c r="BU41">
        <v>0.13943499300000001</v>
      </c>
      <c r="BV41" s="13">
        <v>2.8723835900000001E-2</v>
      </c>
      <c r="BW41" s="13">
        <v>8.7238550200000008E-3</v>
      </c>
      <c r="BX41" s="13">
        <v>6.4967870700000001E-3</v>
      </c>
      <c r="BY41" s="13">
        <v>8.9050531400000008E-3</v>
      </c>
      <c r="BZ41" s="13">
        <v>1.23883486E-2</v>
      </c>
      <c r="CA41" s="13">
        <v>1.6410112399999999E-2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</row>
    <row r="42" spans="1:90" ht="15.75" customHeight="1" x14ac:dyDescent="0.25">
      <c r="A42" s="32">
        <v>8.875</v>
      </c>
      <c r="B42" s="10">
        <v>6.6649675399999997E-2</v>
      </c>
      <c r="C42" s="10">
        <v>2.8047323200000002E-2</v>
      </c>
      <c r="D42" s="10">
        <v>1.12845898E-2</v>
      </c>
      <c r="E42" s="10">
        <v>4.0102005E-4</v>
      </c>
      <c r="F42" s="10">
        <v>0.16959458599999999</v>
      </c>
      <c r="G42" s="10">
        <v>4.8649311100000002E-2</v>
      </c>
      <c r="H42" s="10">
        <v>3.84426117E-3</v>
      </c>
      <c r="I42" s="10">
        <v>6.0200691200000002E-4</v>
      </c>
      <c r="J42" s="34">
        <v>2.00152397E-4</v>
      </c>
      <c r="K42" s="34">
        <v>1.00135803E-3</v>
      </c>
      <c r="L42" s="10">
        <v>3.0235052100000001E-3</v>
      </c>
      <c r="M42" s="10">
        <v>2.1248340599999999E-2</v>
      </c>
      <c r="N42" s="34">
        <v>4.0042400400000001E-4</v>
      </c>
      <c r="O42" s="10">
        <v>6.0141086600000004E-4</v>
      </c>
      <c r="P42" s="10">
        <v>3.0238628400000001E-3</v>
      </c>
      <c r="Q42" s="10">
        <v>3.9926648100000003E-2</v>
      </c>
      <c r="R42" s="10">
        <v>0.10225427199999999</v>
      </c>
      <c r="S42" s="10">
        <v>8.9010357900000003E-2</v>
      </c>
      <c r="T42" s="10">
        <v>9.3819975900000005E-2</v>
      </c>
      <c r="U42" s="10">
        <v>0.120637059</v>
      </c>
      <c r="V42" s="10">
        <v>0.11232745600000001</v>
      </c>
      <c r="W42" s="10">
        <v>0.156733125</v>
      </c>
      <c r="X42" s="10">
        <v>9.6261918500000002E-2</v>
      </c>
      <c r="Y42" s="10">
        <v>9.4831913700000006E-2</v>
      </c>
      <c r="Z42" s="29">
        <v>5.1880657699999999E-2</v>
      </c>
      <c r="AA42" s="10">
        <v>0.107756197</v>
      </c>
      <c r="AB42" s="10">
        <v>0.106693387</v>
      </c>
      <c r="AC42" s="29">
        <v>0.109540999</v>
      </c>
      <c r="AD42" s="10">
        <v>0.10932981999999999</v>
      </c>
      <c r="AE42" s="29">
        <v>7.6994657499999994E-2</v>
      </c>
      <c r="AF42" s="29">
        <v>7.3604941399999999E-2</v>
      </c>
      <c r="AG42" s="10">
        <v>7.0249438299999994E-2</v>
      </c>
      <c r="AH42" s="29">
        <v>8.3578348199999999E-2</v>
      </c>
      <c r="AI42" s="29">
        <v>5.4394245100000002E-2</v>
      </c>
      <c r="AJ42" s="10">
        <v>9.6625685700000005E-2</v>
      </c>
      <c r="AK42" s="29">
        <v>5.2318334600000002E-2</v>
      </c>
      <c r="AL42" s="29">
        <v>4.5180439900000001E-2</v>
      </c>
      <c r="AM42" s="29">
        <v>4.68715429E-2</v>
      </c>
      <c r="AN42" s="29">
        <v>8.9468359900000002E-2</v>
      </c>
      <c r="AO42" s="29">
        <v>4.8258066199999998E-2</v>
      </c>
      <c r="AP42" s="13">
        <v>7.0984423199999994E-2</v>
      </c>
      <c r="AQ42" s="13">
        <v>7.0731997500000005E-2</v>
      </c>
      <c r="AR42" s="13">
        <v>5.85179329E-2</v>
      </c>
      <c r="AS42" s="13">
        <v>9.6114754699999999E-2</v>
      </c>
      <c r="AT42" s="13">
        <v>6.6800355899999997E-2</v>
      </c>
      <c r="AU42" s="13">
        <v>6.43776655E-2</v>
      </c>
      <c r="AV42" s="13">
        <v>6.9062069099999998E-2</v>
      </c>
      <c r="AW42" s="13">
        <v>4.9281299100000002E-2</v>
      </c>
      <c r="AX42" s="13">
        <v>9.7391337199999997E-2</v>
      </c>
      <c r="AY42" s="13">
        <v>9.6617162199999995E-2</v>
      </c>
      <c r="AZ42" s="13">
        <v>2.7614355100000001E-2</v>
      </c>
      <c r="BA42" s="13">
        <v>6.0046196000000003E-2</v>
      </c>
      <c r="BB42" s="13">
        <v>2.6892542799999999E-2</v>
      </c>
      <c r="BC42" s="13">
        <v>4.6935558299999999E-2</v>
      </c>
      <c r="BD42" s="13">
        <v>4.6056151400000002E-2</v>
      </c>
      <c r="BE42" s="13">
        <v>5.7907342899999999E-2</v>
      </c>
      <c r="BF42" s="13">
        <v>5.2925467499999997E-2</v>
      </c>
      <c r="BG42" s="13">
        <v>2.6528477700000001E-2</v>
      </c>
      <c r="BH42" s="13">
        <v>3.1983375500000001E-2</v>
      </c>
      <c r="BI42" s="13">
        <v>2.9761910400000001E-2</v>
      </c>
      <c r="BJ42" s="13">
        <v>3.5614967300000001E-2</v>
      </c>
      <c r="BK42" s="13">
        <v>2.2302508400000001E-2</v>
      </c>
      <c r="BL42" s="13">
        <v>1.18552446E-2</v>
      </c>
      <c r="BM42" s="13">
        <v>2.0873904200000001E-2</v>
      </c>
      <c r="BN42" s="13">
        <v>1.9653916399999999E-2</v>
      </c>
      <c r="BO42" s="13">
        <v>1.2067914000000001E-2</v>
      </c>
      <c r="BP42" s="13">
        <v>2.1205067599999999E-2</v>
      </c>
      <c r="BQ42" s="13">
        <v>1.6924858099999999E-2</v>
      </c>
      <c r="BR42" s="13">
        <v>8.2626521600000002E-2</v>
      </c>
      <c r="BS42" s="13">
        <v>6.8884432300000006E-2</v>
      </c>
      <c r="BT42" s="13">
        <v>9.9661350300000007E-2</v>
      </c>
      <c r="BU42">
        <v>0.119774044</v>
      </c>
      <c r="BV42" s="13">
        <v>3.0775547E-2</v>
      </c>
      <c r="BW42" s="13">
        <v>8.7238550200000008E-3</v>
      </c>
      <c r="BX42" s="13">
        <v>5.4817199699999999E-3</v>
      </c>
      <c r="BY42" s="13">
        <v>8.9051723500000006E-3</v>
      </c>
      <c r="BZ42" s="13">
        <v>1.36067867E-2</v>
      </c>
      <c r="CA42" s="13">
        <v>1.5194535299999999E-2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</row>
    <row r="43" spans="1:90" ht="15.75" customHeight="1" x14ac:dyDescent="0.25">
      <c r="A43" s="32">
        <v>9.125</v>
      </c>
      <c r="B43" s="10">
        <v>9.2696666699999999E-2</v>
      </c>
      <c r="C43" s="10">
        <v>2.78363228E-2</v>
      </c>
      <c r="D43" s="10">
        <v>1.16877556E-2</v>
      </c>
      <c r="E43" s="10">
        <v>4.0102005E-4</v>
      </c>
      <c r="F43" s="10">
        <v>0.16216212499999999</v>
      </c>
      <c r="G43" s="10">
        <v>5.2168488499999999E-2</v>
      </c>
      <c r="H43" s="10">
        <v>3.6419630100000002E-3</v>
      </c>
      <c r="I43" s="10">
        <v>6.0200691200000002E-4</v>
      </c>
      <c r="J43" s="34">
        <v>2.00152397E-4</v>
      </c>
      <c r="K43" s="34">
        <v>1.40190125E-3</v>
      </c>
      <c r="L43" s="10">
        <v>3.4266710299999999E-3</v>
      </c>
      <c r="M43" s="10">
        <v>2.1248340599999999E-2</v>
      </c>
      <c r="N43" s="34">
        <v>4.0042400400000001E-4</v>
      </c>
      <c r="O43" s="10">
        <v>6.0141086600000004E-4</v>
      </c>
      <c r="P43" s="10">
        <v>2.2175312000000001E-3</v>
      </c>
      <c r="Q43" s="10">
        <v>4.1556239100000003E-2</v>
      </c>
      <c r="R43" s="10">
        <v>0.106784582</v>
      </c>
      <c r="S43" s="10">
        <v>9.7320914300000005E-2</v>
      </c>
      <c r="T43" s="10">
        <v>9.0909063799999995E-2</v>
      </c>
      <c r="U43" s="10">
        <v>0.10956740399999999</v>
      </c>
      <c r="V43" s="10">
        <v>0.10495007000000001</v>
      </c>
      <c r="W43" s="10">
        <v>8.7100178E-2</v>
      </c>
      <c r="X43" s="10">
        <v>5.4238945199999999E-2</v>
      </c>
      <c r="Y43" s="10">
        <v>0.108379304</v>
      </c>
      <c r="Z43" s="10">
        <v>8.8715955599999993E-2</v>
      </c>
      <c r="AA43" s="10">
        <v>0.12683802799999999</v>
      </c>
      <c r="AB43" s="29">
        <v>9.2437923000000005E-2</v>
      </c>
      <c r="AC43" s="10">
        <v>0.108226538</v>
      </c>
      <c r="AD43" s="10">
        <v>0.118459225</v>
      </c>
      <c r="AE43" s="29">
        <v>7.9088151499999995E-2</v>
      </c>
      <c r="AF43" s="29">
        <v>6.76305294E-2</v>
      </c>
      <c r="AG43" s="29">
        <v>5.8334350600000001E-2</v>
      </c>
      <c r="AH43" s="29">
        <v>0.103107929</v>
      </c>
      <c r="AI43" s="29">
        <v>6.8259358399999998E-2</v>
      </c>
      <c r="AJ43" s="10">
        <v>0.102838755</v>
      </c>
      <c r="AK43" s="29">
        <v>6.8934559800000003E-2</v>
      </c>
      <c r="AL43" s="29">
        <v>4.8689484599999999E-2</v>
      </c>
      <c r="AM43" s="29">
        <v>4.7313809399999997E-2</v>
      </c>
      <c r="AN43" s="29">
        <v>7.8003883400000001E-2</v>
      </c>
      <c r="AO43" s="29">
        <v>5.1318287800000001E-2</v>
      </c>
      <c r="AP43" s="13">
        <v>3.80828977E-2</v>
      </c>
      <c r="AQ43" s="13">
        <v>6.2158346199999999E-2</v>
      </c>
      <c r="AR43" s="13">
        <v>5.10971546E-2</v>
      </c>
      <c r="AS43" s="13">
        <v>8.4983468100000001E-2</v>
      </c>
      <c r="AT43" s="13">
        <v>8.7508320799999997E-2</v>
      </c>
      <c r="AU43" s="13">
        <v>5.6366205199999998E-2</v>
      </c>
      <c r="AV43" s="13">
        <v>5.5374085900000002E-2</v>
      </c>
      <c r="AW43" s="13">
        <v>5.5030822799999997E-2</v>
      </c>
      <c r="AX43">
        <v>0.10434782500000001</v>
      </c>
      <c r="AY43" s="13">
        <v>8.9802890999999996E-2</v>
      </c>
      <c r="AZ43" s="13">
        <v>2.5901675200000002E-2</v>
      </c>
      <c r="BA43" s="13">
        <v>5.0388336200000002E-2</v>
      </c>
      <c r="BB43" s="13">
        <v>3.0492305800000001E-2</v>
      </c>
      <c r="BC43" s="13">
        <v>5.8040857299999998E-2</v>
      </c>
      <c r="BD43" s="13">
        <v>4.8765182499999997E-2</v>
      </c>
      <c r="BE43" s="13">
        <v>5.4980635600000001E-2</v>
      </c>
      <c r="BF43" s="13">
        <v>5.9954524000000002E-2</v>
      </c>
      <c r="BG43" s="13">
        <v>2.9222846E-2</v>
      </c>
      <c r="BH43" s="13">
        <v>3.3852577199999997E-2</v>
      </c>
      <c r="BI43" s="13">
        <v>2.66830921E-2</v>
      </c>
      <c r="BJ43" s="13">
        <v>4.0349960300000001E-2</v>
      </c>
      <c r="BK43" s="13">
        <v>2.6226162899999999E-2</v>
      </c>
      <c r="BL43" s="13">
        <v>1.2479186099999999E-2</v>
      </c>
      <c r="BM43" s="13">
        <v>2.0669102700000001E-2</v>
      </c>
      <c r="BN43" s="13">
        <v>2.23155022E-2</v>
      </c>
      <c r="BO43" s="13">
        <v>1.0431647299999999E-2</v>
      </c>
      <c r="BP43" s="13">
        <v>2.26322412E-2</v>
      </c>
      <c r="BQ43" s="13">
        <v>2.2430777499999999E-2</v>
      </c>
      <c r="BR43" s="13">
        <v>9.2749655200000003E-2</v>
      </c>
      <c r="BS43" s="13">
        <v>7.1235418300000006E-2</v>
      </c>
      <c r="BT43" s="13">
        <v>8.1277191600000007E-2</v>
      </c>
      <c r="BU43">
        <v>0.13288134300000001</v>
      </c>
      <c r="BV43" s="13">
        <v>2.4825692199999999E-2</v>
      </c>
      <c r="BW43" s="13">
        <v>9.1296434399999998E-3</v>
      </c>
      <c r="BX43" s="13">
        <v>8.3240270599999992E-3</v>
      </c>
      <c r="BY43" s="13">
        <v>7.2859525700000004E-3</v>
      </c>
      <c r="BZ43" s="13">
        <v>1.6043901400000001E-2</v>
      </c>
      <c r="CA43" s="13">
        <v>1.21555328E-2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</row>
    <row r="44" spans="1:90" ht="15.75" customHeight="1" x14ac:dyDescent="0.25">
      <c r="A44" s="32">
        <v>9.375</v>
      </c>
      <c r="B44" s="10">
        <v>8.5291087599999996E-2</v>
      </c>
      <c r="C44" s="10">
        <v>3.0788659999999999E-2</v>
      </c>
      <c r="D44" s="10">
        <v>1.04786158E-2</v>
      </c>
      <c r="E44" s="10">
        <v>4.01139259E-4</v>
      </c>
      <c r="F44" s="10">
        <v>0.156306326</v>
      </c>
      <c r="G44" s="10">
        <v>5.5273771300000003E-2</v>
      </c>
      <c r="H44" s="10">
        <v>4.2488574999999997E-3</v>
      </c>
      <c r="I44" s="10">
        <v>8.0263614699999997E-4</v>
      </c>
      <c r="J44" s="34">
        <v>2.00152397E-4</v>
      </c>
      <c r="K44" s="34">
        <v>4.0054321300000002E-4</v>
      </c>
      <c r="L44" s="10">
        <v>3.4267902400000002E-3</v>
      </c>
      <c r="M44" s="10">
        <v>2.81949043E-2</v>
      </c>
      <c r="N44" s="34">
        <v>1.0010004000000001E-3</v>
      </c>
      <c r="O44" s="10">
        <v>6.0141086600000004E-4</v>
      </c>
      <c r="P44" s="10">
        <v>2.8222799300000002E-3</v>
      </c>
      <c r="Q44" s="10">
        <v>3.6667347000000003E-2</v>
      </c>
      <c r="R44" s="10">
        <v>9.9881410599999998E-2</v>
      </c>
      <c r="S44" s="10">
        <v>0.10082018399999999</v>
      </c>
      <c r="T44" s="10">
        <v>7.6802492099999994E-2</v>
      </c>
      <c r="U44" s="10">
        <v>9.7368121099999996E-2</v>
      </c>
      <c r="V44" s="10">
        <v>9.1385066500000001E-2</v>
      </c>
      <c r="W44" s="10">
        <v>0.107163936</v>
      </c>
      <c r="X44" s="29">
        <v>6.59662783E-2</v>
      </c>
      <c r="Y44" s="10">
        <v>0.16131459200000001</v>
      </c>
      <c r="Z44" s="10">
        <v>8.5862532300000002E-2</v>
      </c>
      <c r="AA44" s="10">
        <v>0.12594008400000001</v>
      </c>
      <c r="AB44" s="10">
        <v>0.120948851</v>
      </c>
      <c r="AC44" s="10">
        <v>0.10888373899999999</v>
      </c>
      <c r="AD44" s="29">
        <v>9.5079064399999996E-2</v>
      </c>
      <c r="AE44" s="10">
        <v>9.3742787800000005E-2</v>
      </c>
      <c r="AF44" s="29">
        <v>6.7391514799999996E-2</v>
      </c>
      <c r="AG44" s="29">
        <v>4.9646258399999997E-2</v>
      </c>
      <c r="AH44" s="29">
        <v>0.107307792</v>
      </c>
      <c r="AI44" s="29">
        <v>8.9377045599999996E-2</v>
      </c>
      <c r="AJ44" s="29">
        <v>9.6625566499999996E-2</v>
      </c>
      <c r="AK44" s="10">
        <v>8.9367985699999999E-2</v>
      </c>
      <c r="AL44" s="29">
        <v>4.5838355999999997E-2</v>
      </c>
      <c r="AM44" s="29">
        <v>4.5544981999999998E-2</v>
      </c>
      <c r="AN44" s="29">
        <v>5.5973887399999998E-2</v>
      </c>
      <c r="AO44" s="29">
        <v>5.57909012E-2</v>
      </c>
      <c r="AP44" s="13">
        <v>3.86010408E-2</v>
      </c>
      <c r="AQ44" s="13">
        <v>6.5159082399999999E-2</v>
      </c>
      <c r="AR44" s="13">
        <v>5.0885200499999998E-2</v>
      </c>
      <c r="AS44" s="13">
        <v>5.5870652200000002E-2</v>
      </c>
      <c r="AT44" s="13">
        <v>8.2832336399999998E-2</v>
      </c>
      <c r="AU44" s="13">
        <v>5.1216065900000003E-2</v>
      </c>
      <c r="AV44" s="13">
        <v>3.9197385299999998E-2</v>
      </c>
      <c r="AW44" s="13">
        <v>5.8863818599999999E-2</v>
      </c>
      <c r="AX44" s="13">
        <v>8.8811576399999995E-2</v>
      </c>
      <c r="AY44" s="13">
        <v>7.4470669000000003E-2</v>
      </c>
      <c r="AZ44" s="13">
        <v>2.6115775099999999E-2</v>
      </c>
      <c r="BA44" s="13">
        <v>4.38799858E-2</v>
      </c>
      <c r="BB44" s="13">
        <v>3.1551122700000003E-2</v>
      </c>
      <c r="BC44" s="13">
        <v>5.4688334499999998E-2</v>
      </c>
      <c r="BD44" s="13">
        <v>5.9810280799999997E-2</v>
      </c>
      <c r="BE44" s="13">
        <v>5.6025862699999998E-2</v>
      </c>
      <c r="BF44" s="13">
        <v>5.3338766099999997E-2</v>
      </c>
      <c r="BG44" s="13">
        <v>3.17099094E-2</v>
      </c>
      <c r="BH44" s="13">
        <v>3.4683346699999999E-2</v>
      </c>
      <c r="BI44" s="13">
        <v>2.4425268199999999E-2</v>
      </c>
      <c r="BJ44" s="13">
        <v>3.33505869E-2</v>
      </c>
      <c r="BK44" s="13">
        <v>2.8704166400000002E-2</v>
      </c>
      <c r="BL44" s="13">
        <v>1.45590305E-2</v>
      </c>
      <c r="BM44" s="13">
        <v>1.88273191E-2</v>
      </c>
      <c r="BN44" s="13">
        <v>3.0914187400000001E-2</v>
      </c>
      <c r="BO44" s="13">
        <v>1.14542246E-2</v>
      </c>
      <c r="BP44" s="13">
        <v>2.2836089100000002E-2</v>
      </c>
      <c r="BQ44" s="13">
        <v>2.32464075E-2</v>
      </c>
      <c r="BR44" s="13">
        <v>8.4268122900000006E-2</v>
      </c>
      <c r="BS44" s="13">
        <v>9.8977327300000001E-2</v>
      </c>
      <c r="BT44" s="13">
        <v>6.2893092600000006E-2</v>
      </c>
      <c r="BU44">
        <v>0.117966115</v>
      </c>
      <c r="BV44" s="13">
        <v>2.27739811E-2</v>
      </c>
      <c r="BW44" s="13">
        <v>8.7239742300000006E-3</v>
      </c>
      <c r="BX44" s="13">
        <v>1.1166334199999999E-2</v>
      </c>
      <c r="BY44" s="13">
        <v>6.4764022799999998E-3</v>
      </c>
      <c r="BZ44" s="13">
        <v>1.48253441E-2</v>
      </c>
      <c r="CA44" s="13">
        <v>1.337111E-2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</row>
    <row r="45" spans="1:90" ht="15.75" customHeight="1" x14ac:dyDescent="0.25">
      <c r="A45" s="32">
        <v>9.625</v>
      </c>
      <c r="B45" s="10">
        <v>0.103166461</v>
      </c>
      <c r="C45" s="10">
        <v>3.0788659999999999E-2</v>
      </c>
      <c r="D45" s="10">
        <v>1.2292146699999999E-2</v>
      </c>
      <c r="E45" s="10">
        <v>4.01139259E-4</v>
      </c>
      <c r="F45" s="10">
        <v>0.15067571399999999</v>
      </c>
      <c r="G45" s="10">
        <v>3.8712382300000001E-2</v>
      </c>
      <c r="H45" s="10">
        <v>5.8674812299999999E-3</v>
      </c>
      <c r="I45" s="10">
        <v>8.0263614699999997E-4</v>
      </c>
      <c r="J45" s="34">
        <v>6.0033798200000003E-4</v>
      </c>
      <c r="K45" s="34">
        <v>2.00152397E-4</v>
      </c>
      <c r="L45" s="10">
        <v>3.2252073299999999E-3</v>
      </c>
      <c r="M45" s="10">
        <v>3.1872510899999998E-2</v>
      </c>
      <c r="N45" s="34">
        <v>8.0084800700000003E-4</v>
      </c>
      <c r="O45" s="10">
        <v>6.0141086600000004E-4</v>
      </c>
      <c r="P45" s="10">
        <v>2.8222799300000002E-3</v>
      </c>
      <c r="Q45" s="10">
        <v>3.0352473299999998E-2</v>
      </c>
      <c r="R45" s="10">
        <v>0.109157562</v>
      </c>
      <c r="S45" s="10">
        <v>7.5232386600000006E-2</v>
      </c>
      <c r="T45" s="10">
        <v>7.0085108300000004E-2</v>
      </c>
      <c r="U45" s="10">
        <v>0.100982666</v>
      </c>
      <c r="V45" s="10">
        <v>0.153022349</v>
      </c>
      <c r="W45" s="10">
        <v>0.14162635800000001</v>
      </c>
      <c r="X45" s="10">
        <v>9.4307363000000005E-2</v>
      </c>
      <c r="Y45" s="10">
        <v>0.113396898</v>
      </c>
      <c r="Z45" s="10">
        <v>8.37872848E-2</v>
      </c>
      <c r="AA45" s="10">
        <v>0.107082725</v>
      </c>
      <c r="AB45" s="10">
        <v>0.119612396</v>
      </c>
      <c r="AC45" s="10">
        <v>9.2233538599999998E-2</v>
      </c>
      <c r="AD45" s="10">
        <v>8.0382943200000001E-2</v>
      </c>
      <c r="AE45" s="10">
        <v>9.6534073400000003E-2</v>
      </c>
      <c r="AF45" s="29">
        <v>6.9303393399999996E-2</v>
      </c>
      <c r="AG45" s="29">
        <v>5.4859161400000002E-2</v>
      </c>
      <c r="AH45" s="29">
        <v>7.6648473699999997E-2</v>
      </c>
      <c r="AI45" s="29">
        <v>0.101962447</v>
      </c>
      <c r="AJ45" s="29">
        <v>8.4199309299999997E-2</v>
      </c>
      <c r="AK45" s="10">
        <v>7.2527170200000005E-2</v>
      </c>
      <c r="AL45" s="29">
        <v>4.12325859E-2</v>
      </c>
      <c r="AM45" s="29">
        <v>5.1072239899999997E-2</v>
      </c>
      <c r="AN45" s="29">
        <v>5.7322740599999998E-2</v>
      </c>
      <c r="AO45" s="29">
        <v>6.4030170400000003E-2</v>
      </c>
      <c r="AP45" s="13">
        <v>4.8704624199999998E-2</v>
      </c>
      <c r="AQ45">
        <v>0.100953817</v>
      </c>
      <c r="AR45" s="13">
        <v>5.2157401999999999E-2</v>
      </c>
      <c r="AS45" s="13">
        <v>4.8378467600000002E-2</v>
      </c>
      <c r="AT45" s="13">
        <v>8.5727095599999997E-2</v>
      </c>
      <c r="AU45" s="13">
        <v>4.94992733E-2</v>
      </c>
      <c r="AV45" s="13">
        <v>3.2975580499999997E-2</v>
      </c>
      <c r="AW45" s="13">
        <v>6.2970578700000002E-2</v>
      </c>
      <c r="AX45" s="13">
        <v>6.5855085800000004E-2</v>
      </c>
      <c r="AY45" s="13">
        <v>5.3054243299999998E-2</v>
      </c>
      <c r="AZ45" s="13">
        <v>2.7186155300000001E-2</v>
      </c>
      <c r="BA45" s="13">
        <v>5.3117871300000001E-2</v>
      </c>
      <c r="BB45" s="13">
        <v>3.0068874400000001E-2</v>
      </c>
      <c r="BC45" s="13">
        <v>4.3163895600000002E-2</v>
      </c>
      <c r="BD45" s="13">
        <v>5.6892752599999999E-2</v>
      </c>
      <c r="BE45" s="13">
        <v>5.2053928399999998E-2</v>
      </c>
      <c r="BF45" s="13">
        <v>4.1141152399999999E-2</v>
      </c>
      <c r="BG45" s="13">
        <v>4.1658043899999997E-2</v>
      </c>
      <c r="BH45" s="13">
        <v>3.6760091799999998E-2</v>
      </c>
      <c r="BI45" s="13">
        <v>3.4687995899999997E-2</v>
      </c>
      <c r="BJ45" s="13">
        <v>2.4292349800000002E-2</v>
      </c>
      <c r="BK45" s="13">
        <v>3.30407619E-2</v>
      </c>
      <c r="BL45" s="13">
        <v>1.66389942E-2</v>
      </c>
      <c r="BM45" s="13">
        <v>1.61670446E-2</v>
      </c>
      <c r="BN45" s="13">
        <v>2.86620855E-2</v>
      </c>
      <c r="BO45" s="13">
        <v>1.4113307E-2</v>
      </c>
      <c r="BP45" s="13">
        <v>2.1612882600000001E-2</v>
      </c>
      <c r="BQ45" s="13">
        <v>1.93718672E-2</v>
      </c>
      <c r="BR45">
        <v>0.10943913500000001</v>
      </c>
      <c r="BS45">
        <v>0.10861647100000001</v>
      </c>
      <c r="BT45" s="13">
        <v>6.6521525400000003E-2</v>
      </c>
      <c r="BU45" s="13">
        <v>8.0226004099999998E-2</v>
      </c>
      <c r="BV45" s="13">
        <v>2.6261806499999998E-2</v>
      </c>
      <c r="BW45" s="13">
        <v>8.7238550200000008E-3</v>
      </c>
      <c r="BX45" s="13">
        <v>1.03542805E-2</v>
      </c>
      <c r="BY45" s="13">
        <v>5.8692693700000001E-3</v>
      </c>
      <c r="BZ45" s="13">
        <v>1.6450047499999999E-2</v>
      </c>
      <c r="CA45" s="13">
        <v>1.76256895E-2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</row>
    <row r="46" spans="1:90" ht="15.75" customHeight="1" x14ac:dyDescent="0.25">
      <c r="A46" s="32">
        <v>9.875</v>
      </c>
      <c r="B46" s="10">
        <v>9.7293198100000006E-2</v>
      </c>
      <c r="C46" s="10">
        <v>3.73259783E-2</v>
      </c>
      <c r="D46" s="10">
        <v>1.28967762E-2</v>
      </c>
      <c r="E46" s="10">
        <v>2.00510025E-4</v>
      </c>
      <c r="F46" s="10">
        <v>0.113963962</v>
      </c>
      <c r="G46" s="10">
        <v>4.2645692800000003E-2</v>
      </c>
      <c r="H46" s="10">
        <v>7.2838067999999997E-3</v>
      </c>
      <c r="I46" s="10">
        <v>1.20389462E-3</v>
      </c>
      <c r="J46" s="34">
        <v>4.00185585E-4</v>
      </c>
      <c r="K46" s="34">
        <v>4.0042400400000001E-4</v>
      </c>
      <c r="L46" s="10">
        <v>4.4345855699999999E-3</v>
      </c>
      <c r="M46" s="10">
        <v>2.2678613699999999E-2</v>
      </c>
      <c r="N46" s="34">
        <v>2.0027160600000001E-4</v>
      </c>
      <c r="O46" s="10">
        <v>4.0090084099999999E-4</v>
      </c>
      <c r="P46" s="10">
        <v>2.8222799300000002E-3</v>
      </c>
      <c r="Q46" s="10">
        <v>2.6278257400000001E-2</v>
      </c>
      <c r="R46" s="10">
        <v>0.11217773</v>
      </c>
      <c r="S46" s="10">
        <v>7.3701441300000003E-2</v>
      </c>
      <c r="T46" s="10">
        <v>7.5011193800000001E-2</v>
      </c>
      <c r="U46" s="10">
        <v>9.4205379500000005E-2</v>
      </c>
      <c r="V46" s="10">
        <v>0.14493098900000001</v>
      </c>
      <c r="W46" s="29">
        <v>0.107872069</v>
      </c>
      <c r="X46" s="10">
        <v>5.6682154499999998E-2</v>
      </c>
      <c r="Y46" s="10">
        <v>2.4335175800000001E-2</v>
      </c>
      <c r="Z46" s="10">
        <v>8.7678335600000004E-2</v>
      </c>
      <c r="AA46" s="10">
        <v>9.8551988600000001E-2</v>
      </c>
      <c r="AB46" s="10">
        <v>8.5310161100000004E-2</v>
      </c>
      <c r="AC46" s="10">
        <v>7.9964935799999998E-2</v>
      </c>
      <c r="AD46" s="10">
        <v>0.102427065</v>
      </c>
      <c r="AE46" s="10">
        <v>7.3738098099999996E-2</v>
      </c>
      <c r="AF46" s="29">
        <v>7.2171211200000002E-2</v>
      </c>
      <c r="AG46" s="29">
        <v>5.08874655E-2</v>
      </c>
      <c r="AH46" s="29">
        <v>9.8278045699999997E-2</v>
      </c>
      <c r="AI46" s="10">
        <v>9.87628698E-2</v>
      </c>
      <c r="AJ46" s="29">
        <v>9.5554351800000006E-2</v>
      </c>
      <c r="AK46" s="29">
        <v>4.2213916800000001E-2</v>
      </c>
      <c r="AL46" s="29">
        <v>3.9477944399999999E-2</v>
      </c>
      <c r="AM46" s="29">
        <v>5.2398920100000003E-2</v>
      </c>
      <c r="AN46" s="29">
        <v>7.3732733699999997E-2</v>
      </c>
      <c r="AO46" s="29">
        <v>5.2966117899999998E-2</v>
      </c>
      <c r="AP46" s="13">
        <v>6.8911910100000001E-2</v>
      </c>
      <c r="AQ46">
        <v>0.103954673</v>
      </c>
      <c r="AR46" s="13">
        <v>5.1733255399999997E-2</v>
      </c>
      <c r="AS46" s="13">
        <v>6.1436414699999997E-2</v>
      </c>
      <c r="AT46" s="13">
        <v>9.3297720000000001E-2</v>
      </c>
      <c r="AU46" s="13">
        <v>8.2975685600000001E-2</v>
      </c>
      <c r="AV46" s="13">
        <v>3.9819568399999998E-2</v>
      </c>
      <c r="AW46" s="13">
        <v>7.0362746700000006E-2</v>
      </c>
      <c r="AX46" s="13">
        <v>9.4144940400000002E-2</v>
      </c>
      <c r="AY46" s="13">
        <v>4.2589455800000002E-2</v>
      </c>
      <c r="AZ46" s="13">
        <v>2.9326796499999998E-2</v>
      </c>
      <c r="BA46" s="13">
        <v>6.4035177200000001E-2</v>
      </c>
      <c r="BB46" s="13">
        <v>2.7739524799999998E-2</v>
      </c>
      <c r="BC46" s="13">
        <v>5.5735945699999997E-2</v>
      </c>
      <c r="BD46" s="13">
        <v>4.6264529200000001E-2</v>
      </c>
      <c r="BE46" s="13">
        <v>4.7454834000000001E-2</v>
      </c>
      <c r="BF46" s="13">
        <v>4.1347980499999999E-2</v>
      </c>
      <c r="BG46" s="13">
        <v>4.1450738899999999E-2</v>
      </c>
      <c r="BH46" s="13">
        <v>3.5098671900000003E-2</v>
      </c>
      <c r="BI46" s="13">
        <v>4.1666626900000003E-2</v>
      </c>
      <c r="BJ46" s="13">
        <v>2.26453543E-2</v>
      </c>
      <c r="BK46" s="13">
        <v>3.69644165E-2</v>
      </c>
      <c r="BL46" s="13">
        <v>1.2479186099999999E-2</v>
      </c>
      <c r="BM46" s="13">
        <v>1.3915896400000001E-2</v>
      </c>
      <c r="BN46" s="13">
        <v>2.2724866900000001E-2</v>
      </c>
      <c r="BO46" s="13">
        <v>1.37042999E-2</v>
      </c>
      <c r="BP46" s="13">
        <v>2.77297497E-2</v>
      </c>
      <c r="BQ46" s="13">
        <v>2.0595431300000001E-2</v>
      </c>
      <c r="BR46">
        <v>0.117647082</v>
      </c>
      <c r="BS46">
        <v>0.123427749</v>
      </c>
      <c r="BT46" s="13">
        <v>7.4262201799999997E-2</v>
      </c>
      <c r="BU46" s="13">
        <v>7.0960402500000005E-2</v>
      </c>
      <c r="BV46" s="13">
        <v>2.4620413800000001E-2</v>
      </c>
      <c r="BW46" s="13">
        <v>1.01439953E-2</v>
      </c>
      <c r="BX46" s="13">
        <v>1.0963320699999999E-2</v>
      </c>
      <c r="BY46" s="13">
        <v>6.4764022799999998E-3</v>
      </c>
      <c r="BZ46" s="13">
        <v>1.6450047499999999E-2</v>
      </c>
      <c r="CA46" s="13">
        <v>1.9043803200000001E-2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</row>
    <row r="47" spans="1:90" ht="15.75" customHeight="1" x14ac:dyDescent="0.25">
      <c r="A47" s="32">
        <v>10.125</v>
      </c>
      <c r="B47" s="10">
        <v>6.1797738099999999E-2</v>
      </c>
      <c r="C47" s="10">
        <v>4.0700197200000003E-2</v>
      </c>
      <c r="D47" s="10">
        <v>1.28967762E-2</v>
      </c>
      <c r="E47" s="10">
        <v>2.00510025E-4</v>
      </c>
      <c r="F47" s="10">
        <v>8.4234237700000006E-2</v>
      </c>
      <c r="G47" s="10">
        <v>4.3887853599999999E-2</v>
      </c>
      <c r="H47" s="10">
        <v>7.2836875899999999E-3</v>
      </c>
      <c r="I47" s="10">
        <v>8.0263614699999997E-4</v>
      </c>
      <c r="J47" s="34">
        <v>0</v>
      </c>
      <c r="K47" s="34">
        <v>6.0081481899999995E-4</v>
      </c>
      <c r="L47" s="10">
        <v>7.2566270800000004E-3</v>
      </c>
      <c r="M47" s="10">
        <v>2.1044015900000001E-2</v>
      </c>
      <c r="N47" s="34">
        <v>0</v>
      </c>
      <c r="O47" s="10">
        <v>2.0039081599999999E-4</v>
      </c>
      <c r="P47" s="10">
        <v>3.6286115599999998E-3</v>
      </c>
      <c r="Q47" s="10">
        <v>2.2611498800000001E-2</v>
      </c>
      <c r="R47" s="10">
        <v>0.10031282900000001</v>
      </c>
      <c r="S47" s="10">
        <v>8.9666485800000001E-2</v>
      </c>
      <c r="T47" s="10">
        <v>9.7402572600000001E-2</v>
      </c>
      <c r="U47" s="10">
        <v>6.8903207800000005E-2</v>
      </c>
      <c r="V47" s="10">
        <v>7.63922036E-2</v>
      </c>
      <c r="W47" s="29">
        <v>5.2165702000000001E-2</v>
      </c>
      <c r="X47" s="10">
        <v>4.5443445399999997E-2</v>
      </c>
      <c r="Y47" s="29">
        <v>2.5589570400000001E-2</v>
      </c>
      <c r="Z47" s="10">
        <v>6.3553824999999994E-2</v>
      </c>
      <c r="AA47" s="10">
        <v>9.2266261599999996E-2</v>
      </c>
      <c r="AB47" s="29">
        <v>7.7068746100000002E-2</v>
      </c>
      <c r="AC47" s="10">
        <v>7.8212320799999999E-2</v>
      </c>
      <c r="AD47" s="10">
        <v>9.8864436099999994E-2</v>
      </c>
      <c r="AE47" s="29">
        <v>7.8622937200000007E-2</v>
      </c>
      <c r="AF47" s="29">
        <v>6.6435635100000001E-2</v>
      </c>
      <c r="AG47" s="29">
        <v>5.0390958800000003E-2</v>
      </c>
      <c r="AH47" s="10">
        <v>0.11423778499999999</v>
      </c>
      <c r="AI47" s="29">
        <v>0.117107511</v>
      </c>
      <c r="AJ47" s="29">
        <v>9.0626656999999999E-2</v>
      </c>
      <c r="AK47" s="29">
        <v>4.0417671199999998E-2</v>
      </c>
      <c r="AL47" s="29">
        <v>4.1451930999999997E-2</v>
      </c>
      <c r="AM47" s="29">
        <v>4.7534823400000002E-2</v>
      </c>
      <c r="AN47" s="29">
        <v>8.1150889399999995E-2</v>
      </c>
      <c r="AO47" s="29">
        <v>4.1195869400000001E-2</v>
      </c>
      <c r="AP47" s="13">
        <v>6.5544068799999994E-2</v>
      </c>
      <c r="AQ47" s="13">
        <v>8.8307738299999994E-2</v>
      </c>
      <c r="AR47" s="13">
        <v>5.0885081300000003E-2</v>
      </c>
      <c r="AS47" s="13">
        <v>8.7980270400000005E-2</v>
      </c>
      <c r="AT47" s="13">
        <v>8.3722949000000005E-2</v>
      </c>
      <c r="AU47" s="13">
        <v>7.7539384399999994E-2</v>
      </c>
      <c r="AV47" s="13">
        <v>2.0843055100000001E-2</v>
      </c>
      <c r="AW47" s="13">
        <v>9.4182074099999999E-2</v>
      </c>
      <c r="AX47" s="13">
        <v>9.2521727100000006E-2</v>
      </c>
      <c r="AY47" s="13">
        <v>7.2523742899999993E-2</v>
      </c>
      <c r="AZ47" s="13">
        <v>2.9540896399999999E-2</v>
      </c>
      <c r="BA47" s="13">
        <v>5.18580675E-2</v>
      </c>
      <c r="BB47" s="13">
        <v>2.8162956199999999E-2</v>
      </c>
      <c r="BC47" s="13">
        <v>5.8040857299999998E-2</v>
      </c>
      <c r="BD47" s="13">
        <v>4.7931671100000003E-2</v>
      </c>
      <c r="BE47" s="13">
        <v>4.51552868E-2</v>
      </c>
      <c r="BF47" s="13">
        <v>3.9073824899999998E-2</v>
      </c>
      <c r="BG47" s="13">
        <v>3.6062121400000001E-2</v>
      </c>
      <c r="BH47" s="13">
        <v>3.8836955999999999E-2</v>
      </c>
      <c r="BI47" s="13">
        <v>3.9408922200000002E-2</v>
      </c>
      <c r="BJ47" s="13">
        <v>2.57333517E-2</v>
      </c>
      <c r="BK47" s="13">
        <v>3.1595230100000003E-2</v>
      </c>
      <c r="BL47" s="13">
        <v>8.1114768999999993E-3</v>
      </c>
      <c r="BM47" s="13">
        <v>1.49390697E-2</v>
      </c>
      <c r="BN47" s="13">
        <v>2.2929668399999999E-2</v>
      </c>
      <c r="BO47" s="13">
        <v>9.4088316000000005E-3</v>
      </c>
      <c r="BP47" s="13">
        <v>2.63023376E-2</v>
      </c>
      <c r="BQ47" s="13">
        <v>2.4265885399999999E-2</v>
      </c>
      <c r="BR47" s="13">
        <v>6.0465097400000001E-2</v>
      </c>
      <c r="BS47">
        <v>0.100858092</v>
      </c>
      <c r="BT47">
        <v>0.107160151</v>
      </c>
      <c r="BU47" s="13">
        <v>7.3446333399999994E-2</v>
      </c>
      <c r="BV47" s="13">
        <v>2.3799657799999999E-2</v>
      </c>
      <c r="BW47" s="13">
        <v>1.0346889499999999E-2</v>
      </c>
      <c r="BX47" s="13">
        <v>1.1978506999999999E-2</v>
      </c>
      <c r="BY47" s="13">
        <v>7.2859525700000004E-3</v>
      </c>
      <c r="BZ47" s="13">
        <v>1.36067867E-2</v>
      </c>
      <c r="CA47" s="13">
        <v>1.9246339800000001E-2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</row>
    <row r="48" spans="1:90" ht="15.75" customHeight="1" x14ac:dyDescent="0.25">
      <c r="A48" s="32">
        <v>10.375</v>
      </c>
      <c r="B48" s="10">
        <v>6.5117418799999993E-2</v>
      </c>
      <c r="C48" s="10">
        <v>3.7536978700000001E-2</v>
      </c>
      <c r="D48" s="10">
        <v>1.2896657000000001E-2</v>
      </c>
      <c r="E48" s="10">
        <v>2.00510025E-4</v>
      </c>
      <c r="F48" s="10">
        <v>7.4324309800000002E-2</v>
      </c>
      <c r="G48" s="10">
        <v>3.58140469E-2</v>
      </c>
      <c r="H48" s="10">
        <v>6.2720775600000004E-3</v>
      </c>
      <c r="I48" s="10">
        <v>1.4046430600000001E-3</v>
      </c>
      <c r="J48" s="34">
        <v>0</v>
      </c>
      <c r="K48" s="34">
        <v>8.0108642600000004E-4</v>
      </c>
      <c r="L48" s="10">
        <v>7.8612565999999998E-3</v>
      </c>
      <c r="M48" s="10">
        <v>2.2882819200000001E-2</v>
      </c>
      <c r="N48" s="34">
        <v>2.00152397E-4</v>
      </c>
      <c r="O48" s="10">
        <v>4.0090084099999999E-4</v>
      </c>
      <c r="P48" s="10">
        <v>3.0238628400000001E-3</v>
      </c>
      <c r="Q48" s="10">
        <v>2.2407889399999999E-2</v>
      </c>
      <c r="R48" s="10">
        <v>9.3409538299999997E-2</v>
      </c>
      <c r="S48" s="10">
        <v>8.4855139299999993E-2</v>
      </c>
      <c r="T48" s="10">
        <v>0.11038959</v>
      </c>
      <c r="U48" s="10">
        <v>8.0650627599999997E-2</v>
      </c>
      <c r="V48" s="10">
        <v>7.4488312000000001E-2</v>
      </c>
      <c r="W48" s="29">
        <v>3.6586806200000002E-2</v>
      </c>
      <c r="X48" s="10">
        <v>4.9841180399999997E-2</v>
      </c>
      <c r="Y48" s="10">
        <v>0.105619669</v>
      </c>
      <c r="Z48" s="10">
        <v>3.5797663E-2</v>
      </c>
      <c r="AA48" s="10">
        <v>8.7102949599999993E-2</v>
      </c>
      <c r="AB48" s="10">
        <v>8.6423873900000003E-2</v>
      </c>
      <c r="AC48" s="10">
        <v>9.6396148200000004E-2</v>
      </c>
      <c r="AD48" s="10">
        <v>9.6415042899999998E-2</v>
      </c>
      <c r="AE48" s="10">
        <v>9.5138370999999999E-2</v>
      </c>
      <c r="AF48" s="29">
        <v>6.2850952099999996E-2</v>
      </c>
      <c r="AG48" s="29">
        <v>4.5178115400000003E-2</v>
      </c>
      <c r="AH48" s="10">
        <v>0.118227601</v>
      </c>
      <c r="AI48" s="10">
        <v>0.11646759499999999</v>
      </c>
      <c r="AJ48" s="10">
        <v>9.4054639300000006E-2</v>
      </c>
      <c r="AK48" s="29">
        <v>5.9952855100000001E-2</v>
      </c>
      <c r="AL48" s="29">
        <v>4.6715736399999999E-2</v>
      </c>
      <c r="AM48" s="29">
        <v>5.8589458499999997E-2</v>
      </c>
      <c r="AN48" s="29">
        <v>7.3058366799999996E-2</v>
      </c>
      <c r="AO48" s="29">
        <v>3.7429392300000003E-2</v>
      </c>
      <c r="AP48" s="13">
        <v>4.4818699400000002E-2</v>
      </c>
      <c r="AQ48" s="13">
        <v>7.6947808300000003E-2</v>
      </c>
      <c r="AR48" s="13">
        <v>6.1062216799999999E-2</v>
      </c>
      <c r="AS48" s="13">
        <v>8.6481809600000001E-2</v>
      </c>
      <c r="AT48" s="13">
        <v>8.9734911900000006E-2</v>
      </c>
      <c r="AU48" s="13">
        <v>7.01001287E-2</v>
      </c>
      <c r="AV48">
        <v>0</v>
      </c>
      <c r="AW48">
        <v>0.111978114</v>
      </c>
      <c r="AX48" s="13">
        <v>6.8405792100000001E-2</v>
      </c>
      <c r="AY48">
        <v>0.107812122</v>
      </c>
      <c r="AZ48" s="13">
        <v>2.6757955600000001E-2</v>
      </c>
      <c r="BA48" s="13">
        <v>3.0023098000000002E-2</v>
      </c>
      <c r="BB48" s="13">
        <v>3.3668637299999998E-2</v>
      </c>
      <c r="BC48" s="13">
        <v>6.1812520000000003E-2</v>
      </c>
      <c r="BD48" s="13">
        <v>5.1474332800000001E-2</v>
      </c>
      <c r="BE48" s="13">
        <v>5.3517341599999997E-2</v>
      </c>
      <c r="BF48" s="13">
        <v>3.4525513600000002E-2</v>
      </c>
      <c r="BG48" s="13">
        <v>4.3523311600000003E-2</v>
      </c>
      <c r="BH48" s="13">
        <v>4.6313524199999997E-2</v>
      </c>
      <c r="BI48" s="13">
        <v>3.9614200600000003E-2</v>
      </c>
      <c r="BJ48" s="13">
        <v>2.47040987E-2</v>
      </c>
      <c r="BK48" s="13">
        <v>2.4780631099999999E-2</v>
      </c>
      <c r="BL48" s="13">
        <v>1.0815382E-2</v>
      </c>
      <c r="BM48" s="13">
        <v>1.88274384E-2</v>
      </c>
      <c r="BN48" s="13">
        <v>2.57959366E-2</v>
      </c>
      <c r="BO48" s="13">
        <v>1.04315281E-2</v>
      </c>
      <c r="BP48" s="13">
        <v>2.2836089100000002E-2</v>
      </c>
      <c r="BQ48" s="13">
        <v>2.5693297399999999E-2</v>
      </c>
      <c r="BR48" s="13">
        <v>4.8700392199999998E-2</v>
      </c>
      <c r="BS48" s="13">
        <v>4.3023407499999999E-2</v>
      </c>
      <c r="BT48" s="13">
        <v>8.9501678900000006E-2</v>
      </c>
      <c r="BU48" s="13">
        <v>7.7288150799999997E-2</v>
      </c>
      <c r="BV48" s="13">
        <v>2.7287602399999999E-2</v>
      </c>
      <c r="BW48" s="13">
        <v>1.0549783700000001E-2</v>
      </c>
      <c r="BX48" s="13">
        <v>1.3805747E-2</v>
      </c>
      <c r="BY48" s="13">
        <v>9.5121860499999995E-3</v>
      </c>
      <c r="BZ48" s="13">
        <v>1.5637636199999999E-2</v>
      </c>
      <c r="CA48" s="13">
        <v>1.8233418500000001E-2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</row>
    <row r="49" spans="1:90" ht="15.75" customHeight="1" x14ac:dyDescent="0.25">
      <c r="A49" s="32">
        <v>10.625</v>
      </c>
      <c r="B49" s="10">
        <v>3.88151407E-2</v>
      </c>
      <c r="C49" s="10">
        <v>3.7747740699999997E-2</v>
      </c>
      <c r="D49" s="10">
        <v>1.3702750200000001E-2</v>
      </c>
      <c r="E49" s="10">
        <v>2.00510025E-4</v>
      </c>
      <c r="F49" s="10">
        <v>7.7027022799999997E-2</v>
      </c>
      <c r="G49" s="10">
        <v>3.1466722500000002E-2</v>
      </c>
      <c r="H49" s="10">
        <v>7.2838067999999997E-3</v>
      </c>
      <c r="I49" s="10">
        <v>1.80590153E-3</v>
      </c>
      <c r="J49" s="34">
        <v>0</v>
      </c>
      <c r="K49" s="34">
        <v>1.60205364E-3</v>
      </c>
      <c r="L49" s="10">
        <v>6.0471296300000001E-3</v>
      </c>
      <c r="M49" s="10">
        <v>2.2474169700000001E-2</v>
      </c>
      <c r="N49" s="34">
        <v>2.00152397E-4</v>
      </c>
      <c r="O49" s="10">
        <v>8.0180168199999997E-4</v>
      </c>
      <c r="P49" s="10">
        <v>3.6287307700000001E-3</v>
      </c>
      <c r="Q49" s="10">
        <v>2.4241209E-2</v>
      </c>
      <c r="R49" s="10">
        <v>9.1468036200000005E-2</v>
      </c>
      <c r="S49" s="10">
        <v>7.8075408900000004E-2</v>
      </c>
      <c r="T49" s="10">
        <v>7.4563384100000005E-2</v>
      </c>
      <c r="U49" s="10">
        <v>8.2683861299999994E-2</v>
      </c>
      <c r="V49" s="10">
        <v>0.112089485</v>
      </c>
      <c r="W49" s="29">
        <v>4.27239388E-2</v>
      </c>
      <c r="X49" s="29">
        <v>2.6142194899999999E-2</v>
      </c>
      <c r="Y49" s="10">
        <v>0.102358252</v>
      </c>
      <c r="Z49" s="10">
        <v>5.1361866300000003E-2</v>
      </c>
      <c r="AA49" s="29">
        <v>8.6429417100000003E-2</v>
      </c>
      <c r="AB49" s="10">
        <v>9.2883348500000004E-2</v>
      </c>
      <c r="AC49" s="10">
        <v>9.2671692400000005E-2</v>
      </c>
      <c r="AD49" s="10">
        <v>9.8864376500000004E-2</v>
      </c>
      <c r="AE49" s="29">
        <v>9.3277514000000006E-2</v>
      </c>
      <c r="AF49" s="29">
        <v>5.18580675E-2</v>
      </c>
      <c r="AG49" s="29">
        <v>4.4185161600000002E-2</v>
      </c>
      <c r="AH49" s="10">
        <v>0.12305748499999999</v>
      </c>
      <c r="AI49" s="10">
        <v>9.3216776799999998E-2</v>
      </c>
      <c r="AJ49" s="10">
        <v>0.11333692099999999</v>
      </c>
      <c r="AK49" s="10">
        <v>7.2527170200000005E-2</v>
      </c>
      <c r="AL49" s="29">
        <v>5.3295373899999998E-2</v>
      </c>
      <c r="AM49" s="29">
        <v>6.5001130099999999E-2</v>
      </c>
      <c r="AN49" s="29">
        <v>4.7431707400000002E-2</v>
      </c>
      <c r="AO49" s="29">
        <v>1.6949117199999999E-2</v>
      </c>
      <c r="AP49" s="13">
        <v>3.9637267599999998E-2</v>
      </c>
      <c r="AQ49" s="13">
        <v>7.3732733699999997E-2</v>
      </c>
      <c r="AR49" s="13">
        <v>7.1239352199999995E-2</v>
      </c>
      <c r="AS49" s="13">
        <v>6.9356679899999996E-2</v>
      </c>
      <c r="AT49">
        <v>0.11311513199999999</v>
      </c>
      <c r="AU49" s="13">
        <v>6.6380530600000001E-2</v>
      </c>
      <c r="AV49">
        <v>0</v>
      </c>
      <c r="AW49" s="13">
        <v>8.2409322300000004E-2</v>
      </c>
      <c r="AX49" s="13">
        <v>4.8463776700000002E-2</v>
      </c>
      <c r="AY49" s="13">
        <v>8.85860324E-2</v>
      </c>
      <c r="AZ49" s="13">
        <v>3.5962700799999997E-2</v>
      </c>
      <c r="BA49" s="13">
        <v>3.1702637700000001E-2</v>
      </c>
      <c r="BB49" s="13">
        <v>3.6633253099999999E-2</v>
      </c>
      <c r="BC49" s="13">
        <v>7.52226114E-2</v>
      </c>
      <c r="BD49" s="13">
        <v>4.6681284900000002E-2</v>
      </c>
      <c r="BE49" s="13">
        <v>5.8116436E-2</v>
      </c>
      <c r="BF49" s="13">
        <v>3.5766005500000003E-2</v>
      </c>
      <c r="BG49" s="13">
        <v>4.5388698599999999E-2</v>
      </c>
      <c r="BH49" s="13">
        <v>4.8805832899999999E-2</v>
      </c>
      <c r="BI49" s="13">
        <v>4.7413825999999999E-2</v>
      </c>
      <c r="BJ49" s="13">
        <v>2.86155939E-2</v>
      </c>
      <c r="BK49" s="13">
        <v>2.7258634600000001E-2</v>
      </c>
      <c r="BL49" s="13">
        <v>1.3519048699999999E-2</v>
      </c>
      <c r="BM49" s="13">
        <v>2.04645395E-2</v>
      </c>
      <c r="BN49" s="13">
        <v>2.82526016E-2</v>
      </c>
      <c r="BO49" s="13">
        <v>1.3090610500000001E-2</v>
      </c>
      <c r="BP49" s="13">
        <v>2.4467349100000001E-2</v>
      </c>
      <c r="BQ49" s="13">
        <v>2.4673819499999999E-2</v>
      </c>
      <c r="BR49" s="13">
        <v>4.8426836700000003E-2</v>
      </c>
      <c r="BS49" s="13">
        <v>3.3854484599999998E-2</v>
      </c>
      <c r="BT49" s="13">
        <v>7.3052763899999998E-2</v>
      </c>
      <c r="BU49">
        <v>0.114124298</v>
      </c>
      <c r="BV49" s="13">
        <v>2.9954910299999998E-2</v>
      </c>
      <c r="BW49" s="13">
        <v>1.1767148999999999E-2</v>
      </c>
      <c r="BX49" s="13">
        <v>1.7460226999999998E-2</v>
      </c>
      <c r="BY49" s="13">
        <v>1.17385387E-2</v>
      </c>
      <c r="BZ49" s="13">
        <v>1.32006407E-2</v>
      </c>
      <c r="CA49" s="13">
        <v>2.5324106200000002E-2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</row>
    <row r="50" spans="1:90" ht="15.75" customHeight="1" x14ac:dyDescent="0.25">
      <c r="A50" s="32">
        <v>10.875</v>
      </c>
      <c r="B50" s="10">
        <v>2.2471964399999999E-2</v>
      </c>
      <c r="C50" s="10">
        <v>3.8169503200000003E-2</v>
      </c>
      <c r="D50" s="10">
        <v>1.55164003E-2</v>
      </c>
      <c r="E50" s="10">
        <v>4.01139259E-4</v>
      </c>
      <c r="F50" s="10">
        <v>8.5585564399999994E-2</v>
      </c>
      <c r="G50" s="10">
        <v>2.31859684E-2</v>
      </c>
      <c r="H50" s="10">
        <v>6.2720775600000004E-3</v>
      </c>
      <c r="I50" s="10">
        <v>1.00338459E-3</v>
      </c>
      <c r="J50" s="34">
        <v>2.00152397E-4</v>
      </c>
      <c r="K50" s="34">
        <v>1.8023252500000001E-3</v>
      </c>
      <c r="L50" s="10">
        <v>7.6597929000000002E-3</v>
      </c>
      <c r="M50" s="10">
        <v>2.08396912E-2</v>
      </c>
      <c r="N50" s="34">
        <v>0</v>
      </c>
      <c r="O50" s="10">
        <v>6.0141086600000004E-4</v>
      </c>
      <c r="P50" s="10">
        <v>4.6366453199999996E-3</v>
      </c>
      <c r="Q50" s="10">
        <v>2.3426294300000001E-2</v>
      </c>
      <c r="R50" s="10">
        <v>8.4564745400000002E-2</v>
      </c>
      <c r="S50" s="10">
        <v>9.8851800000000004E-2</v>
      </c>
      <c r="T50" s="10">
        <v>9.1132998500000006E-2</v>
      </c>
      <c r="U50" s="10">
        <v>0.10166045999999999</v>
      </c>
      <c r="V50" s="10">
        <v>0.166111395</v>
      </c>
      <c r="W50" s="29">
        <v>4.3668121099999999E-2</v>
      </c>
      <c r="X50" s="10">
        <v>8.0869779000000003E-2</v>
      </c>
      <c r="Y50" s="10">
        <v>3.8133468500000003E-2</v>
      </c>
      <c r="Z50" s="10">
        <v>4.3839171500000003E-2</v>
      </c>
      <c r="AA50" s="29">
        <v>7.5653821199999999E-2</v>
      </c>
      <c r="AB50" s="10">
        <v>7.9518914199999999E-2</v>
      </c>
      <c r="AC50" s="10">
        <v>0.109760106</v>
      </c>
      <c r="AD50" s="29">
        <v>9.3965709199999997E-2</v>
      </c>
      <c r="AE50" s="10">
        <v>8.4670841699999999E-2</v>
      </c>
      <c r="AF50" s="29">
        <v>4.0626108600000002E-2</v>
      </c>
      <c r="AG50" s="29">
        <v>4.71639633E-2</v>
      </c>
      <c r="AH50" s="10">
        <v>0.108987868</v>
      </c>
      <c r="AI50" s="10">
        <v>0.13502556099999999</v>
      </c>
      <c r="AJ50" s="10">
        <v>0.11505091200000001</v>
      </c>
      <c r="AK50" s="29">
        <v>5.1644802099999998E-2</v>
      </c>
      <c r="AL50" s="29">
        <v>6.0313582400000003E-2</v>
      </c>
      <c r="AM50" s="29">
        <v>6.3674449899999999E-2</v>
      </c>
      <c r="AN50" s="29">
        <v>3.3269643799999998E-2</v>
      </c>
      <c r="AO50" s="29">
        <v>1.74199939E-2</v>
      </c>
      <c r="AP50" s="13">
        <v>4.1450738899999999E-2</v>
      </c>
      <c r="AQ50">
        <v>0.101596773</v>
      </c>
      <c r="AR50" s="13">
        <v>7.9296112099999996E-2</v>
      </c>
      <c r="AS50" s="13">
        <v>9.4188153699999999E-2</v>
      </c>
      <c r="AT50">
        <v>0.100423098</v>
      </c>
      <c r="AU50" s="13">
        <v>3.5765379700000002E-2</v>
      </c>
      <c r="AV50">
        <v>0</v>
      </c>
      <c r="AW50" s="13">
        <v>7.4469506699999993E-2</v>
      </c>
      <c r="AX50" s="13">
        <v>1.3681158400000001E-2</v>
      </c>
      <c r="AY50" s="13">
        <v>4.1129223999999999E-2</v>
      </c>
      <c r="AZ50" s="13">
        <v>4.7736287099999997E-2</v>
      </c>
      <c r="BA50" s="13">
        <v>3.5271882999999997E-2</v>
      </c>
      <c r="BB50" s="13">
        <v>3.8962364200000002E-2</v>
      </c>
      <c r="BC50" s="13">
        <v>7.5432062100000002E-2</v>
      </c>
      <c r="BD50" s="13">
        <v>3.5219430900000001E-2</v>
      </c>
      <c r="BE50" s="13">
        <v>6.1879396400000002E-2</v>
      </c>
      <c r="BF50" s="13">
        <v>3.6799669299999997E-2</v>
      </c>
      <c r="BG50" s="13">
        <v>4.2694330199999998E-2</v>
      </c>
      <c r="BH50" s="13">
        <v>4.9844264999999999E-2</v>
      </c>
      <c r="BI50" s="13">
        <v>5.0903081900000001E-2</v>
      </c>
      <c r="BJ50" s="13">
        <v>3.1497597699999998E-2</v>
      </c>
      <c r="BK50" s="13">
        <v>2.62260437E-2</v>
      </c>
      <c r="BL50" s="13">
        <v>1.3519048699999999E-2</v>
      </c>
      <c r="BM50" s="13">
        <v>1.8418073699999999E-2</v>
      </c>
      <c r="BN50" s="13">
        <v>2.5386452699999999E-2</v>
      </c>
      <c r="BO50" s="13">
        <v>1.37042999E-2</v>
      </c>
      <c r="BP50" s="13">
        <v>3.01764011E-2</v>
      </c>
      <c r="BQ50" s="13">
        <v>3.0587315600000001E-2</v>
      </c>
      <c r="BR50" s="13">
        <v>4.0218889700000003E-2</v>
      </c>
      <c r="BS50" s="13">
        <v>6.8179130599999999E-2</v>
      </c>
      <c r="BT50" s="13">
        <v>6.6279649699999998E-2</v>
      </c>
      <c r="BU50">
        <v>0.11819210600000001</v>
      </c>
      <c r="BV50" s="13">
        <v>2.7287721599999998E-2</v>
      </c>
      <c r="BW50" s="13">
        <v>1.2984394999999999E-2</v>
      </c>
      <c r="BX50" s="13">
        <v>1.5632867799999998E-2</v>
      </c>
      <c r="BY50" s="13">
        <v>8.7027549700000005E-3</v>
      </c>
      <c r="BZ50" s="13">
        <v>1.0966777800000001E-2</v>
      </c>
      <c r="CA50" s="13">
        <v>2.59318352E-2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</row>
    <row r="51" spans="1:90" ht="15.75" customHeight="1" x14ac:dyDescent="0.25">
      <c r="A51" s="32">
        <v>11.125</v>
      </c>
      <c r="B51" s="10">
        <v>2.3493349600000001E-2</v>
      </c>
      <c r="C51" s="10">
        <v>3.9434790599999998E-2</v>
      </c>
      <c r="D51" s="10">
        <v>1.61209106E-2</v>
      </c>
      <c r="E51" s="10">
        <v>6.0164928399999995E-4</v>
      </c>
      <c r="F51" s="10">
        <v>7.4099093699999993E-2</v>
      </c>
      <c r="G51" s="10">
        <v>2.4842143099999998E-2</v>
      </c>
      <c r="H51" s="10">
        <v>6.0697794000000001E-3</v>
      </c>
      <c r="I51" s="10">
        <v>1.00338459E-3</v>
      </c>
      <c r="J51" s="34">
        <v>4.0030479400000001E-4</v>
      </c>
      <c r="K51" s="34">
        <v>6.0081481899999995E-4</v>
      </c>
      <c r="L51" s="10">
        <v>1.0884881000000001E-2</v>
      </c>
      <c r="M51" s="10">
        <v>2.3495793300000001E-2</v>
      </c>
      <c r="N51" s="34">
        <v>2.00152397E-4</v>
      </c>
      <c r="O51" s="10">
        <v>4.0102005E-4</v>
      </c>
      <c r="P51" s="10">
        <v>3.4270286599999999E-3</v>
      </c>
      <c r="Q51" s="10">
        <v>2.5463461900000001E-2</v>
      </c>
      <c r="R51" s="10">
        <v>6.5365076100000002E-2</v>
      </c>
      <c r="S51" s="10">
        <v>8.8791728E-2</v>
      </c>
      <c r="T51" s="10">
        <v>9.0685188799999997E-2</v>
      </c>
      <c r="U51" s="10">
        <v>0.126510769</v>
      </c>
      <c r="V51" s="10">
        <v>0.103284135</v>
      </c>
      <c r="W51" s="29">
        <v>5.7122625400000002E-2</v>
      </c>
      <c r="X51" s="10">
        <v>0.104324453</v>
      </c>
      <c r="Y51" s="10">
        <v>6.6984444899999995E-2</v>
      </c>
      <c r="Z51" s="10">
        <v>0</v>
      </c>
      <c r="AA51" s="10">
        <v>7.2510957700000003E-2</v>
      </c>
      <c r="AB51" s="10">
        <v>9.2437923000000005E-2</v>
      </c>
      <c r="AC51" s="10">
        <v>0.117428005</v>
      </c>
      <c r="AD51" s="10">
        <v>8.1273675000000004E-2</v>
      </c>
      <c r="AE51" s="29">
        <v>8.0949068099999993E-2</v>
      </c>
      <c r="AF51" s="29">
        <v>4.8990309199999998E-2</v>
      </c>
      <c r="AG51" s="29">
        <v>4.6915709999999999E-2</v>
      </c>
      <c r="AH51" s="10">
        <v>0.10079801100000001</v>
      </c>
      <c r="AI51" s="10">
        <v>0.10878837099999999</v>
      </c>
      <c r="AJ51" s="10">
        <v>0.111408651</v>
      </c>
      <c r="AK51" s="29">
        <v>3.5702347799999999E-2</v>
      </c>
      <c r="AL51" s="29">
        <v>6.3603401200000007E-2</v>
      </c>
      <c r="AM51" s="29">
        <v>6.8980813000000002E-2</v>
      </c>
      <c r="AN51" s="29">
        <v>3.66415977E-2</v>
      </c>
      <c r="AO51" s="29">
        <v>1.85970068E-2</v>
      </c>
      <c r="AP51" s="13">
        <v>3.9119184000000001E-2</v>
      </c>
      <c r="AQ51">
        <v>0.109098732</v>
      </c>
      <c r="AR51">
        <v>0.105374694</v>
      </c>
      <c r="AS51">
        <v>0.111099243</v>
      </c>
      <c r="AT51" s="13">
        <v>6.9472253299999995E-2</v>
      </c>
      <c r="AU51" s="13">
        <v>3.8912713500000001E-2</v>
      </c>
      <c r="AV51">
        <v>0</v>
      </c>
      <c r="AW51" s="13">
        <v>6.5160810900000005E-2</v>
      </c>
      <c r="AX51" s="13">
        <v>1.8086954999999998E-2</v>
      </c>
      <c r="AY51" s="13">
        <v>4.8430271400000002E-2</v>
      </c>
      <c r="AZ51" s="13">
        <v>4.32409048E-2</v>
      </c>
      <c r="BA51" s="13">
        <v>3.6321640000000002E-2</v>
      </c>
      <c r="BB51" s="13">
        <v>4.6373724900000003E-2</v>
      </c>
      <c r="BC51" s="13">
        <v>6.4536452300000005E-2</v>
      </c>
      <c r="BD51" s="13">
        <v>4.8140048999999997E-2</v>
      </c>
      <c r="BE51" s="13">
        <v>5.9161663099999998E-2</v>
      </c>
      <c r="BF51" s="13">
        <v>3.84535789E-2</v>
      </c>
      <c r="BG51" s="13">
        <v>6.0518026400000001E-2</v>
      </c>
      <c r="BH51" s="13">
        <v>3.7383198700000002E-2</v>
      </c>
      <c r="BI51" s="13">
        <v>4.6797990800000001E-2</v>
      </c>
      <c r="BJ51" s="13">
        <v>2.9027223599999999E-2</v>
      </c>
      <c r="BK51" s="13">
        <v>2.3748040200000001E-2</v>
      </c>
      <c r="BL51" s="13">
        <v>1.2271285099999999E-2</v>
      </c>
      <c r="BM51" s="13">
        <v>2.04645395E-2</v>
      </c>
      <c r="BN51" s="13">
        <v>2.4772286399999999E-2</v>
      </c>
      <c r="BO51" s="13">
        <v>1.4931440400000001E-2</v>
      </c>
      <c r="BP51" s="13">
        <v>3.7312626799999998E-2</v>
      </c>
      <c r="BQ51" s="13">
        <v>4.0375113499999997E-2</v>
      </c>
      <c r="BR51" s="13">
        <v>4.2407631899999999E-2</v>
      </c>
      <c r="BS51" s="13">
        <v>7.5467258699999998E-2</v>
      </c>
      <c r="BT51" s="13">
        <v>6.4344435899999997E-2</v>
      </c>
      <c r="BU51" s="13">
        <v>8.2485854600000005E-2</v>
      </c>
      <c r="BV51" s="13">
        <v>3.1596183799999997E-2</v>
      </c>
      <c r="BW51" s="13">
        <v>1.3187289200000001E-2</v>
      </c>
      <c r="BX51" s="13">
        <v>1.1572361E-2</v>
      </c>
      <c r="BY51" s="13">
        <v>9.10747051E-3</v>
      </c>
      <c r="BZ51" s="13">
        <v>1.19820833E-2</v>
      </c>
      <c r="CA51" s="13">
        <v>1.8435955E-2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</row>
    <row r="52" spans="1:90" ht="15.75" customHeight="1" x14ac:dyDescent="0.25">
      <c r="A52" s="32">
        <v>11.375</v>
      </c>
      <c r="B52" s="10">
        <v>2.3237943600000002E-2</v>
      </c>
      <c r="C52" s="10">
        <v>3.7747860000000001E-2</v>
      </c>
      <c r="D52" s="10">
        <v>1.4105796800000001E-2</v>
      </c>
      <c r="E52" s="10">
        <v>4.0102005E-4</v>
      </c>
      <c r="F52" s="10">
        <v>0.113288313</v>
      </c>
      <c r="G52" s="10">
        <v>2.9189586600000001E-2</v>
      </c>
      <c r="H52" s="10">
        <v>9.1047287000000001E-3</v>
      </c>
      <c r="I52" s="10">
        <v>2.0066499700000001E-3</v>
      </c>
      <c r="J52" s="34">
        <v>4.0030479400000001E-4</v>
      </c>
      <c r="K52" s="34">
        <v>0</v>
      </c>
      <c r="L52" s="10">
        <v>2.21729279E-2</v>
      </c>
      <c r="M52" s="10">
        <v>2.7786254900000001E-2</v>
      </c>
      <c r="N52" s="34">
        <v>2.00152397E-4</v>
      </c>
      <c r="O52" s="10">
        <v>8.0180168199999997E-4</v>
      </c>
      <c r="P52" s="10">
        <v>4.2334794999999998E-3</v>
      </c>
      <c r="Q52" s="10">
        <v>2.8926491700000001E-2</v>
      </c>
      <c r="R52" s="10">
        <v>5.5010259200000002E-2</v>
      </c>
      <c r="S52" s="10">
        <v>6.5390944500000006E-2</v>
      </c>
      <c r="T52" s="10">
        <v>4.3663263299999998E-2</v>
      </c>
      <c r="U52" s="10">
        <v>0.117248386</v>
      </c>
      <c r="V52" s="10">
        <v>4.56925184E-2</v>
      </c>
      <c r="W52" s="29">
        <v>3.2574057599999998E-2</v>
      </c>
      <c r="X52" s="29">
        <v>3.5914979899999998E-2</v>
      </c>
      <c r="Y52" s="10">
        <v>3.7631709100000001E-2</v>
      </c>
      <c r="Z52" s="10">
        <v>0</v>
      </c>
      <c r="AA52" s="10">
        <v>7.8123271499999994E-2</v>
      </c>
      <c r="AB52" s="10">
        <v>0.12384450399999999</v>
      </c>
      <c r="AC52" s="10">
        <v>0.109540999</v>
      </c>
      <c r="AD52" s="10">
        <v>7.0585608499999994E-2</v>
      </c>
      <c r="AE52" s="10">
        <v>0.10002327</v>
      </c>
      <c r="AF52" s="29">
        <v>6.4523816100000006E-2</v>
      </c>
      <c r="AG52" s="29">
        <v>3.94687653E-2</v>
      </c>
      <c r="AH52" s="10">
        <v>0.113607705</v>
      </c>
      <c r="AI52" s="29">
        <v>5.7167231999999998E-2</v>
      </c>
      <c r="AJ52" s="10">
        <v>9.0626656999999999E-2</v>
      </c>
      <c r="AK52" s="29">
        <v>4.6929359400000002E-2</v>
      </c>
      <c r="AL52" s="29">
        <v>8.2684516900000005E-2</v>
      </c>
      <c r="AM52" s="10">
        <v>8.9321255700000005E-2</v>
      </c>
      <c r="AN52" s="29">
        <v>3.2145619399999999E-2</v>
      </c>
      <c r="AO52" s="29">
        <v>1.7419934299999999E-2</v>
      </c>
      <c r="AP52" s="13">
        <v>3.9637327200000003E-2</v>
      </c>
      <c r="AQ52">
        <v>0.101168156</v>
      </c>
      <c r="AR52">
        <v>0.101982474</v>
      </c>
      <c r="AS52" s="13">
        <v>8.3056867100000001E-2</v>
      </c>
      <c r="AT52" s="13">
        <v>8.9957714100000002E-2</v>
      </c>
      <c r="AU52" s="13">
        <v>8.0686688399999998E-2</v>
      </c>
      <c r="AV52">
        <v>0</v>
      </c>
      <c r="AW52" s="13">
        <v>3.9151281099999997E-2</v>
      </c>
      <c r="AX52" s="13">
        <v>1.9014492599999998E-2</v>
      </c>
      <c r="AY52" s="13">
        <v>4.8430275199999998E-2</v>
      </c>
      <c r="AZ52" s="13">
        <v>4.0458083200000002E-2</v>
      </c>
      <c r="BA52" s="13">
        <v>3.4642100299999999E-2</v>
      </c>
      <c r="BB52" s="13">
        <v>4.3409228299999998E-2</v>
      </c>
      <c r="BC52" s="13">
        <v>4.4840335799999999E-2</v>
      </c>
      <c r="BD52" s="13">
        <v>5.02239466E-2</v>
      </c>
      <c r="BE52" s="13">
        <v>5.8743596100000003E-2</v>
      </c>
      <c r="BF52" s="13">
        <v>3.9073824899999998E-2</v>
      </c>
      <c r="BG52" s="13">
        <v>5.8652877800000003E-2</v>
      </c>
      <c r="BH52" s="13">
        <v>2.69989967E-2</v>
      </c>
      <c r="BI52" s="13">
        <v>4.2692899700000002E-2</v>
      </c>
      <c r="BJ52" s="13">
        <v>2.73803473E-2</v>
      </c>
      <c r="BK52" s="13">
        <v>3.2421350500000001E-2</v>
      </c>
      <c r="BL52" s="13">
        <v>1.4559149699999999E-2</v>
      </c>
      <c r="BM52" s="13">
        <v>2.1078467399999998E-2</v>
      </c>
      <c r="BN52" s="13">
        <v>2.6000618900000001E-2</v>
      </c>
      <c r="BO52" s="13">
        <v>1.5340566599999999E-2</v>
      </c>
      <c r="BP52" s="13">
        <v>3.2011389699999997E-2</v>
      </c>
      <c r="BQ52" s="13">
        <v>3.2014608399999998E-2</v>
      </c>
      <c r="BR52" s="13">
        <v>9.4117641399999993E-2</v>
      </c>
      <c r="BS52" s="13">
        <v>3.9026677599999997E-2</v>
      </c>
      <c r="BT52" s="13">
        <v>7.0633768999999999E-2</v>
      </c>
      <c r="BU52">
        <v>0.114124298</v>
      </c>
      <c r="BV52" s="13">
        <v>3.7751317E-2</v>
      </c>
      <c r="BW52" s="13">
        <v>1.7447829200000001E-2</v>
      </c>
      <c r="BX52" s="13">
        <v>1.5429973600000001E-2</v>
      </c>
      <c r="BY52" s="13">
        <v>1.2548089E-2</v>
      </c>
      <c r="BZ52" s="13">
        <v>1.2794494599999999E-2</v>
      </c>
      <c r="CA52" s="13">
        <v>1.9448995600000001E-2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</row>
    <row r="53" spans="1:90" ht="15.75" customHeight="1" x14ac:dyDescent="0.25">
      <c r="A53" s="32">
        <v>11.625</v>
      </c>
      <c r="B53" s="10">
        <v>2.0684361500000002E-2</v>
      </c>
      <c r="C53" s="10">
        <v>4.5339584400000001E-2</v>
      </c>
      <c r="D53" s="10">
        <v>1.2292146699999999E-2</v>
      </c>
      <c r="E53" s="10">
        <v>2.00510025E-4</v>
      </c>
      <c r="F53" s="10">
        <v>0.14909909700000001</v>
      </c>
      <c r="G53" s="10">
        <v>3.1466722500000002E-2</v>
      </c>
      <c r="H53" s="10">
        <v>1.1127948800000001E-2</v>
      </c>
      <c r="I53" s="10">
        <v>1.60527229E-3</v>
      </c>
      <c r="J53" s="34">
        <v>2.00152397E-4</v>
      </c>
      <c r="K53" s="34">
        <v>6.0081481899999995E-4</v>
      </c>
      <c r="L53" s="10">
        <v>2.1769881200000001E-2</v>
      </c>
      <c r="M53" s="10">
        <v>2.7173399899999999E-2</v>
      </c>
      <c r="N53" s="34">
        <v>0</v>
      </c>
      <c r="O53" s="10">
        <v>1.0023117100000001E-3</v>
      </c>
      <c r="P53" s="10">
        <v>4.4350624100000001E-3</v>
      </c>
      <c r="Q53" s="10">
        <v>2.7093052900000001E-2</v>
      </c>
      <c r="R53" s="10">
        <v>7.0111095900000003E-2</v>
      </c>
      <c r="S53" s="10">
        <v>8.66046548E-2</v>
      </c>
      <c r="T53" s="10">
        <v>2.1495729700000001E-2</v>
      </c>
      <c r="U53" s="10">
        <v>8.6750268899999997E-2</v>
      </c>
      <c r="V53" s="10">
        <v>4.6882443099999997E-2</v>
      </c>
      <c r="W53" s="29">
        <v>3.8239113999999998E-2</v>
      </c>
      <c r="X53" s="10">
        <v>4.3000243600000002E-2</v>
      </c>
      <c r="Y53" s="10">
        <v>0</v>
      </c>
      <c r="Z53" s="10">
        <v>0</v>
      </c>
      <c r="AA53" s="10">
        <v>6.6225171099999994E-2</v>
      </c>
      <c r="AB53" s="10">
        <v>0.108029872</v>
      </c>
      <c r="AC53" s="10">
        <v>9.7272396100000005E-2</v>
      </c>
      <c r="AD53" s="10">
        <v>8.2386970500000004E-2</v>
      </c>
      <c r="AE53" s="10">
        <v>9.3277514000000006E-2</v>
      </c>
      <c r="AF53" s="29">
        <v>7.0259332699999996E-2</v>
      </c>
      <c r="AG53" s="29">
        <v>3.9468824899999998E-2</v>
      </c>
      <c r="AH53" s="10">
        <v>0.113397717</v>
      </c>
      <c r="AI53" s="29">
        <v>7.5725257399999996E-2</v>
      </c>
      <c r="AJ53" s="10">
        <v>6.2560260300000003E-2</v>
      </c>
      <c r="AK53" s="29">
        <v>6.9608092299999993E-2</v>
      </c>
      <c r="AL53" s="29">
        <v>8.9483499499999994E-2</v>
      </c>
      <c r="AM53" s="10">
        <v>8.4899306300000005E-2</v>
      </c>
      <c r="AN53" s="29">
        <v>3.1696081199999997E-2</v>
      </c>
      <c r="AO53" s="29">
        <v>1.7419934299999999E-2</v>
      </c>
      <c r="AP53" s="13">
        <v>4.4300556200000001E-2</v>
      </c>
      <c r="AQ53" s="13">
        <v>9.4309270400000006E-2</v>
      </c>
      <c r="AR53" s="13">
        <v>6.59387112E-2</v>
      </c>
      <c r="AS53" s="13">
        <v>6.5931737399999996E-2</v>
      </c>
      <c r="AT53" s="13">
        <v>9.97551084E-2</v>
      </c>
      <c r="AU53" s="13">
        <v>9.6423476899999999E-2</v>
      </c>
      <c r="AV53">
        <v>0</v>
      </c>
      <c r="AW53" s="13">
        <v>4.0793985099999999E-2</v>
      </c>
      <c r="AX53" s="13">
        <v>4.6608693899999998E-2</v>
      </c>
      <c r="AY53" s="13">
        <v>6.7169628999999995E-2</v>
      </c>
      <c r="AZ53" s="13">
        <v>4.4739365599999997E-2</v>
      </c>
      <c r="BA53" s="13">
        <v>4.1150569900000003E-2</v>
      </c>
      <c r="BB53" s="13">
        <v>3.7691831600000003E-2</v>
      </c>
      <c r="BC53" s="13">
        <v>4.4840216600000003E-2</v>
      </c>
      <c r="BD53" s="13">
        <v>3.9178848299999999E-2</v>
      </c>
      <c r="BE53" s="13">
        <v>9.2401027699999999E-2</v>
      </c>
      <c r="BF53" s="13">
        <v>3.84535789E-2</v>
      </c>
      <c r="BG53" s="13">
        <v>3.5647749899999998E-2</v>
      </c>
      <c r="BH53" s="13">
        <v>3.4060239800000003E-2</v>
      </c>
      <c r="BI53" s="13">
        <v>4.7003269200000003E-2</v>
      </c>
      <c r="BJ53" s="13">
        <v>3.12918425E-2</v>
      </c>
      <c r="BK53" s="13">
        <v>3.9029478999999999E-2</v>
      </c>
      <c r="BL53" s="13">
        <v>1.7054915399999999E-2</v>
      </c>
      <c r="BM53" s="13">
        <v>2.06692219E-2</v>
      </c>
      <c r="BN53" s="13">
        <v>2.3748636199999999E-2</v>
      </c>
      <c r="BO53" s="13">
        <v>1.5954256100000001E-2</v>
      </c>
      <c r="BP53" s="13">
        <v>2.7117967600000001E-2</v>
      </c>
      <c r="BQ53" s="13">
        <v>2.9975533499999998E-2</v>
      </c>
      <c r="BR53">
        <v>0.106703162</v>
      </c>
      <c r="BS53" s="13">
        <v>4.11425978E-2</v>
      </c>
      <c r="BT53" s="13">
        <v>7.5229823599999995E-2</v>
      </c>
      <c r="BU53" s="13">
        <v>8.7909609099999994E-2</v>
      </c>
      <c r="BV53" s="13">
        <v>3.0980706199999999E-2</v>
      </c>
      <c r="BW53" s="13">
        <v>1.66361332E-2</v>
      </c>
      <c r="BX53" s="13">
        <v>1.62420273E-2</v>
      </c>
      <c r="BY53" s="13">
        <v>1.27505064E-2</v>
      </c>
      <c r="BZ53" s="13">
        <v>1.17790699E-2</v>
      </c>
      <c r="CA53" s="13">
        <v>2.0259380300000001E-2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</row>
    <row r="54" spans="1:90" ht="15.75" customHeight="1" x14ac:dyDescent="0.25">
      <c r="A54" s="32">
        <v>11.875</v>
      </c>
      <c r="B54" s="10">
        <v>2.1705865899999999E-2</v>
      </c>
      <c r="C54" s="10">
        <v>6.2209963799999997E-2</v>
      </c>
      <c r="D54" s="10">
        <v>1.2896657000000001E-2</v>
      </c>
      <c r="E54" s="10">
        <v>2.00510025E-4</v>
      </c>
      <c r="F54" s="10">
        <v>9.0990975500000001E-2</v>
      </c>
      <c r="G54" s="10">
        <v>4.3266773199999997E-2</v>
      </c>
      <c r="H54" s="10">
        <v>1.0521054300000001E-2</v>
      </c>
      <c r="I54" s="10">
        <v>4.0125846900000001E-4</v>
      </c>
      <c r="J54" s="34">
        <v>2.00152397E-4</v>
      </c>
      <c r="K54" s="34">
        <v>6.0081481899999995E-4</v>
      </c>
      <c r="L54" s="10">
        <v>1.29005909E-2</v>
      </c>
      <c r="M54" s="10">
        <v>2.5130271900000001E-2</v>
      </c>
      <c r="N54" s="34">
        <v>2.0027160600000001E-4</v>
      </c>
      <c r="O54" s="10">
        <v>6.0141086600000004E-4</v>
      </c>
      <c r="P54" s="10">
        <v>3.0238628400000001E-3</v>
      </c>
      <c r="Q54" s="10">
        <v>2.15929747E-2</v>
      </c>
      <c r="R54" s="10">
        <v>7.2915553999999994E-2</v>
      </c>
      <c r="S54" s="10">
        <v>0.11416071699999999</v>
      </c>
      <c r="T54" s="10">
        <v>1.92565918E-2</v>
      </c>
      <c r="U54" s="10">
        <v>8.6750239100000001E-2</v>
      </c>
      <c r="V54" s="10">
        <v>2.0466446900000001E-2</v>
      </c>
      <c r="W54" s="10">
        <v>3.6586806200000002E-2</v>
      </c>
      <c r="X54" s="10">
        <v>4.08013687E-2</v>
      </c>
      <c r="Y54" s="10">
        <v>0</v>
      </c>
      <c r="Z54" s="10">
        <v>0</v>
      </c>
      <c r="AA54" s="10">
        <v>5.7694464899999999E-2</v>
      </c>
      <c r="AB54" s="10">
        <v>8.6646616499999995E-2</v>
      </c>
      <c r="AC54" s="10">
        <v>6.7696362699999998E-2</v>
      </c>
      <c r="AD54" s="10">
        <v>9.8641753200000001E-2</v>
      </c>
      <c r="AE54" s="29">
        <v>5.3733408500000003E-2</v>
      </c>
      <c r="AF54" s="29">
        <v>7.9818427600000005E-2</v>
      </c>
      <c r="AG54" s="10">
        <v>5.23768067E-2</v>
      </c>
      <c r="AH54" s="10">
        <v>9.3868136399999996E-2</v>
      </c>
      <c r="AI54" s="29">
        <v>6.8472683399999998E-2</v>
      </c>
      <c r="AJ54" s="29">
        <v>6.1703264700000003E-2</v>
      </c>
      <c r="AK54" s="29">
        <v>6.7362785300000005E-2</v>
      </c>
      <c r="AL54" s="29">
        <v>7.4130892800000001E-2</v>
      </c>
      <c r="AM54" s="29">
        <v>8.2246303600000001E-2</v>
      </c>
      <c r="AN54" s="29">
        <v>3.3044874699999997E-2</v>
      </c>
      <c r="AO54" s="29">
        <v>2.0480215499999999E-2</v>
      </c>
      <c r="AP54" s="13">
        <v>7.3575138999999998E-2</v>
      </c>
      <c r="AQ54">
        <v>0.110813439</v>
      </c>
      <c r="AR54" s="13">
        <v>5.3853392600000001E-2</v>
      </c>
      <c r="AS54" s="13">
        <v>6.8072319000000006E-2</v>
      </c>
      <c r="AT54">
        <v>0.116900504</v>
      </c>
      <c r="AU54" s="13">
        <v>8.8412016600000004E-2</v>
      </c>
      <c r="AV54">
        <v>0</v>
      </c>
      <c r="AW54" s="13">
        <v>5.4756999000000001E-2</v>
      </c>
      <c r="AX54" s="13">
        <v>4.6376809499999998E-2</v>
      </c>
      <c r="AY54" s="13">
        <v>5.7434897899999997E-2</v>
      </c>
      <c r="AZ54" s="13">
        <v>3.8317441899999999E-2</v>
      </c>
      <c r="BA54" s="13">
        <v>5.0388336200000002E-2</v>
      </c>
      <c r="BB54" s="13">
        <v>3.8962483399999998E-2</v>
      </c>
      <c r="BC54" s="13">
        <v>4.1906714400000003E-2</v>
      </c>
      <c r="BD54" s="13">
        <v>3.5844564400000001E-2</v>
      </c>
      <c r="BE54">
        <v>0.103898764</v>
      </c>
      <c r="BF54" s="13">
        <v>4.0107488599999998E-2</v>
      </c>
      <c r="BG54" s="13">
        <v>3.5647630700000002E-2</v>
      </c>
      <c r="BH54" s="13">
        <v>3.1983375500000001E-2</v>
      </c>
      <c r="BI54" s="13">
        <v>5.8087110499999997E-2</v>
      </c>
      <c r="BJ54" s="13">
        <v>3.14977169E-2</v>
      </c>
      <c r="BK54" s="13">
        <v>3.30407619E-2</v>
      </c>
      <c r="BL54" s="13">
        <v>1.6430974000000001E-2</v>
      </c>
      <c r="BM54" s="13">
        <v>1.98506117E-2</v>
      </c>
      <c r="BN54" s="13">
        <v>2.23155022E-2</v>
      </c>
      <c r="BO54" s="13">
        <v>1.8817663200000001E-2</v>
      </c>
      <c r="BP54" s="13">
        <v>3.1807541799999998E-2</v>
      </c>
      <c r="BQ54" s="13">
        <v>3.9151787799999997E-2</v>
      </c>
      <c r="BR54" s="13">
        <v>8.6183316999999995E-2</v>
      </c>
      <c r="BS54" s="13">
        <v>6.5593048900000006E-2</v>
      </c>
      <c r="BT54" s="13">
        <v>6.0957908599999999E-2</v>
      </c>
      <c r="BU54" s="13">
        <v>5.58191985E-2</v>
      </c>
      <c r="BV54" s="13">
        <v>2.40049362E-2</v>
      </c>
      <c r="BW54" s="13">
        <v>1.2375712400000001E-2</v>
      </c>
      <c r="BX54" s="13">
        <v>1.42117739E-2</v>
      </c>
      <c r="BY54" s="13">
        <v>1.2547969799999999E-2</v>
      </c>
      <c r="BZ54" s="13">
        <v>1.2388229400000001E-2</v>
      </c>
      <c r="CA54" s="13">
        <v>2.4311184900000001E-2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</row>
    <row r="55" spans="1:90" ht="15.75" customHeight="1" x14ac:dyDescent="0.25">
      <c r="A55" s="32">
        <v>12.125</v>
      </c>
      <c r="B55" s="10">
        <v>2.6046991299999999E-2</v>
      </c>
      <c r="C55" s="10">
        <v>5.9046745300000002E-2</v>
      </c>
      <c r="D55" s="10">
        <v>1.4911890000000001E-2</v>
      </c>
      <c r="E55" s="10">
        <v>6.0164928399999995E-4</v>
      </c>
      <c r="F55" s="10">
        <v>3.8288280399999999E-2</v>
      </c>
      <c r="G55" s="10">
        <v>3.7056207700000003E-2</v>
      </c>
      <c r="H55" s="10">
        <v>1.0521054300000001E-2</v>
      </c>
      <c r="I55" s="10">
        <v>1.2040138200000001E-3</v>
      </c>
      <c r="J55" s="34">
        <v>6.0045719099999998E-4</v>
      </c>
      <c r="K55" s="34">
        <v>2.0027160600000001E-4</v>
      </c>
      <c r="L55" s="10">
        <v>2.84216404E-2</v>
      </c>
      <c r="M55" s="10">
        <v>2.4312973000000002E-2</v>
      </c>
      <c r="N55" s="34">
        <v>2.0027160600000001E-4</v>
      </c>
      <c r="O55" s="10">
        <v>2.0039081599999999E-4</v>
      </c>
      <c r="P55" s="10">
        <v>3.22544575E-3</v>
      </c>
      <c r="Q55" s="10">
        <v>2.0981907800000001E-2</v>
      </c>
      <c r="R55" s="10">
        <v>6.9895386700000006E-2</v>
      </c>
      <c r="S55" s="10">
        <v>0.10913068099999999</v>
      </c>
      <c r="T55" s="10">
        <v>3.0228406199999999E-2</v>
      </c>
      <c r="U55" s="10">
        <v>8.3361566100000006E-2</v>
      </c>
      <c r="V55" s="10">
        <v>1.8324606100000002E-2</v>
      </c>
      <c r="W55" s="10">
        <v>0</v>
      </c>
      <c r="X55" s="10">
        <v>0</v>
      </c>
      <c r="Y55" s="10">
        <v>0</v>
      </c>
      <c r="Z55" s="10">
        <v>0</v>
      </c>
      <c r="AA55" s="10">
        <v>5.9714883599999997E-2</v>
      </c>
      <c r="AB55" s="10">
        <v>8.2191765299999997E-2</v>
      </c>
      <c r="AC55" s="10">
        <v>6.2219321700000003E-2</v>
      </c>
      <c r="AD55" s="10">
        <v>8.2609653500000005E-2</v>
      </c>
      <c r="AE55" s="29">
        <v>4.3731093399999997E-2</v>
      </c>
      <c r="AF55" s="29">
        <v>7.4799835699999997E-2</v>
      </c>
      <c r="AG55" s="29">
        <v>4.3688714500000003E-2</v>
      </c>
      <c r="AH55" s="29">
        <v>7.7488481999999997E-2</v>
      </c>
      <c r="AI55" s="29">
        <v>4.9701392699999999E-2</v>
      </c>
      <c r="AJ55" s="29">
        <v>7.0487439599999993E-2</v>
      </c>
      <c r="AK55" s="29">
        <v>5.4788410699999998E-2</v>
      </c>
      <c r="AL55" s="29">
        <v>6.7989945400000001E-2</v>
      </c>
      <c r="AM55" s="29">
        <v>7.6276838799999996E-2</v>
      </c>
      <c r="AN55" s="29">
        <v>8.4073245500000005E-2</v>
      </c>
      <c r="AO55" s="29">
        <v>1.9538640999999999E-2</v>
      </c>
      <c r="AP55" s="13">
        <v>6.3989639299999998E-2</v>
      </c>
      <c r="AQ55">
        <v>0.131818712</v>
      </c>
      <c r="AR55" s="13">
        <v>4.6432733499999997E-2</v>
      </c>
      <c r="AS55" s="13">
        <v>4.7950327399999999E-2</v>
      </c>
      <c r="AT55">
        <v>0.11712312699999999</v>
      </c>
      <c r="AU55">
        <v>0.108154505</v>
      </c>
      <c r="AV55">
        <v>0</v>
      </c>
      <c r="AW55" s="13">
        <v>6.2696784699999994E-2</v>
      </c>
      <c r="AX55" s="13">
        <v>4.3826088300000003E-2</v>
      </c>
      <c r="AY55">
        <v>0</v>
      </c>
      <c r="AZ55" s="13">
        <v>2.7614355100000001E-2</v>
      </c>
      <c r="BA55" s="13">
        <v>4.9128770799999999E-2</v>
      </c>
      <c r="BB55" s="13">
        <v>3.8538932800000002E-2</v>
      </c>
      <c r="BC55" s="13">
        <v>3.03823948E-2</v>
      </c>
      <c r="BD55" s="13">
        <v>3.0843019499999999E-2</v>
      </c>
      <c r="BE55">
        <v>0.132956982</v>
      </c>
      <c r="BF55" s="13">
        <v>4.4449091000000003E-2</v>
      </c>
      <c r="BG55" s="13">
        <v>3.9999961899999999E-2</v>
      </c>
      <c r="BH55" s="13">
        <v>3.2606363300000003E-2</v>
      </c>
      <c r="BI55" s="13">
        <v>7.2865366900000006E-2</v>
      </c>
      <c r="BJ55" s="13">
        <v>3.3144593200000003E-2</v>
      </c>
      <c r="BK55" s="13">
        <v>2.9117107400000002E-2</v>
      </c>
      <c r="BL55" s="13">
        <v>2.51663923E-2</v>
      </c>
      <c r="BM55" s="13">
        <v>2.1078467399999998E-2</v>
      </c>
      <c r="BN55" s="13">
        <v>2.6819467499999999E-2</v>
      </c>
      <c r="BO55" s="13">
        <v>1.90222263E-2</v>
      </c>
      <c r="BP55" s="13">
        <v>2.8137445399999999E-2</v>
      </c>
      <c r="BQ55" s="13">
        <v>3.7112593700000002E-2</v>
      </c>
      <c r="BR55" s="13">
        <v>6.6757865299999997E-2</v>
      </c>
      <c r="BS55" s="13">
        <v>4.4904187300000002E-2</v>
      </c>
      <c r="BT55" s="13">
        <v>2.6850491800000001E-2</v>
      </c>
      <c r="BU55" s="13">
        <v>9.9209055300000001E-2</v>
      </c>
      <c r="BV55" s="13">
        <v>2.1953225100000001E-2</v>
      </c>
      <c r="BW55" s="13">
        <v>1.7853617700000001E-2</v>
      </c>
      <c r="BX55" s="13">
        <v>1.4617800699999999E-2</v>
      </c>
      <c r="BY55" s="13">
        <v>1.3559937500000001E-2</v>
      </c>
      <c r="BZ55" s="13">
        <v>1.3606905900000001E-2</v>
      </c>
      <c r="CA55" s="13">
        <v>2.9376030000000001E-2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</row>
    <row r="56" spans="1:90" ht="15.75" customHeight="1" x14ac:dyDescent="0.25">
      <c r="A56" s="32">
        <v>12.375</v>
      </c>
      <c r="B56" s="10">
        <v>2.45147943E-2</v>
      </c>
      <c r="C56" s="10">
        <v>5.5040121099999999E-2</v>
      </c>
      <c r="D56" s="10">
        <v>1.4508843400000001E-2</v>
      </c>
      <c r="E56" s="10">
        <v>4.01139259E-4</v>
      </c>
      <c r="F56" s="10">
        <v>1.0135144E-2</v>
      </c>
      <c r="G56" s="10">
        <v>2.2150874099999999E-2</v>
      </c>
      <c r="H56" s="10">
        <v>1.37581825E-2</v>
      </c>
      <c r="I56" s="10">
        <v>1.4046430600000001E-3</v>
      </c>
      <c r="J56" s="34">
        <v>4.0030479400000001E-4</v>
      </c>
      <c r="K56" s="34">
        <v>6.0081481899999995E-4</v>
      </c>
      <c r="L56" s="10">
        <v>2.3987174E-2</v>
      </c>
      <c r="M56" s="10">
        <v>3.0033707600000001E-2</v>
      </c>
      <c r="N56" s="34">
        <v>0</v>
      </c>
      <c r="O56" s="10">
        <v>2.00510025E-4</v>
      </c>
      <c r="P56" s="10">
        <v>3.0238628400000001E-3</v>
      </c>
      <c r="Q56" s="10">
        <v>2.6889443400000001E-2</v>
      </c>
      <c r="R56" s="10">
        <v>9.9881350999999993E-2</v>
      </c>
      <c r="S56" s="10">
        <v>6.03608489E-2</v>
      </c>
      <c r="T56" s="10">
        <v>3.3811032800000002E-2</v>
      </c>
      <c r="U56" s="10">
        <v>9.62385833E-2</v>
      </c>
      <c r="V56" s="10">
        <v>0.10875773399999999</v>
      </c>
      <c r="W56" s="10">
        <v>0</v>
      </c>
      <c r="X56" s="10">
        <v>0</v>
      </c>
      <c r="Y56" s="10">
        <v>0</v>
      </c>
      <c r="Z56" s="10">
        <v>0</v>
      </c>
      <c r="AA56" s="10">
        <v>7.1388483000000003E-2</v>
      </c>
      <c r="AB56" s="10">
        <v>5.8358401099999999E-2</v>
      </c>
      <c r="AC56" s="29">
        <v>6.4191013599999999E-2</v>
      </c>
      <c r="AD56" s="10">
        <v>8.3945661800000002E-2</v>
      </c>
      <c r="AE56" s="29">
        <v>5.3966075199999998E-2</v>
      </c>
      <c r="AF56" s="29">
        <v>5.99832535E-2</v>
      </c>
      <c r="AG56" s="10">
        <v>4.2944014099999997E-2</v>
      </c>
      <c r="AH56" s="10">
        <v>9.9118053900000003E-2</v>
      </c>
      <c r="AI56" s="29">
        <v>4.6288371100000003E-2</v>
      </c>
      <c r="AJ56" s="29">
        <v>7.4772357900000003E-2</v>
      </c>
      <c r="AK56" s="29">
        <v>5.7482838600000002E-2</v>
      </c>
      <c r="AL56" s="29">
        <v>9.0580105800000005E-2</v>
      </c>
      <c r="AM56" s="29">
        <v>4.9745798100000002E-2</v>
      </c>
      <c r="AN56" s="29">
        <v>7.8228592900000005E-2</v>
      </c>
      <c r="AO56" s="29">
        <v>1.8361628099999999E-2</v>
      </c>
      <c r="AP56" s="13">
        <v>3.0569940800000001E-2</v>
      </c>
      <c r="AQ56">
        <v>0.110813379</v>
      </c>
      <c r="AR56" s="13">
        <v>6.3606560199999995E-2</v>
      </c>
      <c r="AS56" s="13">
        <v>5.3730070599999999E-2</v>
      </c>
      <c r="AT56">
        <v>0.109107077</v>
      </c>
      <c r="AU56">
        <v>5.86552173E-2</v>
      </c>
      <c r="AV56">
        <v>0</v>
      </c>
      <c r="AW56">
        <v>0.13826148199999999</v>
      </c>
      <c r="AX56" s="13">
        <v>3.8260869699999998E-2</v>
      </c>
      <c r="AY56">
        <v>0</v>
      </c>
      <c r="AZ56" s="13">
        <v>2.4189233800000001E-2</v>
      </c>
      <c r="BA56" s="13">
        <v>6.1095953000000001E-2</v>
      </c>
      <c r="BB56" s="13">
        <v>4.2350411400000003E-2</v>
      </c>
      <c r="BC56" s="13">
        <v>3.03823948E-2</v>
      </c>
      <c r="BD56" s="13">
        <v>4.4597268099999997E-2</v>
      </c>
      <c r="BE56">
        <v>0.12083208600000001</v>
      </c>
      <c r="BF56" s="13">
        <v>5.1271438599999997E-2</v>
      </c>
      <c r="BG56" s="13">
        <v>5.38860559E-2</v>
      </c>
      <c r="BH56" s="13">
        <v>3.7798523899999999E-2</v>
      </c>
      <c r="BI56" s="13">
        <v>5.8907985699999998E-2</v>
      </c>
      <c r="BJ56" s="13">
        <v>4.5290827800000003E-2</v>
      </c>
      <c r="BK56" s="13">
        <v>4.1507482499999998E-2</v>
      </c>
      <c r="BL56" s="13">
        <v>1.9758701300000001E-2</v>
      </c>
      <c r="BM56" s="13">
        <v>2.5580644600000001E-2</v>
      </c>
      <c r="BN56" s="13">
        <v>2.5591135000000001E-2</v>
      </c>
      <c r="BO56" s="13">
        <v>1.84086561E-2</v>
      </c>
      <c r="BP56" s="13">
        <v>2.7321815499999999E-2</v>
      </c>
      <c r="BQ56" s="13">
        <v>2.7936339399999999E-2</v>
      </c>
      <c r="BR56" s="13">
        <v>3.8850888600000001E-2</v>
      </c>
      <c r="BS56" s="13">
        <v>5.3838014599999998E-2</v>
      </c>
      <c r="BT56" s="13">
        <v>5.5152386400000003E-2</v>
      </c>
      <c r="BU56" s="13">
        <v>6.14689291E-2</v>
      </c>
      <c r="BV56" s="13">
        <v>1.9696354900000001E-2</v>
      </c>
      <c r="BW56" s="13">
        <v>2.5360107400000002E-2</v>
      </c>
      <c r="BX56" s="13">
        <v>2.1114587800000001E-2</v>
      </c>
      <c r="BY56" s="13">
        <v>1.7810225499999999E-2</v>
      </c>
      <c r="BZ56" s="13">
        <v>1.9902586900000001E-2</v>
      </c>
      <c r="CA56" s="13">
        <v>3.0794143699999998E-2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</row>
    <row r="57" spans="1:90" ht="15.75" customHeight="1" x14ac:dyDescent="0.25">
      <c r="A57" s="32">
        <v>12.625</v>
      </c>
      <c r="B57" s="10">
        <v>1.9662916700000001E-2</v>
      </c>
      <c r="C57" s="10">
        <v>5.9679508200000002E-2</v>
      </c>
      <c r="D57" s="10">
        <v>1.4105796800000001E-2</v>
      </c>
      <c r="E57" s="10">
        <v>4.01139259E-4</v>
      </c>
      <c r="F57" s="10">
        <v>1.46396458E-2</v>
      </c>
      <c r="G57" s="10">
        <v>3.1466722500000002E-2</v>
      </c>
      <c r="H57" s="10">
        <v>1.2746572499999999E-2</v>
      </c>
      <c r="I57" s="10">
        <v>6.0188770299999996E-4</v>
      </c>
      <c r="J57" s="34">
        <v>6.0033798200000003E-4</v>
      </c>
      <c r="K57" s="34">
        <v>1.00123882E-3</v>
      </c>
      <c r="L57" s="10">
        <v>6.8534612699999997E-3</v>
      </c>
      <c r="M57" s="10">
        <v>2.9420733500000001E-2</v>
      </c>
      <c r="N57" s="34">
        <v>0</v>
      </c>
      <c r="O57" s="10">
        <v>2.00510025E-4</v>
      </c>
      <c r="P57" s="10">
        <v>2.8222799300000002E-3</v>
      </c>
      <c r="Q57" s="10">
        <v>3.0148744599999999E-2</v>
      </c>
      <c r="R57" s="10">
        <v>0.122964084</v>
      </c>
      <c r="S57" s="10">
        <v>3.43357325E-2</v>
      </c>
      <c r="T57" s="10">
        <v>2.8437078000000001E-2</v>
      </c>
      <c r="U57" s="10">
        <v>0.119281605</v>
      </c>
      <c r="V57" s="10">
        <v>9.8524510900000001E-2</v>
      </c>
      <c r="W57" s="10">
        <v>0</v>
      </c>
      <c r="X57" s="10">
        <v>0</v>
      </c>
      <c r="Y57" s="10">
        <v>0</v>
      </c>
      <c r="Z57" s="10">
        <v>0</v>
      </c>
      <c r="AA57" s="10">
        <v>6.10618442E-2</v>
      </c>
      <c r="AB57" s="10">
        <v>8.6201131299999997E-2</v>
      </c>
      <c r="AC57" s="10">
        <v>8.7194651400000003E-2</v>
      </c>
      <c r="AD57" s="10">
        <v>0.104431093</v>
      </c>
      <c r="AE57" s="29">
        <v>5.0709456200000003E-2</v>
      </c>
      <c r="AF57" s="29">
        <v>4.8034429599999998E-2</v>
      </c>
      <c r="AG57" s="10">
        <v>5.0887405900000002E-2</v>
      </c>
      <c r="AH57" s="10">
        <v>9.9748015400000001E-2</v>
      </c>
      <c r="AI57" s="29">
        <v>8.8737189800000005E-2</v>
      </c>
      <c r="AJ57" s="29">
        <v>5.95607758E-2</v>
      </c>
      <c r="AK57" s="10">
        <v>8.8694274399999995E-2</v>
      </c>
      <c r="AL57" s="29">
        <v>9.1238021899999994E-2</v>
      </c>
      <c r="AM57" s="29">
        <v>4.9745738499999997E-2</v>
      </c>
      <c r="AN57" s="29">
        <v>2.6525795500000001E-2</v>
      </c>
      <c r="AO57" s="29">
        <v>2.28342414E-2</v>
      </c>
      <c r="AP57" s="13">
        <v>3.8082867899999998E-2</v>
      </c>
      <c r="AQ57">
        <v>0.112528086</v>
      </c>
      <c r="AR57" s="13">
        <v>6.9543123200000001E-2</v>
      </c>
      <c r="AS57" s="13">
        <v>5.5228531400000003E-2</v>
      </c>
      <c r="AT57">
        <v>0.129147172</v>
      </c>
      <c r="AU57">
        <v>4.8640817399999998E-3</v>
      </c>
      <c r="AV57">
        <v>0</v>
      </c>
      <c r="AW57">
        <v>0.12867899199999999</v>
      </c>
      <c r="AX57" s="13">
        <v>6.9565214200000003E-3</v>
      </c>
      <c r="AY57">
        <v>0</v>
      </c>
      <c r="AZ57" s="13">
        <v>2.80423164E-2</v>
      </c>
      <c r="BA57" s="13">
        <v>7.6002478600000006E-2</v>
      </c>
      <c r="BB57" s="13">
        <v>4.4679760899999997E-2</v>
      </c>
      <c r="BC57" s="13">
        <v>2.5772690800000001E-2</v>
      </c>
      <c r="BD57" s="13">
        <v>4.6264409999999999E-2</v>
      </c>
      <c r="BE57" s="13">
        <v>8.3202719699999997E-2</v>
      </c>
      <c r="BF57" s="13">
        <v>5.6233167600000002E-2</v>
      </c>
      <c r="BG57" s="13">
        <v>5.1398992499999997E-2</v>
      </c>
      <c r="BH57" s="13">
        <v>3.4891009299999998E-2</v>
      </c>
      <c r="BI57" s="13">
        <v>3.65352631E-2</v>
      </c>
      <c r="BJ57" s="13">
        <v>4.5084953300000001E-2</v>
      </c>
      <c r="BK57" s="13">
        <v>4.1714072200000001E-2</v>
      </c>
      <c r="BL57" s="13">
        <v>7.0714950600000003E-3</v>
      </c>
      <c r="BM57" s="13">
        <v>2.7422547299999999E-2</v>
      </c>
      <c r="BN57" s="13">
        <v>2.4976968799999999E-2</v>
      </c>
      <c r="BO57" s="13">
        <v>1.8408775299999999E-2</v>
      </c>
      <c r="BP57" s="13">
        <v>3.5885333999999998E-2</v>
      </c>
      <c r="BQ57" s="13">
        <v>2.2838473299999999E-2</v>
      </c>
      <c r="BR57" s="13">
        <v>8.5362516299999996E-2</v>
      </c>
      <c r="BS57" s="13">
        <v>4.77254093E-2</v>
      </c>
      <c r="BT57" s="13">
        <v>4.8621177699999997E-2</v>
      </c>
      <c r="BU57" s="13">
        <v>1.1751413299999999E-2</v>
      </c>
      <c r="BV57" s="13">
        <v>1.7644643799999998E-2</v>
      </c>
      <c r="BW57" s="13">
        <v>2.2316813500000001E-2</v>
      </c>
      <c r="BX57" s="13">
        <v>2.3144841199999999E-2</v>
      </c>
      <c r="BY57" s="13">
        <v>1.5786290200000001E-2</v>
      </c>
      <c r="BZ57" s="13">
        <v>2.1121025099999999E-2</v>
      </c>
      <c r="CA57" s="13">
        <v>2.6337027499999999E-2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</row>
    <row r="58" spans="1:90" ht="15.75" customHeight="1" x14ac:dyDescent="0.25">
      <c r="A58" s="32">
        <v>12.875</v>
      </c>
      <c r="B58" s="10">
        <v>2.1705806300000002E-2</v>
      </c>
      <c r="C58" s="10">
        <v>5.1244139700000003E-2</v>
      </c>
      <c r="D58" s="10">
        <v>1.47103071E-2</v>
      </c>
      <c r="E58" s="10">
        <v>6.0164928399999995E-4</v>
      </c>
      <c r="F58" s="10">
        <v>1.3738736499999999E-2</v>
      </c>
      <c r="G58" s="10">
        <v>3.0431628200000001E-2</v>
      </c>
      <c r="H58" s="10">
        <v>1.07233524E-2</v>
      </c>
      <c r="I58" s="10">
        <v>1.2040138200000001E-3</v>
      </c>
      <c r="J58" s="34">
        <v>6.0033798200000003E-4</v>
      </c>
      <c r="K58" s="34">
        <v>1.4017820399999999E-3</v>
      </c>
      <c r="L58" s="10">
        <v>9.0707540499999992E-3</v>
      </c>
      <c r="M58" s="10">
        <v>3.12595367E-2</v>
      </c>
      <c r="N58" s="34">
        <v>2.00152397E-4</v>
      </c>
      <c r="O58" s="10">
        <v>2.0039081599999999E-4</v>
      </c>
      <c r="P58" s="10">
        <v>4.2334794999999998E-3</v>
      </c>
      <c r="Q58" s="10">
        <v>2.93338299E-2</v>
      </c>
      <c r="R58" s="10">
        <v>7.6582908599999999E-2</v>
      </c>
      <c r="S58" s="10">
        <v>4.6364158400000001E-2</v>
      </c>
      <c r="T58" s="10">
        <v>4.0080606900000003E-2</v>
      </c>
      <c r="U58" s="10">
        <v>0.12199254299999999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6.0163870500000001E-2</v>
      </c>
      <c r="AB58" s="10">
        <v>8.9096769699999995E-2</v>
      </c>
      <c r="AC58" s="10">
        <v>9.20144767E-2</v>
      </c>
      <c r="AD58" s="10">
        <v>8.5949659299999995E-2</v>
      </c>
      <c r="AE58" s="29">
        <v>3.4891814E-2</v>
      </c>
      <c r="AF58" s="29">
        <v>4.1104078299999999E-2</v>
      </c>
      <c r="AG58" s="29">
        <v>4.9894511699999998E-2</v>
      </c>
      <c r="AH58" s="29">
        <v>7.7908396699999993E-2</v>
      </c>
      <c r="AI58" s="29">
        <v>7.7858388400000006E-2</v>
      </c>
      <c r="AJ58" s="29">
        <v>6.3845753699999994E-2</v>
      </c>
      <c r="AK58" s="10">
        <v>8.2182586200000005E-2</v>
      </c>
      <c r="AL58" s="10">
        <v>8.5316419599999999E-2</v>
      </c>
      <c r="AM58" s="29">
        <v>5.35042882E-2</v>
      </c>
      <c r="AN58" s="29">
        <v>4.3385446100000002E-2</v>
      </c>
      <c r="AO58" s="29">
        <v>2.6600718499999999E-2</v>
      </c>
      <c r="AP58" s="13">
        <v>4.1191697100000001E-2</v>
      </c>
      <c r="AQ58">
        <v>0.118100971</v>
      </c>
      <c r="AR58" s="13">
        <v>8.3112478300000001E-2</v>
      </c>
      <c r="AS58" s="13">
        <v>3.3179938800000003E-2</v>
      </c>
      <c r="AT58">
        <v>0.15185928300000001</v>
      </c>
      <c r="AU58">
        <v>2.86123157E-3</v>
      </c>
      <c r="AV58">
        <v>0</v>
      </c>
      <c r="AW58" s="13">
        <v>9.4182059200000001E-2</v>
      </c>
      <c r="AX58" s="13">
        <v>4.4057972700000003E-2</v>
      </c>
      <c r="AY58">
        <v>0</v>
      </c>
      <c r="AZ58" s="13">
        <v>2.7614235899999999E-2</v>
      </c>
      <c r="BA58" s="13">
        <v>6.0046196000000003E-2</v>
      </c>
      <c r="BB58" s="13">
        <v>5.25145531E-2</v>
      </c>
      <c r="BC58" s="13">
        <v>2.5144100199999998E-2</v>
      </c>
      <c r="BD58" s="13">
        <v>4.0012478800000001E-2</v>
      </c>
      <c r="BE58" s="13">
        <v>7.7976346000000002E-2</v>
      </c>
      <c r="BF58" s="13">
        <v>4.3001890199999997E-2</v>
      </c>
      <c r="BG58" s="13">
        <v>4.2279720299999997E-2</v>
      </c>
      <c r="BH58" s="13">
        <v>3.3021807700000003E-2</v>
      </c>
      <c r="BI58" s="13">
        <v>3.2019734399999999E-2</v>
      </c>
      <c r="BJ58" s="13">
        <v>3.99382114E-2</v>
      </c>
      <c r="BK58" s="13">
        <v>3.2008290299999999E-2</v>
      </c>
      <c r="BL58" s="13">
        <v>7.4875354799999998E-3</v>
      </c>
      <c r="BM58" s="13">
        <v>2.6603937099999999E-2</v>
      </c>
      <c r="BN58" s="13">
        <v>2.5795817400000001E-2</v>
      </c>
      <c r="BO58" s="13">
        <v>1.6772389400000001E-2</v>
      </c>
      <c r="BP58" s="13">
        <v>3.0380249000000002E-2</v>
      </c>
      <c r="BQ58" s="13">
        <v>2.6101112400000001E-2</v>
      </c>
      <c r="BR58" s="13">
        <v>6.1559505799999997E-2</v>
      </c>
      <c r="BS58" s="13">
        <v>7.2881132399999996E-3</v>
      </c>
      <c r="BT58" s="13">
        <v>1.91098452E-2</v>
      </c>
      <c r="BU58" s="13">
        <v>1.46892667E-2</v>
      </c>
      <c r="BV58" s="13">
        <v>1.8670439699999999E-2</v>
      </c>
      <c r="BW58" s="13">
        <v>1.8462181099999999E-2</v>
      </c>
      <c r="BX58" s="13">
        <v>2.0505547499999999E-2</v>
      </c>
      <c r="BY58" s="13">
        <v>1.11312866E-2</v>
      </c>
      <c r="BZ58" s="13">
        <v>1.4622211499999999E-2</v>
      </c>
      <c r="CA58" s="13">
        <v>2.0664572700000002E-2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</row>
    <row r="59" spans="1:90" ht="15.75" customHeight="1" x14ac:dyDescent="0.25">
      <c r="A59" s="32">
        <v>13.125</v>
      </c>
      <c r="B59" s="10">
        <v>2.50255466E-2</v>
      </c>
      <c r="C59" s="10">
        <v>4.9768090199999997E-2</v>
      </c>
      <c r="D59" s="10">
        <v>1.9546508800000001E-2</v>
      </c>
      <c r="E59" s="10">
        <v>6.0153007499999999E-4</v>
      </c>
      <c r="F59" s="10">
        <v>1.6216218500000001E-2</v>
      </c>
      <c r="G59" s="10">
        <v>2.2564888000000002E-2</v>
      </c>
      <c r="H59" s="10">
        <v>1.13302469E-2</v>
      </c>
      <c r="I59" s="10">
        <v>1.2040138200000001E-3</v>
      </c>
      <c r="J59" s="34">
        <v>8.0060958900000001E-4</v>
      </c>
      <c r="K59" s="34">
        <v>1.2016296399999999E-3</v>
      </c>
      <c r="L59" s="10">
        <v>9.4739198699999999E-3</v>
      </c>
      <c r="M59" s="10">
        <v>3.43242884E-2</v>
      </c>
      <c r="N59" s="34">
        <v>2.00152397E-4</v>
      </c>
      <c r="O59" s="10">
        <v>2.0039081599999999E-4</v>
      </c>
      <c r="P59" s="10">
        <v>4.6366453199999996E-3</v>
      </c>
      <c r="Q59" s="10">
        <v>2.9130101200000001E-2</v>
      </c>
      <c r="R59" s="10">
        <v>2.8907358599999999E-2</v>
      </c>
      <c r="S59" s="10">
        <v>4.5926719900000003E-2</v>
      </c>
      <c r="T59" s="10">
        <v>5.0828486700000002E-2</v>
      </c>
      <c r="U59" s="10">
        <v>8.4491126200000002E-2</v>
      </c>
      <c r="V59" s="10">
        <v>0</v>
      </c>
      <c r="W59" s="10">
        <v>0</v>
      </c>
      <c r="X59" s="10">
        <v>0</v>
      </c>
      <c r="Y59" s="10">
        <v>0</v>
      </c>
      <c r="Z59" s="10">
        <v>0</v>
      </c>
      <c r="AA59" s="10">
        <v>6.4429238400000005E-2</v>
      </c>
      <c r="AB59" s="10">
        <v>5.3235337100000002E-2</v>
      </c>
      <c r="AC59" s="10">
        <v>7.9307690299999997E-2</v>
      </c>
      <c r="AD59" s="10">
        <v>8.7731033599999994E-2</v>
      </c>
      <c r="AE59" s="10">
        <v>5.1174700300000001E-2</v>
      </c>
      <c r="AF59" s="29">
        <v>4.2776882600000003E-2</v>
      </c>
      <c r="AG59" s="29">
        <v>4.1702866599999999E-2</v>
      </c>
      <c r="AH59" s="10">
        <v>0.115917653</v>
      </c>
      <c r="AI59" s="29">
        <v>4.9488067599999998E-2</v>
      </c>
      <c r="AJ59" s="29">
        <v>8.9983940100000007E-2</v>
      </c>
      <c r="AK59" s="29">
        <v>6.6240012599999995E-2</v>
      </c>
      <c r="AL59" s="29">
        <v>7.6324224499999996E-2</v>
      </c>
      <c r="AM59" s="10">
        <v>8.2688510399999998E-2</v>
      </c>
      <c r="AN59" s="29">
        <v>4.2036652600000002E-2</v>
      </c>
      <c r="AO59" s="29">
        <v>2.9190242299999999E-2</v>
      </c>
      <c r="AP59" s="13">
        <v>4.7150254199999998E-2</v>
      </c>
      <c r="AQ59">
        <v>0.112956822</v>
      </c>
      <c r="AR59">
        <v>0.10643488199999999</v>
      </c>
      <c r="AS59" s="13">
        <v>3.4036159500000003E-2</v>
      </c>
      <c r="AT59">
        <v>0.10910710699999999</v>
      </c>
      <c r="AU59">
        <v>4.8640966400000001E-3</v>
      </c>
      <c r="AV59">
        <v>0</v>
      </c>
      <c r="AW59" s="13">
        <v>8.6516082300000005E-2</v>
      </c>
      <c r="AX59" s="13">
        <v>3.9652172499999999E-2</v>
      </c>
      <c r="AY59">
        <v>0</v>
      </c>
      <c r="AZ59" s="13">
        <v>2.65439749E-2</v>
      </c>
      <c r="BA59" s="13">
        <v>6.8654179600000004E-2</v>
      </c>
      <c r="BB59" s="13">
        <v>6.3525676700000006E-2</v>
      </c>
      <c r="BC59" s="13">
        <v>2.9753804200000001E-2</v>
      </c>
      <c r="BD59" s="13">
        <v>4.6681284900000002E-2</v>
      </c>
      <c r="BE59" s="13">
        <v>5.2053928399999998E-2</v>
      </c>
      <c r="BF59" s="13">
        <v>2.54290104E-2</v>
      </c>
      <c r="BG59" s="13">
        <v>9.4300508500000005E-2</v>
      </c>
      <c r="BH59" s="13">
        <v>2.9698848699999999E-2</v>
      </c>
      <c r="BI59" s="13">
        <v>3.2635450400000002E-2</v>
      </c>
      <c r="BJ59" s="13">
        <v>4.1996836699999998E-2</v>
      </c>
      <c r="BK59" s="13">
        <v>3.2627701799999999E-2</v>
      </c>
      <c r="BL59" s="13">
        <v>6.44755363E-3</v>
      </c>
      <c r="BM59" s="13">
        <v>3.27432156E-2</v>
      </c>
      <c r="BN59" s="13">
        <v>3.1118869800000001E-2</v>
      </c>
      <c r="BO59" s="13">
        <v>1.7181396500000001E-2</v>
      </c>
      <c r="BP59" s="13">
        <v>2.5486826899999999E-2</v>
      </c>
      <c r="BQ59" s="13">
        <v>3.6704778700000003E-2</v>
      </c>
      <c r="BR59">
        <v>0</v>
      </c>
      <c r="BS59" s="13">
        <v>8.9338123799999995E-3</v>
      </c>
      <c r="BT59" s="13">
        <v>2.24963725E-2</v>
      </c>
      <c r="BU59" s="13">
        <v>4.8135586100000002E-2</v>
      </c>
      <c r="BV59" s="13">
        <v>2.27739811E-2</v>
      </c>
      <c r="BW59" s="13">
        <v>1.86650753E-2</v>
      </c>
      <c r="BX59" s="13">
        <v>1.9490480399999999E-2</v>
      </c>
      <c r="BY59" s="13">
        <v>1.23456717E-2</v>
      </c>
      <c r="BZ59" s="13">
        <v>1.2997508E-2</v>
      </c>
      <c r="CA59" s="13">
        <v>1.8233418500000001E-2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</row>
    <row r="60" spans="1:90" ht="15.75" customHeight="1" x14ac:dyDescent="0.25">
      <c r="A60" s="32">
        <v>13.375</v>
      </c>
      <c r="B60" s="10">
        <v>2.9877424199999999E-2</v>
      </c>
      <c r="C60" s="10">
        <v>5.6938052199999999E-2</v>
      </c>
      <c r="D60" s="10">
        <v>2.1964788400000001E-2</v>
      </c>
      <c r="E60" s="10">
        <v>6.0164928399999995E-4</v>
      </c>
      <c r="F60" s="10">
        <v>4.9999996999999997E-2</v>
      </c>
      <c r="G60" s="10">
        <v>2.0080685599999998E-2</v>
      </c>
      <c r="H60" s="10">
        <v>1.1127948800000001E-2</v>
      </c>
      <c r="I60" s="10">
        <v>4.0125846900000001E-4</v>
      </c>
      <c r="J60" s="34">
        <v>1.0007619899999999E-3</v>
      </c>
      <c r="K60" s="34">
        <v>1.2015104300000001E-3</v>
      </c>
      <c r="L60" s="10">
        <v>1.02801323E-2</v>
      </c>
      <c r="M60" s="10">
        <v>4.9647569699999998E-2</v>
      </c>
      <c r="N60" s="34">
        <v>0</v>
      </c>
      <c r="O60" s="10">
        <v>2.00510025E-4</v>
      </c>
      <c r="P60" s="10">
        <v>5.4429769500000001E-3</v>
      </c>
      <c r="Q60" s="10">
        <v>3.1574726099999999E-2</v>
      </c>
      <c r="R60" s="10">
        <v>2.9554516100000001E-2</v>
      </c>
      <c r="S60" s="10">
        <v>6.9764912100000007E-2</v>
      </c>
      <c r="T60" s="10">
        <v>6.8741589800000003E-2</v>
      </c>
      <c r="U60" s="10">
        <v>1.8298882999999998E-2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29">
        <v>3.0306428699999999E-2</v>
      </c>
      <c r="AB60" s="29">
        <v>4.69985604E-2</v>
      </c>
      <c r="AC60" s="10">
        <v>8.5880160299999994E-2</v>
      </c>
      <c r="AD60" s="10">
        <v>8.2164347200000001E-2</v>
      </c>
      <c r="AE60" s="29">
        <v>5.35008311E-2</v>
      </c>
      <c r="AF60" s="29">
        <v>3.6324501000000002E-2</v>
      </c>
      <c r="AG60" s="10">
        <v>6.1064898999999999E-2</v>
      </c>
      <c r="AH60" s="10">
        <v>0.12242758300000001</v>
      </c>
      <c r="AI60" s="29">
        <v>4.5008540200000002E-2</v>
      </c>
      <c r="AJ60" s="10">
        <v>8.4627747500000003E-2</v>
      </c>
      <c r="AK60" s="10">
        <v>9.6553265999999999E-2</v>
      </c>
      <c r="AL60" s="29">
        <v>5.7901084399999997E-2</v>
      </c>
      <c r="AM60" s="29">
        <v>7.8487753899999999E-2</v>
      </c>
      <c r="AN60" s="29">
        <v>2.4502634999999998E-2</v>
      </c>
      <c r="AO60" s="29">
        <v>3.1544268100000002E-2</v>
      </c>
      <c r="AP60">
        <v>0.12927460700000001</v>
      </c>
      <c r="AQ60" s="13">
        <v>8.9165151100000006E-2</v>
      </c>
      <c r="AR60" s="13">
        <v>7.0391178099999993E-2</v>
      </c>
      <c r="AS60" s="13">
        <v>3.4464299699999999E-2</v>
      </c>
      <c r="AT60" s="13">
        <v>3.7185460300000001E-2</v>
      </c>
      <c r="AU60">
        <v>5.15021384E-3</v>
      </c>
      <c r="AV60">
        <v>0</v>
      </c>
      <c r="AW60" s="13">
        <v>7.3100619000000006E-2</v>
      </c>
      <c r="AX60">
        <v>0</v>
      </c>
      <c r="AY60">
        <v>0</v>
      </c>
      <c r="AZ60" s="13">
        <v>2.7828335799999999E-2</v>
      </c>
      <c r="BA60" s="13">
        <v>6.5085053399999995E-2</v>
      </c>
      <c r="BB60" s="13">
        <v>5.3785085699999999E-2</v>
      </c>
      <c r="BC60" s="13">
        <v>3.3315777800000002E-2</v>
      </c>
      <c r="BD60" s="13">
        <v>5.5433988599999998E-2</v>
      </c>
      <c r="BE60" s="13">
        <v>6.7314684400000005E-2</v>
      </c>
      <c r="BF60" s="13">
        <v>2.1914362900000001E-2</v>
      </c>
      <c r="BG60">
        <v>0.106943011</v>
      </c>
      <c r="BH60" s="13">
        <v>3.1775712999999997E-2</v>
      </c>
      <c r="BI60" s="13">
        <v>3.7151098299999998E-2</v>
      </c>
      <c r="BJ60" s="13">
        <v>4.6320080800000003E-2</v>
      </c>
      <c r="BK60" s="13">
        <v>6.11253977E-2</v>
      </c>
      <c r="BL60" s="13">
        <v>6.44755363E-3</v>
      </c>
      <c r="BM60" s="13">
        <v>3.6017656299999999E-2</v>
      </c>
      <c r="BN60" s="13">
        <v>3.5622954399999997E-2</v>
      </c>
      <c r="BO60" s="13">
        <v>1.8613219300000001E-2</v>
      </c>
      <c r="BP60" s="13">
        <v>2.4263501199999999E-2</v>
      </c>
      <c r="BQ60" s="13">
        <v>3.8540005699999998E-2</v>
      </c>
      <c r="BR60">
        <v>0</v>
      </c>
      <c r="BS60" s="13">
        <v>1.0814629500000001E-2</v>
      </c>
      <c r="BT60" s="13">
        <v>2.1528780500000001E-2</v>
      </c>
      <c r="BU60" s="13">
        <v>4.3389826999999999E-2</v>
      </c>
      <c r="BV60" s="13">
        <v>2.3184299500000002E-2</v>
      </c>
      <c r="BW60" s="13">
        <v>2.0693778999999999E-2</v>
      </c>
      <c r="BX60" s="13">
        <v>1.6039013899999999E-2</v>
      </c>
      <c r="BY60" s="13">
        <v>1.27505064E-2</v>
      </c>
      <c r="BZ60" s="13">
        <v>1.2794494599999999E-2</v>
      </c>
      <c r="CA60" s="13">
        <v>2.12721825E-2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</row>
    <row r="61" spans="1:90" ht="15.75" customHeight="1" x14ac:dyDescent="0.25">
      <c r="A61" s="32">
        <v>13.625</v>
      </c>
      <c r="B61" s="10">
        <v>3.4729301900000002E-2</v>
      </c>
      <c r="C61" s="10">
        <v>6.7481994599999998E-2</v>
      </c>
      <c r="D61" s="10">
        <v>1.7531514200000001E-2</v>
      </c>
      <c r="E61" s="10">
        <v>8.0215930899999995E-4</v>
      </c>
      <c r="F61" s="10">
        <v>4.4594593299999999E-2</v>
      </c>
      <c r="G61" s="10">
        <v>2.29790211E-2</v>
      </c>
      <c r="H61" s="10">
        <v>8.9024305299999999E-3</v>
      </c>
      <c r="I61" s="10">
        <v>6.0200691200000002E-4</v>
      </c>
      <c r="J61" s="34">
        <v>6.0045719099999998E-4</v>
      </c>
      <c r="K61" s="34">
        <v>1.4017820399999999E-3</v>
      </c>
      <c r="L61" s="10">
        <v>1.3505339599999999E-2</v>
      </c>
      <c r="M61" s="10">
        <v>8.9079618499999999E-2</v>
      </c>
      <c r="N61" s="34">
        <v>2.0027160600000001E-4</v>
      </c>
      <c r="O61" s="10">
        <v>4.0102005E-4</v>
      </c>
      <c r="P61" s="10">
        <v>5.2413940399999998E-3</v>
      </c>
      <c r="Q61" s="10">
        <v>3.2796978999999997E-2</v>
      </c>
      <c r="R61" s="10">
        <v>3.2574683399999999E-2</v>
      </c>
      <c r="S61" s="10">
        <v>9.31656659E-2</v>
      </c>
      <c r="T61" s="10">
        <v>0.108598292</v>
      </c>
      <c r="U61" s="10">
        <v>4.6537898500000001E-2</v>
      </c>
      <c r="V61" s="10">
        <v>0</v>
      </c>
      <c r="W61" s="10">
        <v>0</v>
      </c>
      <c r="X61" s="10">
        <v>0</v>
      </c>
      <c r="Y61" s="10">
        <v>0</v>
      </c>
      <c r="Z61" s="10">
        <v>0</v>
      </c>
      <c r="AA61" s="29">
        <v>3.3673808E-2</v>
      </c>
      <c r="AB61" s="29">
        <v>3.0738383500000001E-2</v>
      </c>
      <c r="AC61" s="10">
        <v>7.0763498499999994E-2</v>
      </c>
      <c r="AD61" s="29">
        <v>5.4108202500000001E-2</v>
      </c>
      <c r="AE61" s="29">
        <v>3.3030927199999997E-2</v>
      </c>
      <c r="AF61" s="29">
        <v>3.65635157E-2</v>
      </c>
      <c r="AG61" s="10">
        <v>8.1668108700000006E-2</v>
      </c>
      <c r="AH61" s="10">
        <v>8.8408231700000006E-2</v>
      </c>
      <c r="AI61" s="29">
        <v>1.47184134E-2</v>
      </c>
      <c r="AJ61" s="10">
        <v>5.37760854E-2</v>
      </c>
      <c r="AK61" s="10">
        <v>6.9832742200000006E-2</v>
      </c>
      <c r="AL61" s="29">
        <v>6.3164830199999994E-2</v>
      </c>
      <c r="AM61" s="29">
        <v>7.5171351400000003E-2</v>
      </c>
      <c r="AN61" s="29">
        <v>2.3828268100000001E-2</v>
      </c>
      <c r="AO61" s="29">
        <v>2.8483986900000001E-2</v>
      </c>
      <c r="AP61">
        <v>0.15414509200000001</v>
      </c>
      <c r="AQ61">
        <v>0.100525141</v>
      </c>
      <c r="AR61" s="13">
        <v>4.8340916599999999E-2</v>
      </c>
      <c r="AS61" s="13">
        <v>3.2323658499999998E-2</v>
      </c>
      <c r="AT61" s="13">
        <v>3.4068137399999997E-2</v>
      </c>
      <c r="AU61">
        <v>3.4334808600000001E-3</v>
      </c>
      <c r="AV61">
        <v>0</v>
      </c>
      <c r="AW61" s="13">
        <v>7.3648184500000005E-2</v>
      </c>
      <c r="AX61">
        <v>0</v>
      </c>
      <c r="AY61">
        <v>0</v>
      </c>
      <c r="AZ61" s="13">
        <v>2.8684496899999998E-2</v>
      </c>
      <c r="BA61" s="13">
        <v>5.3957581499999997E-2</v>
      </c>
      <c r="BB61" s="13">
        <v>4.19268608E-2</v>
      </c>
      <c r="BC61" s="13">
        <v>2.95442343E-2</v>
      </c>
      <c r="BD61" s="13">
        <v>5.4600477199999997E-2</v>
      </c>
      <c r="BE61">
        <v>0.102644503</v>
      </c>
      <c r="BF61" s="13">
        <v>3.5765886300000001E-2</v>
      </c>
      <c r="BG61" s="13">
        <v>6.5284967400000005E-2</v>
      </c>
      <c r="BH61" s="13">
        <v>3.80063057E-2</v>
      </c>
      <c r="BI61" s="13">
        <v>3.6330103900000001E-2</v>
      </c>
      <c r="BJ61" s="13">
        <v>4.4055581099999998E-2</v>
      </c>
      <c r="BK61" s="13">
        <v>6.23645782E-2</v>
      </c>
      <c r="BL61" s="13">
        <v>7.0716142700000002E-3</v>
      </c>
      <c r="BM61" s="13">
        <v>4.17476892E-2</v>
      </c>
      <c r="BN61" s="13">
        <v>4.2583704E-2</v>
      </c>
      <c r="BO61" s="13">
        <v>1.9226789500000001E-2</v>
      </c>
      <c r="BP61" s="13">
        <v>2.4671196900000001E-2</v>
      </c>
      <c r="BQ61" s="13">
        <v>4.2414307599999999E-2</v>
      </c>
      <c r="BR61">
        <v>0</v>
      </c>
      <c r="BS61" s="13">
        <v>7.2881206900000002E-3</v>
      </c>
      <c r="BT61" s="13">
        <v>2.3947775399999999E-2</v>
      </c>
      <c r="BU61" s="13">
        <v>7.2316378400000001E-3</v>
      </c>
      <c r="BV61" s="13">
        <v>2.11324692E-2</v>
      </c>
      <c r="BW61" s="13">
        <v>2.7997613000000001E-2</v>
      </c>
      <c r="BX61" s="13">
        <v>1.6851067500000001E-2</v>
      </c>
      <c r="BY61" s="13">
        <v>1.3762354900000001E-2</v>
      </c>
      <c r="BZ61" s="13">
        <v>1.6450047499999999E-2</v>
      </c>
      <c r="CA61" s="13">
        <v>2.24878788E-2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</row>
    <row r="62" spans="1:90" ht="15.75" customHeight="1" x14ac:dyDescent="0.25">
      <c r="A62" s="32">
        <v>13.875</v>
      </c>
      <c r="B62" s="10">
        <v>3.6516845200000002E-2</v>
      </c>
      <c r="C62" s="10">
        <v>7.1699738499999999E-2</v>
      </c>
      <c r="D62" s="10">
        <v>1.8539071099999999E-2</v>
      </c>
      <c r="E62" s="10">
        <v>1.0026693300000001E-3</v>
      </c>
      <c r="F62" s="10">
        <v>1.17117092E-2</v>
      </c>
      <c r="G62" s="10">
        <v>4.0782570800000001E-2</v>
      </c>
      <c r="H62" s="10">
        <v>9.1047287000000001E-3</v>
      </c>
      <c r="I62" s="10">
        <v>1.00338459E-3</v>
      </c>
      <c r="J62" s="34">
        <v>4.0030479400000001E-4</v>
      </c>
      <c r="K62" s="34">
        <v>1.00135803E-3</v>
      </c>
      <c r="L62" s="10">
        <v>1.39085054E-2</v>
      </c>
      <c r="M62" s="10">
        <v>6.7013979000000001E-2</v>
      </c>
      <c r="N62" s="34">
        <v>2.0027160600000001E-4</v>
      </c>
      <c r="O62" s="10">
        <v>2.00510025E-4</v>
      </c>
      <c r="P62" s="10">
        <v>4.6366453199999996E-3</v>
      </c>
      <c r="Q62" s="10">
        <v>3.1370878200000001E-2</v>
      </c>
      <c r="R62" s="10">
        <v>8.2838952499999993E-2</v>
      </c>
      <c r="S62" s="10">
        <v>8.3980321900000002E-2</v>
      </c>
      <c r="T62" s="10">
        <v>0.107254818</v>
      </c>
      <c r="U62" s="10">
        <v>3.52422893E-2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29">
        <v>3.30003351E-2</v>
      </c>
      <c r="AB62" s="29">
        <v>1.7151124800000001E-2</v>
      </c>
      <c r="AC62" s="10">
        <v>4.6226307699999997E-2</v>
      </c>
      <c r="AD62" s="29">
        <v>4.5646831399999997E-2</v>
      </c>
      <c r="AE62" s="29">
        <v>3.4891843800000003E-2</v>
      </c>
      <c r="AF62" s="29">
        <v>3.65635157E-2</v>
      </c>
      <c r="AG62" s="10">
        <v>7.0001244500000004E-2</v>
      </c>
      <c r="AH62" s="10">
        <v>5.2918940800000001E-2</v>
      </c>
      <c r="AI62" s="29">
        <v>2.4317383800000002E-2</v>
      </c>
      <c r="AJ62" s="29">
        <v>2.3567199699999999E-2</v>
      </c>
      <c r="AK62" s="29">
        <v>3.3456861999999997E-2</v>
      </c>
      <c r="AL62" s="10">
        <v>0.121943176</v>
      </c>
      <c r="AM62" s="29">
        <v>6.9644033899999999E-2</v>
      </c>
      <c r="AN62" s="29">
        <v>2.42778063E-2</v>
      </c>
      <c r="AO62" s="29">
        <v>2.4717509700000001E-2</v>
      </c>
      <c r="AP62" s="13">
        <v>6.0103654899999998E-2</v>
      </c>
      <c r="AQ62">
        <v>0.11702925</v>
      </c>
      <c r="AR62" s="13">
        <v>5.2581310300000003E-2</v>
      </c>
      <c r="AS62" s="13">
        <v>4.62378263E-2</v>
      </c>
      <c r="AT62" s="13">
        <v>3.2509475900000001E-2</v>
      </c>
      <c r="AU62">
        <v>2.86123157E-3</v>
      </c>
      <c r="AV62">
        <v>0</v>
      </c>
      <c r="AW62" s="13">
        <v>6.7077346100000004E-2</v>
      </c>
      <c r="AX62">
        <v>0</v>
      </c>
      <c r="AY62">
        <v>0</v>
      </c>
      <c r="AZ62" s="13">
        <v>3.2537698699999999E-2</v>
      </c>
      <c r="BA62" s="13">
        <v>6.6974639899999994E-2</v>
      </c>
      <c r="BB62" s="13">
        <v>4.8914790200000002E-2</v>
      </c>
      <c r="BC62" s="13">
        <v>2.6191711400000001E-2</v>
      </c>
      <c r="BD62" s="13">
        <v>4.6264529200000001E-2</v>
      </c>
      <c r="BE62" s="13">
        <v>9.9717795799999995E-2</v>
      </c>
      <c r="BF62" s="13">
        <v>3.5559296599999998E-2</v>
      </c>
      <c r="BG62" s="13">
        <v>4.55958843E-2</v>
      </c>
      <c r="BH62" s="13">
        <v>3.86292934E-2</v>
      </c>
      <c r="BI62" s="13">
        <v>4.1050910900000001E-2</v>
      </c>
      <c r="BJ62" s="13">
        <v>3.7879586200000002E-2</v>
      </c>
      <c r="BK62" s="13">
        <v>3.8409948300000003E-2</v>
      </c>
      <c r="BL62" s="13">
        <v>6.8635940600000004E-3</v>
      </c>
      <c r="BM62" s="13">
        <v>3.8064002999999999E-2</v>
      </c>
      <c r="BN62" s="13">
        <v>4.7292470900000001E-2</v>
      </c>
      <c r="BO62" s="13">
        <v>2.14767456E-2</v>
      </c>
      <c r="BP62" s="13">
        <v>2.5486826899999999E-2</v>
      </c>
      <c r="BQ62" s="13">
        <v>3.7928223599999998E-2</v>
      </c>
      <c r="BR62">
        <v>0</v>
      </c>
      <c r="BS62" s="13">
        <v>3.9967075000000001E-3</v>
      </c>
      <c r="BT62" s="13">
        <v>2.4431526700000001E-2</v>
      </c>
      <c r="BU62" s="13">
        <v>2.0112991300000001E-2</v>
      </c>
      <c r="BV62" s="13">
        <v>2.11324692E-2</v>
      </c>
      <c r="BW62" s="13">
        <v>2.51572132E-2</v>
      </c>
      <c r="BX62" s="13">
        <v>2.65961885E-2</v>
      </c>
      <c r="BY62" s="13">
        <v>1.33576393E-2</v>
      </c>
      <c r="BZ62" s="13">
        <v>1.9902467699999999E-2</v>
      </c>
      <c r="CA62" s="13">
        <v>1.76256895E-2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</row>
    <row r="63" spans="1:90" ht="15.75" customHeight="1" x14ac:dyDescent="0.25">
      <c r="A63" s="32">
        <v>14.125</v>
      </c>
      <c r="B63" s="10">
        <v>4.16241288E-2</v>
      </c>
      <c r="C63" s="10">
        <v>9.1311693200000002E-2</v>
      </c>
      <c r="D63" s="10">
        <v>2.03527212E-2</v>
      </c>
      <c r="E63" s="10">
        <v>1.0027885399999999E-3</v>
      </c>
      <c r="F63" s="10">
        <v>1.10360309E-2</v>
      </c>
      <c r="G63" s="10">
        <v>3.66421938E-2</v>
      </c>
      <c r="H63" s="10">
        <v>1.29488707E-2</v>
      </c>
      <c r="I63" s="10">
        <v>1.20389462E-3</v>
      </c>
      <c r="J63" s="34">
        <v>8.0049037899999995E-4</v>
      </c>
      <c r="K63" s="34">
        <v>6.0081481899999995E-4</v>
      </c>
      <c r="L63" s="10">
        <v>1.53194666E-2</v>
      </c>
      <c r="M63" s="10">
        <v>2.9420733500000001E-2</v>
      </c>
      <c r="N63" s="34">
        <v>2.00152397E-4</v>
      </c>
      <c r="O63" s="10">
        <v>0</v>
      </c>
      <c r="P63" s="10">
        <v>4.8382282299999999E-3</v>
      </c>
      <c r="Q63" s="10">
        <v>3.5852432300000001E-2</v>
      </c>
      <c r="R63" s="10">
        <v>7.6798617799999996E-2</v>
      </c>
      <c r="S63" s="10">
        <v>5.8611273800000002E-2</v>
      </c>
      <c r="T63" s="10">
        <v>5.6650236200000002E-2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  <c r="AA63" s="29">
        <v>3.9510607699999999E-2</v>
      </c>
      <c r="AB63" s="29">
        <v>2.1605968499999999E-2</v>
      </c>
      <c r="AC63" s="29">
        <v>2.62898505E-2</v>
      </c>
      <c r="AD63" s="29">
        <v>4.2084172400000001E-2</v>
      </c>
      <c r="AE63" s="29">
        <v>3.0472218999999998E-2</v>
      </c>
      <c r="AF63" s="29">
        <v>3.0828058700000001E-2</v>
      </c>
      <c r="AG63" s="29">
        <v>4.9894511699999998E-2</v>
      </c>
      <c r="AH63" s="29">
        <v>3.9059221700000001E-2</v>
      </c>
      <c r="AI63" s="29">
        <v>3.3063173299999998E-2</v>
      </c>
      <c r="AJ63" s="29">
        <v>2.42099762E-2</v>
      </c>
      <c r="AK63" s="29">
        <v>6.2647342699999997E-2</v>
      </c>
      <c r="AL63" s="10">
        <v>0.114486217</v>
      </c>
      <c r="AM63" s="29">
        <v>3.84700298E-2</v>
      </c>
      <c r="AN63" s="29">
        <v>2.60761976E-2</v>
      </c>
      <c r="AO63" s="29">
        <v>2.73069739E-2</v>
      </c>
      <c r="AP63" s="13">
        <v>1.7875641599999999E-2</v>
      </c>
      <c r="AQ63">
        <v>0.12667453300000001</v>
      </c>
      <c r="AR63" s="13">
        <v>4.0920197999999998E-2</v>
      </c>
      <c r="AS63" s="13">
        <v>4.92347479E-2</v>
      </c>
      <c r="AT63" s="13">
        <v>3.0950784700000001E-2</v>
      </c>
      <c r="AU63">
        <v>3.71959805E-3</v>
      </c>
      <c r="AV63">
        <v>0</v>
      </c>
      <c r="AW63" s="13">
        <v>5.4757013899999998E-2</v>
      </c>
      <c r="AX63">
        <v>0</v>
      </c>
      <c r="AY63">
        <v>0</v>
      </c>
      <c r="AZ63" s="13">
        <v>3.61769199E-2</v>
      </c>
      <c r="BA63" s="13">
        <v>7.2433352500000006E-2</v>
      </c>
      <c r="BB63" s="13">
        <v>5.3573370000000002E-2</v>
      </c>
      <c r="BC63" s="13">
        <v>4.7354698200000003E-2</v>
      </c>
      <c r="BD63" s="13">
        <v>6.6895842600000005E-2</v>
      </c>
      <c r="BE63" s="13">
        <v>5.7071149299999999E-2</v>
      </c>
      <c r="BF63" s="13">
        <v>1.8399834600000001E-2</v>
      </c>
      <c r="BG63" s="13">
        <v>5.3264260299999998E-2</v>
      </c>
      <c r="BH63" s="13">
        <v>4.27829027E-2</v>
      </c>
      <c r="BI63" s="13">
        <v>4.3924450900000002E-2</v>
      </c>
      <c r="BJ63" s="13">
        <v>3.62327099E-2</v>
      </c>
      <c r="BK63" s="13">
        <v>4.2746424700000001E-2</v>
      </c>
      <c r="BL63" s="13">
        <v>8.7354183200000005E-3</v>
      </c>
      <c r="BM63" s="13">
        <v>3.1515359899999998E-2</v>
      </c>
      <c r="BN63" s="13">
        <v>3.6851286900000002E-2</v>
      </c>
      <c r="BO63" s="13">
        <v>2.2908568399999999E-2</v>
      </c>
      <c r="BP63" s="13">
        <v>2.4059534099999998E-2</v>
      </c>
      <c r="BQ63" s="13">
        <v>2.69168615E-2</v>
      </c>
      <c r="BR63">
        <v>0</v>
      </c>
      <c r="BS63" s="13">
        <v>5.1722079500000004E-3</v>
      </c>
      <c r="BT63" s="13">
        <v>2.2254467E-2</v>
      </c>
      <c r="BU63" s="13">
        <v>2.3276835700000002E-2</v>
      </c>
      <c r="BV63" s="13">
        <v>2.0311951599999999E-2</v>
      </c>
      <c r="BW63" s="13">
        <v>2.1708249999999998E-2</v>
      </c>
      <c r="BX63" s="13">
        <v>2.65963078E-2</v>
      </c>
      <c r="BY63" s="13">
        <v>1.3155341100000001E-2</v>
      </c>
      <c r="BZ63" s="13">
        <v>2.0714878999999999E-2</v>
      </c>
      <c r="CA63" s="13">
        <v>1.72203779E-2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</row>
    <row r="64" spans="1:90" ht="15.75" customHeight="1" x14ac:dyDescent="0.25">
      <c r="A64" s="32">
        <v>14.375</v>
      </c>
      <c r="B64" s="10">
        <v>4.16241288E-2</v>
      </c>
      <c r="C64" s="10">
        <v>0.101433992</v>
      </c>
      <c r="D64" s="10">
        <v>1.8941998500000001E-2</v>
      </c>
      <c r="E64" s="10">
        <v>6.0164928399999995E-4</v>
      </c>
      <c r="F64" s="10">
        <v>5.9234239199999997E-2</v>
      </c>
      <c r="G64" s="10">
        <v>2.3393034900000002E-2</v>
      </c>
      <c r="H64" s="10">
        <v>1.4162778900000001E-2</v>
      </c>
      <c r="I64" s="10">
        <v>1.20389462E-3</v>
      </c>
      <c r="J64" s="34">
        <v>1.60109997E-3</v>
      </c>
      <c r="K64" s="34">
        <v>1.00123882E-3</v>
      </c>
      <c r="L64" s="10">
        <v>3.72908115E-2</v>
      </c>
      <c r="M64" s="10">
        <v>3.1259655999999997E-2</v>
      </c>
      <c r="N64" s="34">
        <v>2.00152397E-4</v>
      </c>
      <c r="O64" s="10">
        <v>0</v>
      </c>
      <c r="P64" s="10">
        <v>3.83031368E-3</v>
      </c>
      <c r="Q64" s="10">
        <v>3.8297057199999998E-2</v>
      </c>
      <c r="R64" s="10">
        <v>3.4731954299999999E-2</v>
      </c>
      <c r="S64" s="10">
        <v>6.9327488500000006E-2</v>
      </c>
      <c r="T64" s="10">
        <v>0.114867888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0">
        <v>5.3653612699999999E-2</v>
      </c>
      <c r="AB64" s="10">
        <v>5.0339683900000001E-2</v>
      </c>
      <c r="AC64" s="29">
        <v>7.44879246E-3</v>
      </c>
      <c r="AD64" s="29">
        <v>2.60521173E-2</v>
      </c>
      <c r="AE64" s="29">
        <v>4.2335420800000002E-2</v>
      </c>
      <c r="AF64" s="29">
        <v>2.9394209399999999E-2</v>
      </c>
      <c r="AG64" s="29">
        <v>2.4823159000000001E-2</v>
      </c>
      <c r="AH64" s="10">
        <v>7.4338495700000007E-2</v>
      </c>
      <c r="AI64" s="29">
        <v>2.77304053E-2</v>
      </c>
      <c r="AJ64" s="29">
        <v>3.8778781900000003E-2</v>
      </c>
      <c r="AK64" s="29">
        <v>5.9279203400000001E-2</v>
      </c>
      <c r="AL64" s="29">
        <v>5.0882756699999997E-2</v>
      </c>
      <c r="AM64" s="29">
        <v>3.73645425E-2</v>
      </c>
      <c r="AN64" s="29">
        <v>5.6423544899999997E-2</v>
      </c>
      <c r="AO64" s="29">
        <v>3.1544268100000002E-2</v>
      </c>
      <c r="AP64" s="13">
        <v>2.2020712500000001E-2</v>
      </c>
      <c r="AQ64">
        <v>0.12088736899999999</v>
      </c>
      <c r="AR64" s="13">
        <v>3.3287405999999999E-2</v>
      </c>
      <c r="AS64" s="13">
        <v>3.2323658499999998E-2</v>
      </c>
      <c r="AT64" s="13">
        <v>3.0950784700000001E-2</v>
      </c>
      <c r="AU64">
        <v>5.15021384E-3</v>
      </c>
      <c r="AV64">
        <v>0</v>
      </c>
      <c r="AW64">
        <v>0</v>
      </c>
      <c r="AX64">
        <v>0</v>
      </c>
      <c r="AY64">
        <v>0</v>
      </c>
      <c r="AZ64" s="13">
        <v>3.8317441899999999E-2</v>
      </c>
      <c r="BA64" s="13">
        <v>5.8156609499999998E-2</v>
      </c>
      <c r="BB64" s="13">
        <v>7.0725202599999995E-2</v>
      </c>
      <c r="BC64" s="13">
        <v>4.5678377200000002E-2</v>
      </c>
      <c r="BD64" s="13">
        <v>6.2102675400000001E-2</v>
      </c>
      <c r="BE64" s="13">
        <v>7.2750091599999997E-2</v>
      </c>
      <c r="BF64" s="13">
        <v>1.8399834600000001E-2</v>
      </c>
      <c r="BG64" s="13">
        <v>5.6994795799999998E-2</v>
      </c>
      <c r="BH64" s="13">
        <v>5.4413318600000003E-2</v>
      </c>
      <c r="BI64" s="13">
        <v>4.8645257900000002E-2</v>
      </c>
      <c r="BJ64" s="13">
        <v>3.3968090999999999E-2</v>
      </c>
      <c r="BK64" s="13">
        <v>4.7909140599999997E-2</v>
      </c>
      <c r="BL64" s="13">
        <v>8.1114768999999993E-3</v>
      </c>
      <c r="BM64" s="13">
        <v>3.8678049999999999E-2</v>
      </c>
      <c r="BN64" s="13">
        <v>4.0536403700000001E-2</v>
      </c>
      <c r="BO64" s="13">
        <v>3.4976482400000002E-2</v>
      </c>
      <c r="BP64" s="13">
        <v>3.2215237600000002E-2</v>
      </c>
      <c r="BQ64" s="13">
        <v>3.38498354E-2</v>
      </c>
      <c r="BR64">
        <v>0</v>
      </c>
      <c r="BS64" s="13">
        <v>5.4073110199999996E-3</v>
      </c>
      <c r="BT64" s="13">
        <v>2.4189651E-2</v>
      </c>
      <c r="BU64" s="13">
        <v>9.7175166E-3</v>
      </c>
      <c r="BV64" s="13">
        <v>3.5289287599999997E-2</v>
      </c>
      <c r="BW64" s="13">
        <v>2.5765895800000001E-2</v>
      </c>
      <c r="BX64" s="13">
        <v>1.8272280700000001E-2</v>
      </c>
      <c r="BY64" s="13">
        <v>1.5583872800000001E-2</v>
      </c>
      <c r="BZ64" s="13">
        <v>1.9902586900000001E-2</v>
      </c>
      <c r="CA64" s="13">
        <v>2.9376030000000001E-2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</row>
    <row r="65" spans="1:90" ht="15.75" customHeight="1" x14ac:dyDescent="0.25">
      <c r="A65" s="32">
        <v>14.625</v>
      </c>
      <c r="B65" s="10">
        <v>3.9581179600000002E-2</v>
      </c>
      <c r="C65" s="10">
        <v>0.180936337</v>
      </c>
      <c r="D65" s="10">
        <v>1.93450451E-2</v>
      </c>
      <c r="E65" s="10">
        <v>4.0102005E-4</v>
      </c>
      <c r="F65" s="10">
        <v>0.10202702900000001</v>
      </c>
      <c r="G65" s="10">
        <v>2.5877237300000001E-2</v>
      </c>
      <c r="H65" s="10">
        <v>1.33535862E-2</v>
      </c>
      <c r="I65" s="10">
        <v>1.4046430600000001E-3</v>
      </c>
      <c r="J65" s="34">
        <v>1.20091438E-3</v>
      </c>
      <c r="K65" s="34">
        <v>1.2015104300000001E-3</v>
      </c>
      <c r="L65" s="10">
        <v>3.12436819E-2</v>
      </c>
      <c r="M65" s="10">
        <v>2.9625058199999998E-2</v>
      </c>
      <c r="N65" s="34">
        <v>2.00152397E-4</v>
      </c>
      <c r="O65" s="10">
        <v>2.0039081599999999E-4</v>
      </c>
      <c r="P65" s="10">
        <v>5.4429769500000001E-3</v>
      </c>
      <c r="Q65" s="10">
        <v>3.62600088E-2</v>
      </c>
      <c r="R65" s="10">
        <v>3.6673516000000003E-2</v>
      </c>
      <c r="S65" s="10">
        <v>6.2985226500000005E-2</v>
      </c>
      <c r="T65" s="10">
        <v>0.106806993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29">
        <v>2.5143116699999999E-2</v>
      </c>
      <c r="AB65" s="10">
        <v>4.6330329000000003E-2</v>
      </c>
      <c r="AC65" s="29">
        <v>6.7915394899999999E-3</v>
      </c>
      <c r="AD65" s="29">
        <v>1.6922727200000001E-2</v>
      </c>
      <c r="AE65" s="29">
        <v>4.0707141199999998E-2</v>
      </c>
      <c r="AF65" s="29">
        <v>3.3934772000000002E-2</v>
      </c>
      <c r="AG65" s="29">
        <v>1.5638589899999999E-2</v>
      </c>
      <c r="AH65" s="10">
        <v>0.20096598600000001</v>
      </c>
      <c r="AI65" s="29">
        <v>4.0102362599999997E-2</v>
      </c>
      <c r="AJ65" s="29">
        <v>4.32779789E-2</v>
      </c>
      <c r="AK65" s="10">
        <v>6.6913664299999995E-2</v>
      </c>
      <c r="AL65" s="29">
        <v>6.1848878900000001E-2</v>
      </c>
      <c r="AM65" s="29">
        <v>4.7534823400000002E-2</v>
      </c>
      <c r="AN65" s="29">
        <v>5.28268218E-2</v>
      </c>
      <c r="AO65" s="29">
        <v>3.5781502700000002E-2</v>
      </c>
      <c r="AP65" s="13">
        <v>2.2020727399999999E-2</v>
      </c>
      <c r="AQ65" s="13">
        <v>4.5011252199999997E-2</v>
      </c>
      <c r="AR65" s="13">
        <v>3.9011955299999998E-2</v>
      </c>
      <c r="AS65" s="13">
        <v>3.5748660600000003E-2</v>
      </c>
      <c r="AT65" s="13">
        <v>3.3177465199999999E-2</v>
      </c>
      <c r="AU65">
        <v>4.8640817399999998E-3</v>
      </c>
      <c r="AV65">
        <v>0</v>
      </c>
      <c r="AW65">
        <v>0</v>
      </c>
      <c r="AX65">
        <v>0</v>
      </c>
      <c r="AY65">
        <v>0</v>
      </c>
      <c r="AZ65" s="13">
        <v>4.0458083200000002E-2</v>
      </c>
      <c r="BA65" s="13">
        <v>3.4432113200000003E-2</v>
      </c>
      <c r="BB65" s="13">
        <v>6.7760705899999996E-2</v>
      </c>
      <c r="BC65" s="13">
        <v>2.5772571599999999E-2</v>
      </c>
      <c r="BD65" s="13">
        <v>6.8979859399999996E-2</v>
      </c>
      <c r="BE65" s="13">
        <v>7.6094925399999999E-2</v>
      </c>
      <c r="BF65" s="13">
        <v>2.3981809600000001E-2</v>
      </c>
      <c r="BG65" s="13">
        <v>5.30569553E-2</v>
      </c>
      <c r="BH65" s="13">
        <v>4.8805832899999999E-2</v>
      </c>
      <c r="BI65" s="13">
        <v>6.0960650399999997E-2</v>
      </c>
      <c r="BJ65" s="13">
        <v>4.3437957800000003E-2</v>
      </c>
      <c r="BK65" s="13">
        <v>5.8853983899999997E-2</v>
      </c>
      <c r="BL65" s="13">
        <v>7.0716142700000002E-3</v>
      </c>
      <c r="BM65" s="13">
        <v>5.13660908E-2</v>
      </c>
      <c r="BN65" s="13">
        <v>6.2647104300000006E-2</v>
      </c>
      <c r="BO65" s="13">
        <v>3.6408305199999998E-2</v>
      </c>
      <c r="BP65" s="13">
        <v>3.4662127500000001E-2</v>
      </c>
      <c r="BQ65" s="13">
        <v>3.0383348500000001E-2</v>
      </c>
      <c r="BR65">
        <v>0</v>
      </c>
      <c r="BS65" s="13">
        <v>8.2285180699999995E-3</v>
      </c>
      <c r="BT65" s="13">
        <v>7.2085142099999999E-2</v>
      </c>
      <c r="BU65" s="13">
        <v>7.2316378400000001E-3</v>
      </c>
      <c r="BV65" s="13">
        <v>2.9544472700000001E-2</v>
      </c>
      <c r="BW65" s="13">
        <v>2.0693778999999999E-2</v>
      </c>
      <c r="BX65" s="13">
        <v>1.8475174899999999E-2</v>
      </c>
      <c r="BY65" s="13">
        <v>1.49766207E-2</v>
      </c>
      <c r="BZ65" s="13">
        <v>1.7465472199999998E-2</v>
      </c>
      <c r="CA65" s="13">
        <v>2.9578566600000002E-2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</row>
    <row r="66" spans="1:90" ht="15.75" customHeight="1" x14ac:dyDescent="0.25">
      <c r="A66" s="32">
        <v>14.875</v>
      </c>
      <c r="B66" s="10">
        <v>7.8907072499999995E-2</v>
      </c>
      <c r="C66" s="10">
        <v>0.168494225</v>
      </c>
      <c r="D66" s="10">
        <v>2.01511383E-2</v>
      </c>
      <c r="E66" s="10">
        <v>6.0164928399999995E-4</v>
      </c>
      <c r="F66" s="10">
        <v>4.7747746100000002E-2</v>
      </c>
      <c r="G66" s="10">
        <v>2.54632235E-2</v>
      </c>
      <c r="H66" s="10">
        <v>1.41628981E-2</v>
      </c>
      <c r="I66" s="10">
        <v>1.6053915E-3</v>
      </c>
      <c r="J66" s="34">
        <v>1.2007951699999999E-3</v>
      </c>
      <c r="K66" s="34">
        <v>1.2016296399999999E-3</v>
      </c>
      <c r="L66" s="10">
        <v>7.0550441700000001E-3</v>
      </c>
      <c r="M66" s="10">
        <v>2.75819302E-2</v>
      </c>
      <c r="N66" s="34">
        <v>4.0042400400000001E-4</v>
      </c>
      <c r="O66" s="10">
        <v>8.0180168199999997E-4</v>
      </c>
      <c r="P66" s="10">
        <v>6.0477256800000002E-3</v>
      </c>
      <c r="Q66" s="10">
        <v>3.5241365400000002E-2</v>
      </c>
      <c r="R66" s="10">
        <v>3.3653348700000002E-2</v>
      </c>
      <c r="S66" s="10">
        <v>1.74959004E-2</v>
      </c>
      <c r="T66" s="10">
        <v>9.5163457100000001E-2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29">
        <v>1.7061397400000001E-2</v>
      </c>
      <c r="AB66" s="29">
        <v>2.2274196100000001E-2</v>
      </c>
      <c r="AC66" s="29">
        <v>3.54912914E-2</v>
      </c>
      <c r="AD66" s="29">
        <v>2.9392108300000001E-2</v>
      </c>
      <c r="AE66" s="29">
        <v>1.6282856500000002E-2</v>
      </c>
      <c r="AF66" s="29">
        <v>5.4008841500000002E-2</v>
      </c>
      <c r="AG66" s="29">
        <v>1.5638560100000001E-2</v>
      </c>
      <c r="AH66" s="10">
        <v>0.15182696300000001</v>
      </c>
      <c r="AI66" s="29">
        <v>8.4044367100000003E-2</v>
      </c>
      <c r="AJ66" s="29">
        <v>2.78521776E-2</v>
      </c>
      <c r="AK66" s="10">
        <v>7.0281803599999998E-2</v>
      </c>
      <c r="AL66" s="10">
        <v>0.153306305</v>
      </c>
      <c r="AM66" s="10">
        <v>0.104355514</v>
      </c>
      <c r="AN66" s="29">
        <v>2.0231545E-2</v>
      </c>
      <c r="AO66" s="29">
        <v>5.6497156600000001E-2</v>
      </c>
      <c r="AP66" s="13">
        <v>2.2538855699999999E-2</v>
      </c>
      <c r="AQ66" s="13">
        <v>4.6297282000000002E-2</v>
      </c>
      <c r="AR66" s="13">
        <v>4.6008706099999998E-2</v>
      </c>
      <c r="AS66" s="13">
        <v>7.5564622900000003E-2</v>
      </c>
      <c r="AT66" s="13">
        <v>3.6962807200000003E-2</v>
      </c>
      <c r="AU66">
        <v>7.4391961099999999E-3</v>
      </c>
      <c r="AV66">
        <v>0</v>
      </c>
      <c r="AW66">
        <v>0</v>
      </c>
      <c r="AX66">
        <v>0</v>
      </c>
      <c r="AY66">
        <v>0</v>
      </c>
      <c r="AZ66" s="13">
        <v>5.9723973299999997E-2</v>
      </c>
      <c r="BA66" s="13">
        <v>3.33822966E-2</v>
      </c>
      <c r="BB66" s="13">
        <v>5.18792868E-2</v>
      </c>
      <c r="BC66" s="13">
        <v>3.0172944100000001E-2</v>
      </c>
      <c r="BD66" s="13">
        <v>8.5234999699999994E-2</v>
      </c>
      <c r="BE66" s="13">
        <v>3.7629365900000003E-2</v>
      </c>
      <c r="BF66" s="13">
        <v>2.2741317699999999E-2</v>
      </c>
      <c r="BG66" s="13">
        <v>4.4974088699999998E-2</v>
      </c>
      <c r="BH66" s="13">
        <v>2.9698848699999999E-2</v>
      </c>
      <c r="BI66" s="13">
        <v>6.0139536899999999E-2</v>
      </c>
      <c r="BJ66" s="13">
        <v>7.3082923899999999E-2</v>
      </c>
      <c r="BK66" s="13">
        <v>5.9266924899999997E-2</v>
      </c>
      <c r="BL66" s="13">
        <v>1.0399341600000001E-2</v>
      </c>
      <c r="BM66" s="13">
        <v>4.5840501800000003E-2</v>
      </c>
      <c r="BN66" s="13">
        <v>5.3434252699999997E-2</v>
      </c>
      <c r="BO66" s="13">
        <v>2.4135828000000002E-2</v>
      </c>
      <c r="BP66" s="13">
        <v>3.5273790399999998E-2</v>
      </c>
      <c r="BQ66" s="13">
        <v>2.97716856E-2</v>
      </c>
      <c r="BR66">
        <v>0</v>
      </c>
      <c r="BS66" s="13">
        <v>6.5828189299999996E-3</v>
      </c>
      <c r="BT66" s="13">
        <v>6.5070152300000003E-2</v>
      </c>
      <c r="BU66" s="13">
        <v>5.8757066700000004E-3</v>
      </c>
      <c r="BV66" s="13">
        <v>6.9757700000000001E-3</v>
      </c>
      <c r="BW66" s="13">
        <v>1.8867969500000002E-2</v>
      </c>
      <c r="BX66" s="13">
        <v>2.4972081199999999E-2</v>
      </c>
      <c r="BY66" s="13">
        <v>1.61910057E-2</v>
      </c>
      <c r="BZ66" s="13">
        <v>2.43704319E-2</v>
      </c>
      <c r="CA66" s="13">
        <v>1.68151855E-2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</row>
    <row r="67" spans="1:90" ht="15.75" customHeight="1" x14ac:dyDescent="0.25">
      <c r="A67" s="32">
        <v>15.125</v>
      </c>
      <c r="B67" s="10">
        <v>7.3289096400000003E-2</v>
      </c>
      <c r="C67" s="10">
        <v>4.9768030599999999E-2</v>
      </c>
      <c r="D67" s="10">
        <v>2.09571123E-2</v>
      </c>
      <c r="E67" s="10">
        <v>2.0062923400000001E-4</v>
      </c>
      <c r="F67" s="10">
        <v>0</v>
      </c>
      <c r="G67" s="10">
        <v>2.7947425800000002E-2</v>
      </c>
      <c r="H67" s="10">
        <v>1.7602443700000001E-2</v>
      </c>
      <c r="I67" s="10">
        <v>2.0066499700000001E-3</v>
      </c>
      <c r="J67" s="34">
        <v>8.0049037899999995E-4</v>
      </c>
      <c r="K67" s="34">
        <v>1.2016296399999999E-3</v>
      </c>
      <c r="L67" s="10">
        <v>7.8613758099999997E-3</v>
      </c>
      <c r="M67" s="10">
        <v>2.8807878499999998E-2</v>
      </c>
      <c r="N67" s="34">
        <v>2.0027160600000001E-4</v>
      </c>
      <c r="O67" s="10">
        <v>8.0192089100000004E-4</v>
      </c>
      <c r="P67" s="10">
        <v>5.0398111300000003E-3</v>
      </c>
      <c r="Q67" s="10">
        <v>3.1167149500000001E-2</v>
      </c>
      <c r="R67" s="10">
        <v>6.0187667600000001E-2</v>
      </c>
      <c r="S67" s="10">
        <v>2.62438506E-2</v>
      </c>
      <c r="T67" s="10">
        <v>8.7774291599999998E-2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29">
        <v>1.7061397400000001E-2</v>
      </c>
      <c r="AB67" s="29">
        <v>1.35872588E-2</v>
      </c>
      <c r="AC67" s="29">
        <v>3.3738635500000003E-2</v>
      </c>
      <c r="AD67" s="29">
        <v>2.8501451000000001E-2</v>
      </c>
      <c r="AE67" s="29">
        <v>2.04698741E-2</v>
      </c>
      <c r="AF67" s="29">
        <v>5.5203705999999998E-2</v>
      </c>
      <c r="AG67" s="29">
        <v>1.83691084E-2</v>
      </c>
      <c r="AH67" s="29">
        <v>1.25997365E-2</v>
      </c>
      <c r="AI67" s="29">
        <v>0.101962447</v>
      </c>
      <c r="AJ67" s="29">
        <v>2.2710233900000001E-2</v>
      </c>
      <c r="AK67" s="29">
        <v>3.3905923400000003E-2</v>
      </c>
      <c r="AL67" s="10">
        <v>0.175896466</v>
      </c>
      <c r="AM67" s="10">
        <v>0.102586806</v>
      </c>
      <c r="AN67" s="29">
        <v>1.7983555799999999E-2</v>
      </c>
      <c r="AO67" s="29">
        <v>5.4378569100000003E-2</v>
      </c>
      <c r="AP67" s="13">
        <v>3.1088083999999998E-2</v>
      </c>
      <c r="AQ67" s="13">
        <v>4.2224839299999997E-2</v>
      </c>
      <c r="AR67" s="13">
        <v>7.0391178099999993E-2</v>
      </c>
      <c r="AS67" s="13">
        <v>8.1558406400000005E-2</v>
      </c>
      <c r="AT67" s="13">
        <v>5.1881521899999998E-2</v>
      </c>
      <c r="AU67">
        <v>9.44206119E-3</v>
      </c>
      <c r="AV67">
        <v>0</v>
      </c>
      <c r="AW67">
        <v>0</v>
      </c>
      <c r="AX67">
        <v>0</v>
      </c>
      <c r="AY67">
        <v>0</v>
      </c>
      <c r="AZ67" s="13">
        <v>6.4433217000000001E-2</v>
      </c>
      <c r="BA67" s="13">
        <v>3.6321640000000002E-2</v>
      </c>
      <c r="BB67" s="13">
        <v>4.6373724900000003E-2</v>
      </c>
      <c r="BC67" s="13">
        <v>3.0591964700000002E-2</v>
      </c>
      <c r="BD67" s="13">
        <v>8.7944209600000003E-2</v>
      </c>
      <c r="BE67" s="13">
        <v>3.67931128E-2</v>
      </c>
      <c r="BF67" s="13">
        <v>2.9150366800000001E-2</v>
      </c>
      <c r="BG67" s="13">
        <v>3.1088113800000001E-2</v>
      </c>
      <c r="BH67" s="13">
        <v>2.8660416599999999E-2</v>
      </c>
      <c r="BI67" s="13">
        <v>4.4129729299999997E-2</v>
      </c>
      <c r="BJ67" s="13">
        <v>8.17292929E-2</v>
      </c>
      <c r="BK67" s="13">
        <v>6.6287994399999994E-2</v>
      </c>
      <c r="BL67" s="13">
        <v>1.2271165800000001E-2</v>
      </c>
      <c r="BM67" s="13">
        <v>4.7477722200000003E-2</v>
      </c>
      <c r="BN67" s="13">
        <v>3.5827636699999998E-2</v>
      </c>
      <c r="BO67" s="13">
        <v>2.1681308699999999E-2</v>
      </c>
      <c r="BP67" s="13">
        <v>3.3234715499999998E-2</v>
      </c>
      <c r="BQ67" s="13">
        <v>4.3433904600000003E-2</v>
      </c>
      <c r="BR67">
        <v>0</v>
      </c>
      <c r="BS67" s="13">
        <v>5.4073110199999996E-3</v>
      </c>
      <c r="BT67" s="13">
        <v>1.69327557E-2</v>
      </c>
      <c r="BU67" s="13">
        <v>9.7175166E-3</v>
      </c>
      <c r="BV67" s="13">
        <v>6.5654516200000001E-3</v>
      </c>
      <c r="BW67" s="13">
        <v>2.0896792399999999E-2</v>
      </c>
      <c r="BX67" s="13">
        <v>3.1672000899999997E-2</v>
      </c>
      <c r="BY67" s="13">
        <v>1.92269087E-2</v>
      </c>
      <c r="BZ67" s="13">
        <v>2.57920027E-2</v>
      </c>
      <c r="CA67" s="13">
        <v>1.9448995600000001E-2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</row>
    <row r="68" spans="1:90" ht="15.75" customHeight="1" x14ac:dyDescent="0.25">
      <c r="A68" s="32">
        <v>15.375</v>
      </c>
      <c r="B68" s="10">
        <v>2.9111325699999999E-2</v>
      </c>
      <c r="C68" s="10">
        <v>4.04892564E-2</v>
      </c>
      <c r="D68" s="10">
        <v>2.1964788400000001E-2</v>
      </c>
      <c r="E68" s="10">
        <v>0</v>
      </c>
      <c r="F68" s="10">
        <v>0</v>
      </c>
      <c r="G68" s="10">
        <v>2.8982520099999999E-2</v>
      </c>
      <c r="H68" s="10">
        <v>3.39909792E-2</v>
      </c>
      <c r="I68" s="10">
        <v>1.80590153E-3</v>
      </c>
      <c r="J68" s="34">
        <v>8.0060958900000001E-4</v>
      </c>
      <c r="K68" s="34">
        <v>1.2015104300000001E-3</v>
      </c>
      <c r="L68" s="10">
        <v>7.8613758099999997E-3</v>
      </c>
      <c r="M68" s="10">
        <v>3.1463861500000002E-2</v>
      </c>
      <c r="N68" s="34">
        <v>0</v>
      </c>
      <c r="O68" s="10">
        <v>2.00510025E-4</v>
      </c>
      <c r="P68" s="10">
        <v>7.2573423400000003E-3</v>
      </c>
      <c r="Q68" s="10">
        <v>3.0556082700000001E-2</v>
      </c>
      <c r="R68" s="10">
        <v>6.2776386700000006E-2</v>
      </c>
      <c r="S68" s="10">
        <v>6.6703110900000001E-2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29">
        <v>9.2041753200000007E-3</v>
      </c>
      <c r="AB68" s="29">
        <v>3.3411309100000001E-3</v>
      </c>
      <c r="AC68" s="29">
        <v>4.1625574199999999E-3</v>
      </c>
      <c r="AD68" s="29">
        <v>1.78134143E-2</v>
      </c>
      <c r="AE68" s="29">
        <v>2.51221061E-2</v>
      </c>
      <c r="AF68" s="29">
        <v>5.2574962400000001E-2</v>
      </c>
      <c r="AG68" s="29">
        <v>1.8120884899999998E-2</v>
      </c>
      <c r="AH68" s="29">
        <v>4.4519119000000003E-2</v>
      </c>
      <c r="AI68" s="10">
        <v>5.2261084300000003E-2</v>
      </c>
      <c r="AJ68" s="10">
        <v>7.0915907599999994E-2</v>
      </c>
      <c r="AK68" s="29">
        <v>3.23340893E-2</v>
      </c>
      <c r="AL68" s="10">
        <v>0.10659062900000001</v>
      </c>
      <c r="AM68" s="10">
        <v>0.100818068</v>
      </c>
      <c r="AN68" s="29">
        <v>1.75340176E-2</v>
      </c>
      <c r="AO68" s="29">
        <v>3.5546123999999998E-2</v>
      </c>
      <c r="AP68">
        <v>0.119689122</v>
      </c>
      <c r="AQ68" s="13">
        <v>6.8588554900000003E-3</v>
      </c>
      <c r="AR68" s="13">
        <v>6.6574811900000003E-2</v>
      </c>
      <c r="AS68" s="13">
        <v>4.7308147000000002E-2</v>
      </c>
      <c r="AT68" s="13">
        <v>5.1213532700000002E-2</v>
      </c>
      <c r="AU68">
        <v>1.3447791299999999E-2</v>
      </c>
      <c r="AV68">
        <v>0</v>
      </c>
      <c r="AW68">
        <v>0</v>
      </c>
      <c r="AX68">
        <v>0</v>
      </c>
      <c r="AY68">
        <v>0</v>
      </c>
      <c r="AZ68" s="13">
        <v>4.9020648E-2</v>
      </c>
      <c r="BA68" s="13">
        <v>5.4587483399999998E-2</v>
      </c>
      <c r="BB68" s="13">
        <v>4.2985677700000002E-2</v>
      </c>
      <c r="BC68" s="13">
        <v>4.5468807200000003E-2</v>
      </c>
      <c r="BD68" s="13">
        <v>8.0441832500000005E-2</v>
      </c>
      <c r="BE68" s="13">
        <v>4.2228460299999999E-2</v>
      </c>
      <c r="BF68" s="13">
        <v>4.6516418499999997E-2</v>
      </c>
      <c r="BG68" s="13">
        <v>7.8963756600000004E-2</v>
      </c>
      <c r="BH68" s="13">
        <v>5.7943940200000002E-2</v>
      </c>
      <c r="BI68" s="13">
        <v>4.7619104400000001E-2</v>
      </c>
      <c r="BJ68" s="13">
        <v>6.6083312000000005E-2</v>
      </c>
      <c r="BK68" s="13">
        <v>8.4253907200000006E-2</v>
      </c>
      <c r="BL68" s="13">
        <v>1.16472244E-2</v>
      </c>
      <c r="BM68" s="13">
        <v>5.3821802100000003E-2</v>
      </c>
      <c r="BN68" s="13">
        <v>3.6237120599999999E-2</v>
      </c>
      <c r="BO68" s="13">
        <v>2.1885871899999999E-2</v>
      </c>
      <c r="BP68" s="13">
        <v>3.1399726900000001E-2</v>
      </c>
      <c r="BQ68" s="13">
        <v>5.6892275800000003E-2</v>
      </c>
      <c r="BR68">
        <v>0</v>
      </c>
      <c r="BS68" s="13">
        <v>8.9338123799999995E-3</v>
      </c>
      <c r="BT68" s="13">
        <v>7.9100146900000001E-2</v>
      </c>
      <c r="BU68" s="13">
        <v>6.7570619299999995E-2</v>
      </c>
      <c r="BV68" s="13">
        <v>8.4120035199999992E-3</v>
      </c>
      <c r="BW68" s="13">
        <v>1.6230464E-2</v>
      </c>
      <c r="BX68" s="13">
        <v>2.6393294300000002E-2</v>
      </c>
      <c r="BY68" s="13">
        <v>1.7203092600000001E-2</v>
      </c>
      <c r="BZ68" s="13">
        <v>1.86839104E-2</v>
      </c>
      <c r="CA68" s="13">
        <v>2.6337146799999999E-2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</row>
    <row r="69" spans="1:90" ht="15.75" customHeight="1" x14ac:dyDescent="0.25">
      <c r="A69" s="32">
        <v>15.625</v>
      </c>
      <c r="B69" s="10">
        <v>3.0132770499999999E-2</v>
      </c>
      <c r="C69" s="10">
        <v>4.1965425000000001E-2</v>
      </c>
      <c r="D69" s="10">
        <v>2.1561741799999999E-2</v>
      </c>
      <c r="E69" s="10">
        <v>2.00510025E-4</v>
      </c>
      <c r="F69" s="10">
        <v>0</v>
      </c>
      <c r="G69" s="10">
        <v>2.73263454E-2</v>
      </c>
      <c r="H69" s="10">
        <v>3.3383965500000001E-2</v>
      </c>
      <c r="I69" s="10">
        <v>2.0066499700000001E-3</v>
      </c>
      <c r="J69" s="34">
        <v>1.20091438E-3</v>
      </c>
      <c r="K69" s="34">
        <v>1.60205364E-3</v>
      </c>
      <c r="L69" s="10">
        <v>8.0628395099999993E-3</v>
      </c>
      <c r="M69" s="10">
        <v>2.8603553800000001E-2</v>
      </c>
      <c r="N69" s="34">
        <v>0</v>
      </c>
      <c r="O69" s="10">
        <v>4.0090084099999999E-4</v>
      </c>
      <c r="P69" s="10">
        <v>7.8622102699999995E-3</v>
      </c>
      <c r="Q69" s="10">
        <v>3.4426569900000002E-2</v>
      </c>
      <c r="R69" s="10">
        <v>3.6673501099999999E-2</v>
      </c>
      <c r="S69" s="10">
        <v>5.4455995600000001E-2</v>
      </c>
      <c r="T69" s="10">
        <v>0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>
        <v>0</v>
      </c>
      <c r="AA69" s="29">
        <v>2.2673700000000001E-2</v>
      </c>
      <c r="AB69" s="29">
        <v>3.7866123000000001E-3</v>
      </c>
      <c r="AC69" s="29">
        <v>4.38164175E-3</v>
      </c>
      <c r="AD69" s="29">
        <v>4.4978849600000002E-2</v>
      </c>
      <c r="AE69" s="29">
        <v>5.0244227099999997E-2</v>
      </c>
      <c r="AF69" s="10">
        <v>6.4762830699999996E-2</v>
      </c>
      <c r="AG69" s="29">
        <v>2.3581981700000001E-2</v>
      </c>
      <c r="AH69" s="29">
        <v>3.8849227100000001E-2</v>
      </c>
      <c r="AI69" s="10">
        <v>2.36774981E-2</v>
      </c>
      <c r="AJ69" s="29">
        <v>6.5988212800000001E-2</v>
      </c>
      <c r="AK69" s="10">
        <v>0.115639389</v>
      </c>
      <c r="AL69" s="10">
        <v>0.110319138</v>
      </c>
      <c r="AM69" s="10">
        <v>8.6225926899999999E-2</v>
      </c>
      <c r="AN69" s="29">
        <v>1.5510857100000001E-2</v>
      </c>
      <c r="AO69" s="29">
        <v>3.5781502700000002E-2</v>
      </c>
      <c r="AP69">
        <v>0.115544043</v>
      </c>
      <c r="AQ69" s="13">
        <v>1.30746961E-2</v>
      </c>
      <c r="AR69" s="13">
        <v>4.1768252800000003E-2</v>
      </c>
      <c r="AS69" s="13">
        <v>7.5136452899999998E-2</v>
      </c>
      <c r="AT69" s="13">
        <v>7.8824326400000005E-2</v>
      </c>
      <c r="AU69">
        <v>2.1459236699999999E-2</v>
      </c>
      <c r="AV69">
        <v>0</v>
      </c>
      <c r="AW69">
        <v>0</v>
      </c>
      <c r="AX69">
        <v>0</v>
      </c>
      <c r="AY69">
        <v>0</v>
      </c>
      <c r="AZ69" s="13">
        <v>4.3026924100000002E-2</v>
      </c>
      <c r="BA69" s="13">
        <v>4.8288881800000003E-2</v>
      </c>
      <c r="BB69" s="13">
        <v>7.1360588099999997E-2</v>
      </c>
      <c r="BC69" s="13">
        <v>4.5259296900000003E-2</v>
      </c>
      <c r="BD69" s="13">
        <v>4.9807190899999999E-2</v>
      </c>
      <c r="BE69" s="13">
        <v>4.6827673899999998E-2</v>
      </c>
      <c r="BF69" s="13">
        <v>3.6799669299999997E-2</v>
      </c>
      <c r="BG69" s="13">
        <v>7.8549206299999993E-2</v>
      </c>
      <c r="BH69" s="13">
        <v>5.3582549100000001E-2</v>
      </c>
      <c r="BI69" s="13">
        <v>7.9228162800000002E-2</v>
      </c>
      <c r="BJ69" s="13">
        <v>4.3232083300000002E-2</v>
      </c>
      <c r="BK69" s="13">
        <v>6.5255522699999999E-2</v>
      </c>
      <c r="BL69" s="13">
        <v>1.35191679E-2</v>
      </c>
      <c r="BM69" s="13">
        <v>4.2361617099999999E-2</v>
      </c>
      <c r="BN69" s="13">
        <v>4.21742201E-2</v>
      </c>
      <c r="BO69" s="13">
        <v>3.7840008699999997E-2</v>
      </c>
      <c r="BP69" s="13">
        <v>2.99725533E-2</v>
      </c>
      <c r="BQ69" s="13">
        <v>5.28140068E-2</v>
      </c>
      <c r="BR69">
        <v>0</v>
      </c>
      <c r="BS69" s="13">
        <v>1.2695431700000001E-2</v>
      </c>
      <c r="BT69" s="13">
        <v>7.1601353600000001E-2</v>
      </c>
      <c r="BU69" s="13">
        <v>5.9661015900000003E-2</v>
      </c>
      <c r="BV69" s="13">
        <v>8.2068443299999991E-3</v>
      </c>
      <c r="BW69" s="13">
        <v>1.1564135600000001E-2</v>
      </c>
      <c r="BX69" s="13">
        <v>1.76631212E-2</v>
      </c>
      <c r="BY69" s="13">
        <v>1.3964772199999999E-2</v>
      </c>
      <c r="BZ69" s="13">
        <v>1.9293308299999999E-2</v>
      </c>
      <c r="CA69" s="13">
        <v>2.9376030000000001E-2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</row>
    <row r="70" spans="1:90" ht="15.75" customHeight="1" x14ac:dyDescent="0.25">
      <c r="A70" s="32">
        <v>15.875</v>
      </c>
      <c r="B70" s="10">
        <v>3.2431036199999999E-2</v>
      </c>
      <c r="C70" s="10">
        <v>4.1965425000000001E-2</v>
      </c>
      <c r="D70" s="10">
        <v>2.1964669199999998E-2</v>
      </c>
      <c r="E70" s="10">
        <v>2.00510025E-4</v>
      </c>
      <c r="F70" s="10">
        <v>0</v>
      </c>
      <c r="G70" s="10">
        <v>2.98105478E-2</v>
      </c>
      <c r="H70" s="10">
        <v>2.0232677500000001E-2</v>
      </c>
      <c r="I70" s="10">
        <v>2.4079084399999998E-3</v>
      </c>
      <c r="J70" s="34">
        <v>2.00140476E-3</v>
      </c>
      <c r="K70" s="34">
        <v>1.6021728500000001E-3</v>
      </c>
      <c r="L70" s="10">
        <v>8.46600533E-3</v>
      </c>
      <c r="M70" s="10">
        <v>3.1055331200000001E-2</v>
      </c>
      <c r="N70" s="34">
        <v>0</v>
      </c>
      <c r="O70" s="10">
        <v>4.0090084099999999E-4</v>
      </c>
      <c r="P70" s="10">
        <v>5.0398111300000003E-3</v>
      </c>
      <c r="Q70" s="10">
        <v>3.3204317099999998E-2</v>
      </c>
      <c r="R70" s="10">
        <v>3.0417427399999999E-2</v>
      </c>
      <c r="S70" s="10">
        <v>1.0278850799999999E-2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29">
        <v>3.6816701299999997E-2</v>
      </c>
      <c r="AB70" s="29">
        <v>4.2320974199999998E-3</v>
      </c>
      <c r="AC70" s="29">
        <v>3.06715071E-3</v>
      </c>
      <c r="AD70" s="29">
        <v>6.5241590099999996E-2</v>
      </c>
      <c r="AE70" s="10">
        <v>6.1177030200000003E-2</v>
      </c>
      <c r="AF70" s="29">
        <v>5.0185203599999999E-2</v>
      </c>
      <c r="AG70" s="29">
        <v>4.1206419500000001E-2</v>
      </c>
      <c r="AH70" s="29">
        <v>4.4099092499999999E-3</v>
      </c>
      <c r="AI70" s="29">
        <v>2.7730375500000001E-2</v>
      </c>
      <c r="AJ70" s="29">
        <v>1.9068032499999998E-2</v>
      </c>
      <c r="AK70" s="10">
        <v>0.10508590900000001</v>
      </c>
      <c r="AL70" s="10">
        <v>7.1937710000000002E-2</v>
      </c>
      <c r="AM70" s="29">
        <v>2.67521441E-2</v>
      </c>
      <c r="AN70" s="29">
        <v>1.8433153599999998E-2</v>
      </c>
      <c r="AO70" s="29">
        <v>4.1666686500000001E-2</v>
      </c>
      <c r="AP70" s="13">
        <v>8.8601037899999999E-2</v>
      </c>
      <c r="AQ70" s="13">
        <v>1.5218094E-2</v>
      </c>
      <c r="AR70" s="13">
        <v>8.2052349999999996E-2</v>
      </c>
      <c r="AS70" s="13">
        <v>7.2781741600000005E-2</v>
      </c>
      <c r="AT70" s="13">
        <v>6.8804293899999994E-2</v>
      </c>
      <c r="AU70">
        <v>2.3462086900000002E-2</v>
      </c>
      <c r="AV70">
        <v>0</v>
      </c>
      <c r="AW70">
        <v>0</v>
      </c>
      <c r="AX70">
        <v>0</v>
      </c>
      <c r="AY70">
        <v>0</v>
      </c>
      <c r="AZ70" s="13">
        <v>4.7093987499999997E-2</v>
      </c>
      <c r="BA70" s="13">
        <v>2.81335115E-2</v>
      </c>
      <c r="BB70" s="13">
        <v>6.7337274599999997E-2</v>
      </c>
      <c r="BC70" s="13">
        <v>2.8496563400000001E-2</v>
      </c>
      <c r="BD70" s="13">
        <v>5.3558349599999999E-2</v>
      </c>
      <c r="BE70">
        <v>0.108079851</v>
      </c>
      <c r="BF70" s="13">
        <v>1.9433617600000001E-2</v>
      </c>
      <c r="BG70" s="13">
        <v>3.3367872200000002E-2</v>
      </c>
      <c r="BH70" s="13">
        <v>2.2637486500000002E-2</v>
      </c>
      <c r="BI70" s="13">
        <v>8.4359645799999994E-2</v>
      </c>
      <c r="BJ70" s="13">
        <v>3.1085967999999999E-2</v>
      </c>
      <c r="BK70" s="13">
        <v>7.2276830700000003E-2</v>
      </c>
      <c r="BL70" s="13">
        <v>1.28951073E-2</v>
      </c>
      <c r="BM70" s="13">
        <v>7.3467731499999994E-2</v>
      </c>
      <c r="BN70" s="13">
        <v>4.2378902400000001E-2</v>
      </c>
      <c r="BO70" s="13">
        <v>3.92718315E-2</v>
      </c>
      <c r="BP70" s="13">
        <v>2.8749108299999999E-2</v>
      </c>
      <c r="BQ70" s="13">
        <v>4.9959301900000003E-2</v>
      </c>
      <c r="BR70">
        <v>0</v>
      </c>
      <c r="BS70" s="13">
        <v>1.2460328600000001E-2</v>
      </c>
      <c r="BT70" s="13">
        <v>4.3541416499999997E-3</v>
      </c>
      <c r="BU70">
        <v>0</v>
      </c>
      <c r="BV70" s="13">
        <v>5.94997406E-3</v>
      </c>
      <c r="BW70" s="13">
        <v>1.3187289200000001E-2</v>
      </c>
      <c r="BX70" s="13">
        <v>1.64450407E-2</v>
      </c>
      <c r="BY70" s="13">
        <v>2.1453142200000001E-2</v>
      </c>
      <c r="BZ70" s="13">
        <v>2.7822971299999999E-2</v>
      </c>
      <c r="CA70" s="13">
        <v>4.6393752099999998E-2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</row>
    <row r="71" spans="1:90" ht="15.75" customHeight="1" x14ac:dyDescent="0.25">
      <c r="A71" s="32">
        <v>16.125</v>
      </c>
      <c r="B71" s="10">
        <v>4.4943839300000003E-2</v>
      </c>
      <c r="C71" s="10">
        <v>4.7026574600000003E-2</v>
      </c>
      <c r="D71" s="10">
        <v>2.17632055E-2</v>
      </c>
      <c r="E71" s="10">
        <v>6.0164928399999995E-4</v>
      </c>
      <c r="F71" s="10">
        <v>0</v>
      </c>
      <c r="G71" s="10">
        <v>2.8775453600000001E-2</v>
      </c>
      <c r="H71" s="10">
        <v>2.3065209400000002E-2</v>
      </c>
      <c r="I71" s="10">
        <v>1.2040138200000001E-3</v>
      </c>
      <c r="J71" s="34">
        <v>2.8018951399999999E-3</v>
      </c>
      <c r="K71" s="34">
        <v>1.60205364E-3</v>
      </c>
      <c r="L71" s="10">
        <v>9.0707540499999992E-3</v>
      </c>
      <c r="M71" s="10">
        <v>4.3109655400000002E-2</v>
      </c>
      <c r="N71" s="34">
        <v>4.0042400400000001E-4</v>
      </c>
      <c r="O71" s="10">
        <v>0</v>
      </c>
      <c r="P71" s="10">
        <v>4.0317773799999996E-3</v>
      </c>
      <c r="Q71" s="10">
        <v>2.7500510200000002E-2</v>
      </c>
      <c r="R71" s="10">
        <v>4.5302555000000001E-2</v>
      </c>
      <c r="S71" s="10">
        <v>1.24658197E-2</v>
      </c>
      <c r="T71" s="10">
        <v>0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 s="10">
        <v>0</v>
      </c>
      <c r="AA71" s="29">
        <v>3.5020764900000001E-2</v>
      </c>
      <c r="AB71" s="29">
        <v>4.45483997E-3</v>
      </c>
      <c r="AC71" s="29">
        <v>3.5053119099999999E-3</v>
      </c>
      <c r="AD71" s="29">
        <v>4.6982854599999999E-2</v>
      </c>
      <c r="AE71" s="29">
        <v>4.7452896799999998E-2</v>
      </c>
      <c r="AF71" s="10">
        <v>9.2723131200000003E-2</v>
      </c>
      <c r="AG71" s="29">
        <v>3.3262997900000001E-2</v>
      </c>
      <c r="AH71" s="29">
        <v>4.6199113099999996E-3</v>
      </c>
      <c r="AI71" s="29">
        <v>1.7278134800000001E-2</v>
      </c>
      <c r="AJ71" s="29">
        <v>1.7996788E-2</v>
      </c>
      <c r="AK71" s="10">
        <v>1.1451661599999999E-2</v>
      </c>
      <c r="AL71" s="29">
        <v>2.1054923499999999E-2</v>
      </c>
      <c r="AM71" s="29">
        <v>5.0630122399999998E-2</v>
      </c>
      <c r="AN71" s="29">
        <v>2.2479474499999999E-2</v>
      </c>
      <c r="AO71" s="29">
        <v>5.2495300799999998E-2</v>
      </c>
      <c r="AP71" s="13">
        <v>7.4352331499999993E-2</v>
      </c>
      <c r="AQ71" s="13">
        <v>1.4360733299999999E-2</v>
      </c>
      <c r="AR71" s="13">
        <v>7.7175855599999996E-2</v>
      </c>
      <c r="AS71" s="13">
        <v>8.6267799100000001E-2</v>
      </c>
      <c r="AT71" s="13">
        <v>1.7145395300000001E-2</v>
      </c>
      <c r="AU71">
        <v>2.1745338999999999E-2</v>
      </c>
      <c r="AV71">
        <v>0</v>
      </c>
      <c r="AW71">
        <v>0</v>
      </c>
      <c r="AX71">
        <v>0</v>
      </c>
      <c r="AY71">
        <v>0</v>
      </c>
      <c r="AZ71" s="13">
        <v>5.3087830500000002E-2</v>
      </c>
      <c r="BA71" s="13">
        <v>3.3802211300000003E-2</v>
      </c>
      <c r="BB71" s="13">
        <v>3.8327097900000003E-2</v>
      </c>
      <c r="BC71" s="13">
        <v>3.5201668700000001E-2</v>
      </c>
      <c r="BD71" s="13">
        <v>8.3150982900000003E-2</v>
      </c>
      <c r="BE71">
        <v>0.15846139200000001</v>
      </c>
      <c r="BF71" s="13">
        <v>2.1294117000000001E-2</v>
      </c>
      <c r="BG71" s="13">
        <v>3.1709849800000002E-2</v>
      </c>
      <c r="BH71" s="13">
        <v>2.2637605700000001E-2</v>
      </c>
      <c r="BI71" s="13">
        <v>5.4187178599999997E-2</v>
      </c>
      <c r="BJ71" s="13">
        <v>3.2321214700000003E-2</v>
      </c>
      <c r="BK71" s="13">
        <v>9.4372749300000003E-2</v>
      </c>
      <c r="BL71" s="13">
        <v>1.0399341600000001E-2</v>
      </c>
      <c r="BM71" s="13">
        <v>9.6387982400000002E-2</v>
      </c>
      <c r="BN71" s="13">
        <v>5.3434252699999997E-2</v>
      </c>
      <c r="BO71" s="13">
        <v>2.57722139E-2</v>
      </c>
      <c r="BP71" s="13">
        <v>3.4662008299999998E-2</v>
      </c>
      <c r="BQ71" s="13">
        <v>4.7104477899999997E-2</v>
      </c>
      <c r="BR71">
        <v>0</v>
      </c>
      <c r="BS71" s="13">
        <v>1.19901225E-2</v>
      </c>
      <c r="BT71" s="13">
        <v>3.6284476499999999E-3</v>
      </c>
      <c r="BU71">
        <v>0</v>
      </c>
      <c r="BV71" s="13">
        <v>8.8223218900000001E-3</v>
      </c>
      <c r="BW71" s="13">
        <v>2.0288109799999999E-2</v>
      </c>
      <c r="BX71" s="13">
        <v>2.0099520700000002E-2</v>
      </c>
      <c r="BY71" s="13">
        <v>2.2465109800000001E-2</v>
      </c>
      <c r="BZ71" s="13">
        <v>2.76198387E-2</v>
      </c>
      <c r="CA71" s="13">
        <v>4.4570446E-2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</row>
    <row r="72" spans="1:90" ht="15.75" customHeight="1" x14ac:dyDescent="0.25">
      <c r="A72" s="32">
        <v>16.375</v>
      </c>
      <c r="B72" s="10">
        <v>4.7752827400000003E-2</v>
      </c>
      <c r="C72" s="10">
        <v>4.4285118599999999E-2</v>
      </c>
      <c r="D72" s="10">
        <v>2.7002572999999998E-2</v>
      </c>
      <c r="E72" s="10">
        <v>1.0026693300000001E-3</v>
      </c>
      <c r="F72" s="10">
        <v>0</v>
      </c>
      <c r="G72" s="10">
        <v>3.5400032999999997E-2</v>
      </c>
      <c r="H72" s="10">
        <v>2.5493144999999998E-2</v>
      </c>
      <c r="I72" s="10">
        <v>2.0066499700000001E-3</v>
      </c>
      <c r="J72" s="34">
        <v>3.0020475399999999E-3</v>
      </c>
      <c r="K72" s="34">
        <v>8.0096721599999998E-4</v>
      </c>
      <c r="L72" s="10">
        <v>9.8770856900000006E-3</v>
      </c>
      <c r="M72" s="10">
        <v>6.06803894E-2</v>
      </c>
      <c r="N72" s="34">
        <v>6.0057640100000004E-4</v>
      </c>
      <c r="O72" s="10">
        <v>0</v>
      </c>
      <c r="P72" s="10">
        <v>5.2413940399999998E-3</v>
      </c>
      <c r="Q72" s="10">
        <v>2.7296781499999999E-2</v>
      </c>
      <c r="R72" s="10">
        <v>8.0250248299999993E-2</v>
      </c>
      <c r="S72" s="10">
        <v>1.13723278E-2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29">
        <v>1.54899536E-2</v>
      </c>
      <c r="AB72" s="29">
        <v>1.6705645200000001E-2</v>
      </c>
      <c r="AC72" s="29">
        <v>3.9434768299999997E-3</v>
      </c>
      <c r="AD72" s="29">
        <v>3.1618788799999999E-2</v>
      </c>
      <c r="AE72" s="29">
        <v>2.9541745800000001E-2</v>
      </c>
      <c r="AF72" s="10">
        <v>0.10634484900000001</v>
      </c>
      <c r="AG72" s="29">
        <v>1.5142113E-2</v>
      </c>
      <c r="AH72" s="29">
        <v>1.07097849E-2</v>
      </c>
      <c r="AI72" s="29">
        <v>1.8771320599999999E-2</v>
      </c>
      <c r="AJ72" s="10">
        <v>6.4274236600000006E-2</v>
      </c>
      <c r="AK72" s="29">
        <v>1.10025704E-2</v>
      </c>
      <c r="AL72" s="29">
        <v>2.3906141499999999E-2</v>
      </c>
      <c r="AM72" s="10">
        <v>8.5341602599999997E-2</v>
      </c>
      <c r="AN72" s="29">
        <v>2.2479474499999999E-2</v>
      </c>
      <c r="AO72" s="29">
        <v>5.4143130800000001E-2</v>
      </c>
      <c r="AP72">
        <v>0</v>
      </c>
      <c r="AQ72" s="13">
        <v>1.1788658800000001E-2</v>
      </c>
      <c r="AR72" s="13">
        <v>4.1768252800000003E-2</v>
      </c>
      <c r="AS72" s="13">
        <v>8.2200556999999994E-2</v>
      </c>
      <c r="AT72" s="13">
        <v>1.4696061599999999E-2</v>
      </c>
      <c r="AU72">
        <v>2.3175954799999999E-2</v>
      </c>
      <c r="AV72">
        <v>0</v>
      </c>
      <c r="AW72">
        <v>0</v>
      </c>
      <c r="AX72">
        <v>0</v>
      </c>
      <c r="AY72">
        <v>0</v>
      </c>
      <c r="AZ72" s="13">
        <v>5.0305128099999999E-2</v>
      </c>
      <c r="BA72" s="13">
        <v>3.9050996300000002E-2</v>
      </c>
      <c r="BB72" s="13">
        <v>3.4939110299999999E-2</v>
      </c>
      <c r="BC72" s="13">
        <v>6.45363927E-2</v>
      </c>
      <c r="BD72">
        <v>0.142961383</v>
      </c>
      <c r="BE72" s="13">
        <v>9.1564774500000001E-2</v>
      </c>
      <c r="BF72" s="13">
        <v>2.48087645E-2</v>
      </c>
      <c r="BG72" s="13">
        <v>2.9637336699999999E-2</v>
      </c>
      <c r="BH72" s="13">
        <v>2.6168227200000001E-2</v>
      </c>
      <c r="BI72" s="13">
        <v>5.4597616199999997E-2</v>
      </c>
      <c r="BJ72" s="13">
        <v>4.7143578499999998E-2</v>
      </c>
      <c r="BK72" s="13">
        <v>7.8471779800000002E-2</v>
      </c>
      <c r="BL72" s="13">
        <v>1.1231303200000001E-2</v>
      </c>
      <c r="BM72" s="13">
        <v>5.89379072E-2</v>
      </c>
      <c r="BN72" s="13">
        <v>6.8789005299999997E-2</v>
      </c>
      <c r="BO72" s="13">
        <v>2.7203917500000001E-2</v>
      </c>
      <c r="BP72" s="13">
        <v>3.2215237600000002E-2</v>
      </c>
      <c r="BQ72" s="13">
        <v>4.8531770699999997E-2</v>
      </c>
      <c r="BR72">
        <v>0</v>
      </c>
      <c r="BS72" s="13">
        <v>1.41060352E-2</v>
      </c>
      <c r="BT72" s="13">
        <v>5.8055147499999999E-3</v>
      </c>
      <c r="BU72">
        <v>0</v>
      </c>
      <c r="BV72" s="13">
        <v>1.2925744100000001E-2</v>
      </c>
      <c r="BW72" s="13">
        <v>1.9273638700000002E-2</v>
      </c>
      <c r="BX72" s="13">
        <v>2.67993212E-2</v>
      </c>
      <c r="BY72" s="13">
        <v>1.5786290200000001E-2</v>
      </c>
      <c r="BZ72" s="13">
        <v>3.1275391600000001E-2</v>
      </c>
      <c r="CA72" s="13">
        <v>4.0923833799999997E-2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</row>
    <row r="73" spans="1:90" ht="15.75" customHeight="1" x14ac:dyDescent="0.25">
      <c r="A73" s="32">
        <v>16.625</v>
      </c>
      <c r="B73" s="10">
        <v>3.9581179600000002E-2</v>
      </c>
      <c r="C73" s="10">
        <v>4.4917702699999999E-2</v>
      </c>
      <c r="D73" s="10">
        <v>2.6196479799999998E-2</v>
      </c>
      <c r="E73" s="10">
        <v>6.0153007499999999E-4</v>
      </c>
      <c r="F73" s="10">
        <v>0</v>
      </c>
      <c r="G73" s="10">
        <v>4.7614097600000002E-2</v>
      </c>
      <c r="H73" s="10">
        <v>2.3672223100000001E-2</v>
      </c>
      <c r="I73" s="10">
        <v>2.4079084399999998E-3</v>
      </c>
      <c r="J73" s="34">
        <v>2.6018619500000001E-3</v>
      </c>
      <c r="K73" s="34">
        <v>2.0027160600000001E-4</v>
      </c>
      <c r="L73" s="10">
        <v>1.00786686E-2</v>
      </c>
      <c r="M73" s="10">
        <v>4.8625946000000003E-2</v>
      </c>
      <c r="N73" s="34">
        <v>2.00152397E-4</v>
      </c>
      <c r="O73" s="10">
        <v>0</v>
      </c>
      <c r="P73" s="10">
        <v>5.8461427699999999E-3</v>
      </c>
      <c r="Q73" s="10">
        <v>6.0501098599999997E-2</v>
      </c>
      <c r="R73" s="10">
        <v>9.8586991400000004E-2</v>
      </c>
      <c r="S73" s="10">
        <v>5.40185943E-2</v>
      </c>
      <c r="T73" s="10">
        <v>0</v>
      </c>
      <c r="U73" s="10">
        <v>0</v>
      </c>
      <c r="V73" s="10">
        <v>0</v>
      </c>
      <c r="W73" s="10">
        <v>0</v>
      </c>
      <c r="X73" s="10">
        <v>0</v>
      </c>
      <c r="Y73" s="10">
        <v>0</v>
      </c>
      <c r="Z73" s="10">
        <v>0</v>
      </c>
      <c r="AA73" s="10">
        <v>0</v>
      </c>
      <c r="AB73" s="29">
        <v>1.5591938E-2</v>
      </c>
      <c r="AC73" s="29">
        <v>3.2862313100000002E-3</v>
      </c>
      <c r="AD73" s="29">
        <v>1.7813403200000001E-2</v>
      </c>
      <c r="AE73" s="29">
        <v>1.27936751E-2</v>
      </c>
      <c r="AF73" s="29">
        <v>6.3806921200000005E-2</v>
      </c>
      <c r="AG73" s="10">
        <v>2.0354956399999999E-2</v>
      </c>
      <c r="AH73" s="29">
        <v>1.40697211E-2</v>
      </c>
      <c r="AI73" s="29">
        <v>1.9197970599999999E-2</v>
      </c>
      <c r="AJ73" s="29">
        <v>6.1274781799999997E-2</v>
      </c>
      <c r="AK73" s="29">
        <v>8.3080828199999998E-3</v>
      </c>
      <c r="AL73" s="29">
        <v>2.4344772099999998E-2</v>
      </c>
      <c r="AM73" s="29">
        <v>7.3623686999999993E-2</v>
      </c>
      <c r="AN73" s="29">
        <v>2.4277865900000001E-2</v>
      </c>
      <c r="AO73" s="29">
        <v>4.4020712400000002E-2</v>
      </c>
      <c r="AP73">
        <v>0</v>
      </c>
      <c r="AQ73" s="13">
        <v>6.5587826099999996E-2</v>
      </c>
      <c r="AR73" s="13">
        <v>5.4277569099999999E-2</v>
      </c>
      <c r="AS73" s="13">
        <v>7.6634913700000001E-2</v>
      </c>
      <c r="AT73" s="13">
        <v>1.4696061599999999E-2</v>
      </c>
      <c r="AU73">
        <v>3.3762529499999999E-2</v>
      </c>
      <c r="AV73">
        <v>0</v>
      </c>
      <c r="AW73">
        <v>0</v>
      </c>
      <c r="AX73">
        <v>0</v>
      </c>
      <c r="AY73">
        <v>0</v>
      </c>
      <c r="AZ73" s="13">
        <v>4.6023726500000001E-2</v>
      </c>
      <c r="BA73" s="13">
        <v>3.6951541900000003E-2</v>
      </c>
      <c r="BB73" s="13">
        <v>4.2350471000000001E-2</v>
      </c>
      <c r="BC73" s="13">
        <v>6.2022030399999997E-2</v>
      </c>
      <c r="BD73">
        <v>0.106283247</v>
      </c>
      <c r="BE73" s="13">
        <v>4.4319003799999999E-2</v>
      </c>
      <c r="BF73" s="13">
        <v>2.2121190999999998E-2</v>
      </c>
      <c r="BG73" s="13">
        <v>3.0880808799999999E-2</v>
      </c>
      <c r="BH73" s="13">
        <v>2.78296471E-2</v>
      </c>
      <c r="BI73" s="13">
        <v>5.5213451400000002E-2</v>
      </c>
      <c r="BJ73" s="13">
        <v>4.7761201900000001E-2</v>
      </c>
      <c r="BK73" s="13">
        <v>9.7470343099999995E-2</v>
      </c>
      <c r="BL73" s="13">
        <v>1.06072426E-2</v>
      </c>
      <c r="BM73" s="13">
        <v>3.0287504199999999E-2</v>
      </c>
      <c r="BN73" s="13">
        <v>6.9403290699999995E-2</v>
      </c>
      <c r="BO73" s="13">
        <v>2.8840184200000001E-2</v>
      </c>
      <c r="BP73" s="13">
        <v>3.3234715499999998E-2</v>
      </c>
      <c r="BQ73" s="13">
        <v>5.28140068E-2</v>
      </c>
      <c r="BR73">
        <v>0</v>
      </c>
      <c r="BS73" s="13">
        <v>7.5232163099999999E-2</v>
      </c>
      <c r="BT73" s="13">
        <v>5.8055147499999999E-3</v>
      </c>
      <c r="BU73">
        <v>0</v>
      </c>
      <c r="BV73" s="13">
        <v>1.2720465699999999E-2</v>
      </c>
      <c r="BW73" s="13">
        <v>1.52161121E-2</v>
      </c>
      <c r="BX73" s="13">
        <v>3.0656814599999999E-2</v>
      </c>
      <c r="BY73" s="13">
        <v>1.9631624199999999E-2</v>
      </c>
      <c r="BZ73" s="13">
        <v>2.90414095E-2</v>
      </c>
      <c r="CA73" s="13">
        <v>4.0721297300000001E-2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</row>
    <row r="74" spans="1:90" ht="15.75" customHeight="1" x14ac:dyDescent="0.25">
      <c r="A74" s="32">
        <v>16.875</v>
      </c>
      <c r="B74" s="10">
        <v>0.108273745</v>
      </c>
      <c r="C74" s="10">
        <v>5.4196536500000003E-2</v>
      </c>
      <c r="D74" s="10">
        <v>2.1964669199999998E-2</v>
      </c>
      <c r="E74" s="10">
        <v>8.0215930899999995E-4</v>
      </c>
      <c r="F74" s="10">
        <v>0</v>
      </c>
      <c r="G74" s="10">
        <v>9.7298383700000005E-2</v>
      </c>
      <c r="H74" s="10">
        <v>2.3672223100000001E-2</v>
      </c>
      <c r="I74" s="10">
        <v>2.0066499700000001E-3</v>
      </c>
      <c r="J74" s="34">
        <v>1.60109997E-3</v>
      </c>
      <c r="K74" s="34">
        <v>4.0054321300000002E-4</v>
      </c>
      <c r="L74" s="10">
        <v>1.16912127E-2</v>
      </c>
      <c r="M74" s="10">
        <v>2.6151776299999999E-2</v>
      </c>
      <c r="N74" s="34">
        <v>0</v>
      </c>
      <c r="O74" s="10">
        <v>4.0090084099999999E-4</v>
      </c>
      <c r="P74" s="10">
        <v>6.4510106999999999E-3</v>
      </c>
      <c r="Q74" s="10">
        <v>6.13160133E-2</v>
      </c>
      <c r="R74" s="10">
        <v>5.2421528799999999E-2</v>
      </c>
      <c r="S74" s="10">
        <v>5.4674685000000001E-2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29">
        <v>1.5591923100000001E-3</v>
      </c>
      <c r="AC74" s="29">
        <v>1.66502353E-2</v>
      </c>
      <c r="AD74" s="29">
        <v>4.0080174799999998E-3</v>
      </c>
      <c r="AE74" s="29">
        <v>3.7915796000000002E-2</v>
      </c>
      <c r="AF74" s="29">
        <v>5.80714643E-2</v>
      </c>
      <c r="AG74" s="10">
        <v>3.92205417E-2</v>
      </c>
      <c r="AH74" s="29">
        <v>1.2599751399999999E-2</v>
      </c>
      <c r="AI74" s="29">
        <v>1.6211599100000001E-2</v>
      </c>
      <c r="AJ74" s="29">
        <v>7.71290064E-3</v>
      </c>
      <c r="AK74" s="29">
        <v>1.0328948500000001E-2</v>
      </c>
      <c r="AL74" s="29">
        <v>2.0396977699999999E-2</v>
      </c>
      <c r="AM74" s="29">
        <v>4.2670786400000001E-2</v>
      </c>
      <c r="AN74" s="29">
        <v>2.94481516E-2</v>
      </c>
      <c r="AO74" s="29">
        <v>3.9548039399999999E-2</v>
      </c>
      <c r="AP74">
        <v>0</v>
      </c>
      <c r="AQ74" s="13">
        <v>6.2372736599999999E-2</v>
      </c>
      <c r="AR74" s="13">
        <v>4.4312536700000002E-2</v>
      </c>
      <c r="AS74" s="13">
        <v>6.7430168400000004E-2</v>
      </c>
      <c r="AT74" s="13">
        <v>2.3825421900000001E-2</v>
      </c>
      <c r="AU74">
        <v>0.15965665900000001</v>
      </c>
      <c r="AV74">
        <v>0</v>
      </c>
      <c r="AW74">
        <v>0</v>
      </c>
      <c r="AX74">
        <v>0</v>
      </c>
      <c r="AY74">
        <v>0</v>
      </c>
      <c r="AZ74" s="13">
        <v>5.07331491E-2</v>
      </c>
      <c r="BA74" s="13">
        <v>3.4222125999999999E-2</v>
      </c>
      <c r="BB74" s="13">
        <v>4.2138695699999999E-2</v>
      </c>
      <c r="BC74" s="13">
        <v>4.0021002299999997E-2</v>
      </c>
      <c r="BD74" s="13">
        <v>4.1054487200000003E-2</v>
      </c>
      <c r="BE74">
        <v>0.102644503</v>
      </c>
      <c r="BF74" s="13">
        <v>2.1707654E-2</v>
      </c>
      <c r="BG74" s="13">
        <v>3.4818649299999997E-2</v>
      </c>
      <c r="BH74" s="13">
        <v>2.59605646E-2</v>
      </c>
      <c r="BI74" s="13">
        <v>4.0435195E-2</v>
      </c>
      <c r="BJ74" s="13">
        <v>3.6438465099999998E-2</v>
      </c>
      <c r="BK74" s="13">
        <v>9.4166278800000003E-2</v>
      </c>
      <c r="BL74" s="13">
        <v>1.18552446E-2</v>
      </c>
      <c r="BM74" s="13">
        <v>4.0724396699999998E-2</v>
      </c>
      <c r="BN74" s="13">
        <v>5.6914806399999997E-2</v>
      </c>
      <c r="BO74" s="13">
        <v>2.7203917500000001E-2</v>
      </c>
      <c r="BP74" s="13">
        <v>3.3438682599999998E-2</v>
      </c>
      <c r="BQ74" s="13">
        <v>6.3417673100000002E-2</v>
      </c>
      <c r="BR74">
        <v>0</v>
      </c>
      <c r="BS74" s="13">
        <v>6.8649344099999995E-2</v>
      </c>
      <c r="BT74" s="13">
        <v>6.5312013E-3</v>
      </c>
      <c r="BU74">
        <v>0</v>
      </c>
      <c r="BV74" s="13">
        <v>1.3336062399999999E-2</v>
      </c>
      <c r="BW74" s="13">
        <v>1.6027569799999999E-2</v>
      </c>
      <c r="BX74" s="13">
        <v>2.5987148299999999E-2</v>
      </c>
      <c r="BY74" s="13">
        <v>2.5096058800000001E-2</v>
      </c>
      <c r="BZ74" s="13">
        <v>1.8074750899999999E-2</v>
      </c>
      <c r="CA74" s="13">
        <v>3.4440875099999997E-2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</row>
    <row r="75" spans="1:90" ht="15.75" customHeight="1" x14ac:dyDescent="0.25">
      <c r="A75" s="32">
        <v>17.125</v>
      </c>
      <c r="B75" s="10">
        <v>9.8569989199999999E-2</v>
      </c>
      <c r="C75" s="10">
        <v>5.3774833700000003E-2</v>
      </c>
      <c r="D75" s="10">
        <v>2.4584412600000001E-2</v>
      </c>
      <c r="E75" s="10">
        <v>8.0215930899999995E-4</v>
      </c>
      <c r="F75" s="10">
        <v>0</v>
      </c>
      <c r="G75" s="10">
        <v>9.1709017800000001E-2</v>
      </c>
      <c r="H75" s="10">
        <v>2.87303925E-2</v>
      </c>
      <c r="I75" s="10">
        <v>2.6086568799999999E-3</v>
      </c>
      <c r="J75" s="34">
        <v>2.00140476E-3</v>
      </c>
      <c r="K75" s="34">
        <v>1.4017820399999999E-3</v>
      </c>
      <c r="L75" s="10">
        <v>1.22958422E-2</v>
      </c>
      <c r="M75" s="10">
        <v>2.41086483E-2</v>
      </c>
      <c r="N75" s="34">
        <v>0</v>
      </c>
      <c r="O75" s="10">
        <v>6.0129165599999998E-4</v>
      </c>
      <c r="P75" s="10">
        <v>7.66062737E-3</v>
      </c>
      <c r="Q75" s="10">
        <v>2.6889443400000001E-2</v>
      </c>
      <c r="R75" s="10">
        <v>8.4133334499999993E-3</v>
      </c>
      <c r="S75" s="10">
        <v>8.5292458500000005E-3</v>
      </c>
      <c r="T75" s="10">
        <v>0</v>
      </c>
      <c r="U75" s="10">
        <v>0</v>
      </c>
      <c r="V75" s="10">
        <v>0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29">
        <v>1.78193487E-3</v>
      </c>
      <c r="AC75" s="29">
        <v>1.5992987899999998E-2</v>
      </c>
      <c r="AD75" s="29">
        <v>3.3400133300000002E-3</v>
      </c>
      <c r="AE75" s="29">
        <v>3.53570655E-2</v>
      </c>
      <c r="AF75" s="29">
        <v>3.4890651699999997E-2</v>
      </c>
      <c r="AG75" s="10">
        <v>3.2270088799999999E-2</v>
      </c>
      <c r="AH75" s="29">
        <v>2.60394774E-2</v>
      </c>
      <c r="AI75" s="29">
        <v>1.45051181E-2</v>
      </c>
      <c r="AJ75" s="29">
        <v>6.8559199599999999E-3</v>
      </c>
      <c r="AK75" s="29">
        <v>1.1676192300000001E-2</v>
      </c>
      <c r="AL75" s="29">
        <v>2.3906141499999999E-2</v>
      </c>
      <c r="AM75" s="29">
        <v>3.8912236699999998E-2</v>
      </c>
      <c r="AN75" s="29">
        <v>3.0796885499999999E-2</v>
      </c>
      <c r="AO75" s="29">
        <v>4.0254235300000003E-2</v>
      </c>
      <c r="AP75">
        <v>0</v>
      </c>
      <c r="AQ75">
        <v>0</v>
      </c>
      <c r="AR75" s="13">
        <v>3.0955165600000001E-2</v>
      </c>
      <c r="AS75" s="13">
        <v>1.5840739E-2</v>
      </c>
      <c r="AT75" s="13">
        <v>3.2954797100000002E-2</v>
      </c>
      <c r="AU75">
        <v>0.13905578900000001</v>
      </c>
      <c r="AV75">
        <v>0</v>
      </c>
      <c r="AW75">
        <v>0</v>
      </c>
      <c r="AX75">
        <v>0</v>
      </c>
      <c r="AY75">
        <v>0</v>
      </c>
      <c r="AZ75" s="13">
        <v>6.5931737399999996E-2</v>
      </c>
      <c r="BA75" s="13">
        <v>6.3825309299999994E-2</v>
      </c>
      <c r="BB75" s="13">
        <v>3.89624238E-2</v>
      </c>
      <c r="BC75" s="13">
        <v>8.4023058400000003E-2</v>
      </c>
      <c r="BD75" s="13">
        <v>4.9181997800000002E-2</v>
      </c>
      <c r="BE75" s="13">
        <v>8.6338430600000002E-2</v>
      </c>
      <c r="BF75" s="13">
        <v>2.3361563700000001E-2</v>
      </c>
      <c r="BG75" s="13">
        <v>3.6683976700000002E-2</v>
      </c>
      <c r="BH75" s="13">
        <v>2.9698967900000001E-2</v>
      </c>
      <c r="BI75" s="13">
        <v>6.3218474400000002E-2</v>
      </c>
      <c r="BJ75" s="13">
        <v>4.0349960300000001E-2</v>
      </c>
      <c r="BK75" s="13">
        <v>6.5255582300000003E-2</v>
      </c>
      <c r="BL75" s="13">
        <v>3.1406045E-2</v>
      </c>
      <c r="BM75" s="13">
        <v>3.4175753599999997E-2</v>
      </c>
      <c r="BN75" s="13">
        <v>5.4048538200000003E-2</v>
      </c>
      <c r="BO75" s="13">
        <v>2.78176069E-2</v>
      </c>
      <c r="BP75" s="13">
        <v>3.3642649699999999E-2</v>
      </c>
      <c r="BQ75" s="13">
        <v>6.3417553900000007E-2</v>
      </c>
      <c r="BR75">
        <v>0</v>
      </c>
      <c r="BS75">
        <v>0</v>
      </c>
      <c r="BT75" s="13">
        <v>6.7730993E-3</v>
      </c>
      <c r="BU75">
        <v>0</v>
      </c>
      <c r="BV75" s="13">
        <v>1.4361977600000001E-2</v>
      </c>
      <c r="BW75" s="13">
        <v>1.5824675600000001E-2</v>
      </c>
      <c r="BX75" s="13">
        <v>3.7356615099999997E-2</v>
      </c>
      <c r="BY75" s="13">
        <v>5.1609039299999999E-2</v>
      </c>
      <c r="BZ75" s="13">
        <v>3.6352515199999998E-2</v>
      </c>
      <c r="CA75" s="13">
        <v>4.1126370400000001E-2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</row>
    <row r="76" spans="1:90" ht="15.75" customHeight="1" x14ac:dyDescent="0.25">
      <c r="A76" s="32">
        <v>17.375</v>
      </c>
      <c r="B76" s="10">
        <v>1.9152194300000001E-2</v>
      </c>
      <c r="C76" s="10">
        <v>5.5883586399999997E-2</v>
      </c>
      <c r="D76" s="10">
        <v>2.7002572999999998E-2</v>
      </c>
      <c r="E76" s="10">
        <v>6.0164928399999995E-4</v>
      </c>
      <c r="F76" s="10">
        <v>0</v>
      </c>
      <c r="G76" s="10">
        <v>3.1052708599999999E-2</v>
      </c>
      <c r="H76" s="10">
        <v>2.6504755000000001E-2</v>
      </c>
      <c r="I76" s="10">
        <v>2.20727921E-3</v>
      </c>
      <c r="J76" s="34">
        <v>3.0021667500000002E-3</v>
      </c>
      <c r="K76" s="34">
        <v>1.2015104300000001E-3</v>
      </c>
      <c r="L76" s="10">
        <v>1.2699007999999999E-2</v>
      </c>
      <c r="M76" s="10">
        <v>2.2474169700000001E-2</v>
      </c>
      <c r="N76" s="34">
        <v>0</v>
      </c>
      <c r="O76" s="10">
        <v>4.0090084099999999E-4</v>
      </c>
      <c r="P76" s="10">
        <v>7.05575943E-3</v>
      </c>
      <c r="Q76" s="10">
        <v>2.0166993099999999E-2</v>
      </c>
      <c r="R76" s="10">
        <v>5.86775951E-2</v>
      </c>
      <c r="S76" s="10">
        <v>7.4357613900000001E-3</v>
      </c>
      <c r="T76" s="10">
        <v>0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29">
        <v>1.55919418E-3</v>
      </c>
      <c r="AC76" s="29">
        <v>6.3533783000000003E-3</v>
      </c>
      <c r="AD76" s="29">
        <v>2.6720091700000001E-3</v>
      </c>
      <c r="AE76" s="29">
        <v>3.1867876599999997E-2</v>
      </c>
      <c r="AF76" s="29">
        <v>3.0111119200000001E-2</v>
      </c>
      <c r="AG76" s="10">
        <v>3.0532449499999999E-2</v>
      </c>
      <c r="AH76" s="10">
        <v>6.6358670600000003E-2</v>
      </c>
      <c r="AI76" s="29">
        <v>1.0878861E-2</v>
      </c>
      <c r="AJ76" s="29">
        <v>7.2844177500000001E-3</v>
      </c>
      <c r="AK76" s="29">
        <v>1.1900752800000001E-2</v>
      </c>
      <c r="AL76" s="29">
        <v>2.5222063100000001E-2</v>
      </c>
      <c r="AM76" s="10">
        <v>0.112978116</v>
      </c>
      <c r="AN76" s="29">
        <v>2.9672920700000001E-2</v>
      </c>
      <c r="AO76" s="29">
        <v>4.5903921100000002E-2</v>
      </c>
      <c r="AP76">
        <v>0</v>
      </c>
      <c r="AQ76">
        <v>0</v>
      </c>
      <c r="AR76" s="13">
        <v>7.6751828199999997E-2</v>
      </c>
      <c r="AS76" s="13">
        <v>1.6482949300000001E-2</v>
      </c>
      <c r="AT76" s="13">
        <v>9.1293700000000005E-2</v>
      </c>
      <c r="AU76">
        <v>0</v>
      </c>
      <c r="AV76">
        <v>0</v>
      </c>
      <c r="AW76">
        <v>0</v>
      </c>
      <c r="AX76">
        <v>0</v>
      </c>
      <c r="AY76">
        <v>0</v>
      </c>
      <c r="AZ76" s="13">
        <v>6.4433217000000001E-2</v>
      </c>
      <c r="BA76" s="13">
        <v>6.0466110699999999E-2</v>
      </c>
      <c r="BB76" s="13">
        <v>3.89624238E-2</v>
      </c>
      <c r="BC76" s="13">
        <v>8.1718146800000002E-2</v>
      </c>
      <c r="BD76" s="13">
        <v>7.8983008899999999E-2</v>
      </c>
      <c r="BE76" s="13">
        <v>4.7245740899999999E-2</v>
      </c>
      <c r="BF76" s="13">
        <v>2.7289628999999999E-2</v>
      </c>
      <c r="BG76" s="13">
        <v>3.7720203399999999E-2</v>
      </c>
      <c r="BH76" s="13">
        <v>3.4060239800000003E-2</v>
      </c>
      <c r="BI76" s="13">
        <v>6.4860403499999997E-2</v>
      </c>
      <c r="BJ76" s="13">
        <v>4.5496702200000003E-2</v>
      </c>
      <c r="BK76" s="13">
        <v>5.67888618E-2</v>
      </c>
      <c r="BL76" s="13">
        <v>2.95341015E-2</v>
      </c>
      <c r="BM76" s="13">
        <v>2.12831497E-2</v>
      </c>
      <c r="BN76" s="13">
        <v>5.2615404099999999E-2</v>
      </c>
      <c r="BO76" s="13">
        <v>2.80221701E-2</v>
      </c>
      <c r="BP76" s="13">
        <v>3.3438682599999998E-2</v>
      </c>
      <c r="BQ76" s="13">
        <v>4.6084761600000003E-2</v>
      </c>
      <c r="BR76">
        <v>0</v>
      </c>
      <c r="BS76">
        <v>0</v>
      </c>
      <c r="BT76" s="13">
        <v>8.2486696499999998E-2</v>
      </c>
      <c r="BU76">
        <v>0</v>
      </c>
      <c r="BV76" s="13">
        <v>1.31309032E-2</v>
      </c>
      <c r="BW76" s="13">
        <v>1.80563927E-2</v>
      </c>
      <c r="BX76" s="13">
        <v>3.9386868499999998E-2</v>
      </c>
      <c r="BY76" s="13">
        <v>4.99899387E-2</v>
      </c>
      <c r="BZ76" s="13">
        <v>3.7367939900000001E-2</v>
      </c>
      <c r="CA76" s="13">
        <v>3.2009720800000002E-2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</row>
    <row r="77" spans="1:90" ht="15.75" customHeight="1" x14ac:dyDescent="0.25">
      <c r="A77" s="32">
        <v>17.625</v>
      </c>
      <c r="B77" s="10">
        <v>1.8641471900000001E-2</v>
      </c>
      <c r="C77" s="10">
        <v>6.1577379699999997E-2</v>
      </c>
      <c r="D77" s="10">
        <v>3.6272049000000001E-2</v>
      </c>
      <c r="E77" s="10">
        <v>6.0164928399999995E-4</v>
      </c>
      <c r="F77" s="10">
        <v>0</v>
      </c>
      <c r="G77" s="10">
        <v>2.7119278899999998E-2</v>
      </c>
      <c r="H77" s="10">
        <v>2.08396912E-2</v>
      </c>
      <c r="I77" s="10">
        <v>1.40452385E-3</v>
      </c>
      <c r="J77" s="34">
        <v>4.4031143200000001E-3</v>
      </c>
      <c r="K77" s="34">
        <v>0</v>
      </c>
      <c r="L77" s="10">
        <v>1.37069225E-2</v>
      </c>
      <c r="M77" s="10">
        <v>2.18613148E-2</v>
      </c>
      <c r="N77" s="34">
        <v>0</v>
      </c>
      <c r="O77" s="10">
        <v>4.0102005E-4</v>
      </c>
      <c r="P77" s="10">
        <v>4.8382282299999999E-3</v>
      </c>
      <c r="Q77" s="10">
        <v>2.0574450500000001E-2</v>
      </c>
      <c r="R77" s="10">
        <v>5.5873151900000001E-2</v>
      </c>
      <c r="S77" s="10">
        <v>6.1235651400000004E-3</v>
      </c>
      <c r="T77" s="10">
        <v>0</v>
      </c>
      <c r="U77" s="10">
        <v>0</v>
      </c>
      <c r="V77" s="10">
        <v>0</v>
      </c>
      <c r="W77" s="10">
        <v>0</v>
      </c>
      <c r="X77" s="10">
        <v>0</v>
      </c>
      <c r="Y77" s="10">
        <v>0</v>
      </c>
      <c r="Z77" s="10">
        <v>0</v>
      </c>
      <c r="AA77" s="10">
        <v>0</v>
      </c>
      <c r="AB77" s="29">
        <v>1.11371092E-3</v>
      </c>
      <c r="AC77" s="29">
        <v>2.0155548999999998E-2</v>
      </c>
      <c r="AD77" s="29">
        <v>2.4493448400000001E-3</v>
      </c>
      <c r="AE77" s="29">
        <v>2.9774360400000002E-2</v>
      </c>
      <c r="AF77" s="29">
        <v>5.3769871599999998E-2</v>
      </c>
      <c r="AG77" s="10">
        <v>3.7731170699999997E-2</v>
      </c>
      <c r="AH77" s="10">
        <v>4.7039058100000003E-2</v>
      </c>
      <c r="AI77" s="29">
        <v>9.5989704099999993E-3</v>
      </c>
      <c r="AJ77" s="29">
        <v>6.6416710599999998E-3</v>
      </c>
      <c r="AK77" s="29">
        <v>1.1451661599999999E-2</v>
      </c>
      <c r="AL77" s="10">
        <v>8.1587880799999998E-2</v>
      </c>
      <c r="AM77" s="10">
        <v>0.192571297</v>
      </c>
      <c r="AN77" s="10">
        <v>9.4413846699999998E-2</v>
      </c>
      <c r="AO77" s="10">
        <v>0.188559324</v>
      </c>
      <c r="AP77">
        <v>0</v>
      </c>
      <c r="AQ77">
        <v>0</v>
      </c>
      <c r="AR77" s="13">
        <v>7.3783516899999999E-2</v>
      </c>
      <c r="AS77" s="13">
        <v>1.19875669E-2</v>
      </c>
      <c r="AT77" s="13">
        <v>8.7508358100000003E-2</v>
      </c>
      <c r="AU77">
        <v>0</v>
      </c>
      <c r="AV77">
        <v>0</v>
      </c>
      <c r="AW77">
        <v>0</v>
      </c>
      <c r="AX77">
        <v>0</v>
      </c>
      <c r="AY77">
        <v>0</v>
      </c>
      <c r="AZ77" s="13">
        <v>5.3516030300000003E-2</v>
      </c>
      <c r="BA77" s="13">
        <v>3.9050996300000002E-2</v>
      </c>
      <c r="BB77" s="13">
        <v>4.1079938400000002E-2</v>
      </c>
      <c r="BC77" s="13">
        <v>8.0879986299999998E-2</v>
      </c>
      <c r="BD77">
        <v>0.108158827</v>
      </c>
      <c r="BE77">
        <v>0.114769518</v>
      </c>
      <c r="BF77" s="13">
        <v>2.7703166000000001E-2</v>
      </c>
      <c r="BG77" s="13">
        <v>3.5854935599999999E-2</v>
      </c>
      <c r="BH77" s="13">
        <v>3.7798523899999999E-2</v>
      </c>
      <c r="BI77" s="13">
        <v>6.5681397899999994E-2</v>
      </c>
      <c r="BJ77" s="13">
        <v>6.2171876399999999E-2</v>
      </c>
      <c r="BK77" s="13">
        <v>4.3985545600000002E-2</v>
      </c>
      <c r="BL77" s="13">
        <v>9.7754001599999994E-3</v>
      </c>
      <c r="BM77" s="13">
        <v>2.3329615599999999E-2</v>
      </c>
      <c r="BN77" s="13">
        <v>4.9953937499999997E-2</v>
      </c>
      <c r="BO77" s="13">
        <v>2.6999354400000002E-2</v>
      </c>
      <c r="BP77" s="13">
        <v>3.01764011E-2</v>
      </c>
      <c r="BQ77" s="13">
        <v>6.8719506299999997E-2</v>
      </c>
      <c r="BR77">
        <v>0</v>
      </c>
      <c r="BS77">
        <v>0</v>
      </c>
      <c r="BT77" s="13">
        <v>7.9100146900000001E-2</v>
      </c>
      <c r="BU77">
        <v>0</v>
      </c>
      <c r="BV77" s="13">
        <v>1.53877735E-2</v>
      </c>
      <c r="BW77" s="13">
        <v>2.1708249999999998E-2</v>
      </c>
      <c r="BX77" s="13">
        <v>2.4565935099999998E-2</v>
      </c>
      <c r="BY77" s="13">
        <v>2.40842104E-2</v>
      </c>
      <c r="BZ77" s="13">
        <v>2.01056004E-2</v>
      </c>
      <c r="CA77" s="13">
        <v>4.2747139900000002E-2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</row>
    <row r="78" spans="1:90" ht="15.75" customHeight="1" x14ac:dyDescent="0.25">
      <c r="A78" s="32">
        <v>17.875</v>
      </c>
      <c r="B78" s="10">
        <v>2.4004072000000001E-2</v>
      </c>
      <c r="C78" s="10">
        <v>6.8536520000000004E-2</v>
      </c>
      <c r="D78" s="10">
        <v>3.6070585299999999E-2</v>
      </c>
      <c r="E78" s="10">
        <v>6.0164928399999995E-4</v>
      </c>
      <c r="F78" s="10">
        <v>0</v>
      </c>
      <c r="G78" s="10">
        <v>2.6291310799999999E-2</v>
      </c>
      <c r="H78" s="10">
        <v>1.7400145499999999E-2</v>
      </c>
      <c r="I78" s="10">
        <v>1.4046430600000001E-3</v>
      </c>
      <c r="J78" s="34">
        <v>6.0042142899999996E-3</v>
      </c>
      <c r="K78" s="34">
        <v>6.0081481899999995E-4</v>
      </c>
      <c r="L78" s="10">
        <v>1.2699007999999999E-2</v>
      </c>
      <c r="M78" s="10">
        <v>4.1883706999999999E-2</v>
      </c>
      <c r="N78" s="34">
        <v>0</v>
      </c>
      <c r="O78" s="10">
        <v>4.0090084099999999E-4</v>
      </c>
      <c r="P78" s="10">
        <v>5.8461427699999999E-3</v>
      </c>
      <c r="Q78" s="10">
        <v>2.6685714700000002E-2</v>
      </c>
      <c r="R78" s="10">
        <v>0</v>
      </c>
      <c r="S78" s="10">
        <v>6.6484414000000006E-2</v>
      </c>
      <c r="T78" s="10">
        <v>0</v>
      </c>
      <c r="U78" s="10">
        <v>0</v>
      </c>
      <c r="V78" s="10">
        <v>0</v>
      </c>
      <c r="W78" s="10">
        <v>0</v>
      </c>
      <c r="X78" s="10">
        <v>0</v>
      </c>
      <c r="Y78" s="10">
        <v>0</v>
      </c>
      <c r="Z78" s="10">
        <v>0</v>
      </c>
      <c r="AA78" s="10">
        <v>0</v>
      </c>
      <c r="AB78" s="29">
        <v>1.93785504E-2</v>
      </c>
      <c r="AC78" s="29">
        <v>1.48975793E-2</v>
      </c>
      <c r="AD78" s="29">
        <v>6.4573623199999999E-3</v>
      </c>
      <c r="AE78" s="29">
        <v>5.23377545E-2</v>
      </c>
      <c r="AF78" s="29">
        <v>4.4688731400000001E-2</v>
      </c>
      <c r="AG78" s="10">
        <v>1.5886813400000002E-2</v>
      </c>
      <c r="AH78" s="10">
        <v>0</v>
      </c>
      <c r="AI78" s="29">
        <v>1.1518746599999999E-2</v>
      </c>
      <c r="AJ78" s="29">
        <v>4.7134459E-3</v>
      </c>
      <c r="AK78" s="29">
        <v>1.0553509000000001E-2</v>
      </c>
      <c r="AL78" s="10">
        <v>8.3561778099999998E-2</v>
      </c>
      <c r="AM78" s="10">
        <v>0.102365687</v>
      </c>
      <c r="AN78" s="10">
        <v>9.0817123700000002E-2</v>
      </c>
      <c r="AO78" s="10">
        <v>0.17137476800000001</v>
      </c>
      <c r="AP78">
        <v>0</v>
      </c>
      <c r="AQ78">
        <v>0</v>
      </c>
      <c r="AR78" s="13">
        <v>2.7138769600000001E-2</v>
      </c>
      <c r="AS78" s="13">
        <v>1.49844587E-2</v>
      </c>
      <c r="AT78" s="13">
        <v>8.9957691699999995E-2</v>
      </c>
      <c r="AU78">
        <v>0</v>
      </c>
      <c r="AV78">
        <v>0</v>
      </c>
      <c r="AW78">
        <v>0</v>
      </c>
      <c r="AX78">
        <v>0</v>
      </c>
      <c r="AY78">
        <v>0</v>
      </c>
      <c r="AZ78" s="13">
        <v>4.8806607699999997E-2</v>
      </c>
      <c r="BA78" s="13">
        <v>4.9758553499999997E-2</v>
      </c>
      <c r="BB78" s="13">
        <v>4.3409228299999998E-2</v>
      </c>
      <c r="BC78">
        <v>0.112310112</v>
      </c>
      <c r="BD78" s="13">
        <v>7.0647060900000003E-2</v>
      </c>
      <c r="BE78" s="13">
        <v>8.1321209699999994E-2</v>
      </c>
      <c r="BF78" s="13">
        <v>2.4602055500000001E-2</v>
      </c>
      <c r="BG78" s="13">
        <v>3.3575117600000003E-2</v>
      </c>
      <c r="BH78" s="13">
        <v>4.3821454000000003E-2</v>
      </c>
      <c r="BI78" s="13">
        <v>5.8497548099999998E-2</v>
      </c>
      <c r="BJ78" s="13">
        <v>8.2758605499999999E-2</v>
      </c>
      <c r="BK78" s="13">
        <v>3.8203358700000002E-2</v>
      </c>
      <c r="BL78" s="13">
        <v>8.5275173200000005E-3</v>
      </c>
      <c r="BM78" s="13">
        <v>4.3384790399999998E-2</v>
      </c>
      <c r="BN78" s="13">
        <v>6.2851905799999996E-2</v>
      </c>
      <c r="BO78" s="13">
        <v>3.00674438E-2</v>
      </c>
      <c r="BP78" s="13">
        <v>5.3624272299999998E-2</v>
      </c>
      <c r="BQ78" s="13">
        <v>6.6884159999999998E-2</v>
      </c>
      <c r="BR78">
        <v>0</v>
      </c>
      <c r="BS78">
        <v>0</v>
      </c>
      <c r="BT78">
        <v>0</v>
      </c>
      <c r="BU78">
        <v>0</v>
      </c>
      <c r="BV78" s="13">
        <v>1.4567017599999999E-2</v>
      </c>
      <c r="BW78" s="13">
        <v>2.2722721099999999E-2</v>
      </c>
      <c r="BX78" s="13">
        <v>3.5935401899999997E-2</v>
      </c>
      <c r="BY78" s="13">
        <v>2.0036339800000001E-2</v>
      </c>
      <c r="BZ78" s="13">
        <v>2.0714878999999999E-2</v>
      </c>
      <c r="CA78" s="13">
        <v>4.2949795700000001E-2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</row>
    <row r="79" spans="1:90" ht="15.75" customHeight="1" x14ac:dyDescent="0.25">
      <c r="A79" s="32">
        <v>18.125</v>
      </c>
      <c r="B79" s="10">
        <v>2.2727265999999999E-2</v>
      </c>
      <c r="C79" s="10">
        <v>9.7005486500000002E-2</v>
      </c>
      <c r="D79" s="10">
        <v>2.9219150499999999E-2</v>
      </c>
      <c r="E79" s="10">
        <v>4.01139259E-4</v>
      </c>
      <c r="F79" s="10">
        <v>0</v>
      </c>
      <c r="G79" s="10">
        <v>2.7533412E-2</v>
      </c>
      <c r="H79" s="10">
        <v>2.3469924900000001E-2</v>
      </c>
      <c r="I79" s="10">
        <v>2.20727921E-3</v>
      </c>
      <c r="J79" s="34">
        <v>5.2036047000000004E-3</v>
      </c>
      <c r="K79" s="34">
        <v>1.00135803E-3</v>
      </c>
      <c r="L79" s="10">
        <v>1.3505339599999999E-2</v>
      </c>
      <c r="M79" s="10">
        <v>4.90345955E-2</v>
      </c>
      <c r="N79" s="34">
        <v>4.0042400400000001E-4</v>
      </c>
      <c r="O79" s="10">
        <v>4.0090084099999999E-4</v>
      </c>
      <c r="P79" s="10">
        <v>8.6684226999999992E-3</v>
      </c>
      <c r="Q79" s="10">
        <v>2.7704238900000001E-2</v>
      </c>
      <c r="R79" s="10">
        <v>0</v>
      </c>
      <c r="S79" s="10">
        <v>6.4078733299999996E-2</v>
      </c>
      <c r="T79" s="10">
        <v>0</v>
      </c>
      <c r="U79" s="10">
        <v>0</v>
      </c>
      <c r="V79" s="10">
        <v>0</v>
      </c>
      <c r="W79" s="10">
        <v>0</v>
      </c>
      <c r="X79" s="10">
        <v>0</v>
      </c>
      <c r="Y79" s="10">
        <v>0</v>
      </c>
      <c r="Z79" s="10">
        <v>0</v>
      </c>
      <c r="AA79" s="10">
        <v>0</v>
      </c>
      <c r="AB79" s="29">
        <v>1.8933065200000002E-2</v>
      </c>
      <c r="AC79" s="10">
        <v>0</v>
      </c>
      <c r="AD79" s="29">
        <v>2.82787792E-2</v>
      </c>
      <c r="AE79" s="29">
        <v>4.9779020200000003E-2</v>
      </c>
      <c r="AF79" s="29">
        <v>4.9707248799999999E-2</v>
      </c>
      <c r="AG79" s="10">
        <v>2.7801901100000002E-2</v>
      </c>
      <c r="AH79" s="10">
        <v>0</v>
      </c>
      <c r="AI79" s="29">
        <v>1.30119324E-2</v>
      </c>
      <c r="AJ79" s="29">
        <v>6.8559050599999996E-3</v>
      </c>
      <c r="AK79" s="29">
        <v>1.2349844E-2</v>
      </c>
      <c r="AL79" s="29">
        <v>2.9389202600000001E-2</v>
      </c>
      <c r="AM79" s="29">
        <v>3.9796605699999998E-3</v>
      </c>
      <c r="AN79" s="29">
        <v>2.2254705400000001E-2</v>
      </c>
      <c r="AO79" s="10">
        <v>1.90677941E-2</v>
      </c>
      <c r="AP79">
        <v>0</v>
      </c>
      <c r="AQ79">
        <v>0</v>
      </c>
      <c r="AR79" s="13">
        <v>3.5195589100000001E-2</v>
      </c>
      <c r="AS79" s="13">
        <v>1.49844885E-2</v>
      </c>
      <c r="AT79" s="13">
        <v>7.5929634300000007E-2</v>
      </c>
      <c r="AU79">
        <v>0</v>
      </c>
      <c r="AV79">
        <v>0</v>
      </c>
      <c r="AW79">
        <v>0</v>
      </c>
      <c r="AX79">
        <v>0</v>
      </c>
      <c r="AY79">
        <v>0</v>
      </c>
      <c r="AZ79" s="13">
        <v>4.4097185099999998E-2</v>
      </c>
      <c r="BA79" s="13">
        <v>7.7262222800000002E-2</v>
      </c>
      <c r="BB79" s="13">
        <v>6.22551441E-2</v>
      </c>
      <c r="BC79" s="13">
        <v>6.4117372000000006E-2</v>
      </c>
      <c r="BD79" s="13">
        <v>3.6886513199999998E-2</v>
      </c>
      <c r="BE79" s="13">
        <v>9.8254531600000007E-3</v>
      </c>
      <c r="BF79" s="13">
        <v>2.54290104E-2</v>
      </c>
      <c r="BG79" s="13">
        <v>4.0621757500000001E-2</v>
      </c>
      <c r="BH79" s="13">
        <v>4.1536808000000001E-2</v>
      </c>
      <c r="BI79" s="13">
        <v>3.2019734399999999E-2</v>
      </c>
      <c r="BJ79" s="13">
        <v>7.0406556100000003E-2</v>
      </c>
      <c r="BK79" s="13">
        <v>3.7790358099999997E-2</v>
      </c>
      <c r="BL79" s="13">
        <v>7.6954364799999998E-3</v>
      </c>
      <c r="BM79" s="13">
        <v>4.0724515900000001E-2</v>
      </c>
      <c r="BN79" s="13">
        <v>5.93714714E-2</v>
      </c>
      <c r="BO79" s="13">
        <v>3.3135652500000001E-2</v>
      </c>
      <c r="BP79" s="13">
        <v>5.6274771699999997E-2</v>
      </c>
      <c r="BQ79" s="13">
        <v>4.3026089699999999E-2</v>
      </c>
      <c r="BR79">
        <v>0</v>
      </c>
      <c r="BS79">
        <v>0</v>
      </c>
      <c r="BT79">
        <v>0</v>
      </c>
      <c r="BU79">
        <v>0</v>
      </c>
      <c r="BV79" s="13">
        <v>9.6429586399999993E-3</v>
      </c>
      <c r="BW79" s="13">
        <v>2.9620647399999998E-2</v>
      </c>
      <c r="BX79" s="13">
        <v>3.8777828200000003E-2</v>
      </c>
      <c r="BY79" s="13">
        <v>2.0846009299999999E-2</v>
      </c>
      <c r="BZ79" s="13">
        <v>2.33550072E-2</v>
      </c>
      <c r="CA79" s="13">
        <v>2.2690534599999999E-2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</row>
    <row r="80" spans="1:90" ht="15.75" customHeight="1" x14ac:dyDescent="0.25">
      <c r="A80" s="32">
        <v>18.375</v>
      </c>
      <c r="B80" s="10">
        <v>2.0684376399999999E-2</v>
      </c>
      <c r="C80" s="10">
        <v>8.8148415100000002E-2</v>
      </c>
      <c r="D80" s="10">
        <v>4.9974799200000003E-2</v>
      </c>
      <c r="E80" s="10">
        <v>2.00510025E-4</v>
      </c>
      <c r="F80" s="10">
        <v>0</v>
      </c>
      <c r="G80" s="10">
        <v>0.110547543</v>
      </c>
      <c r="H80" s="10">
        <v>2.6504755000000001E-2</v>
      </c>
      <c r="I80" s="10">
        <v>3.41129303E-3</v>
      </c>
      <c r="J80" s="34">
        <v>3.0020475399999999E-3</v>
      </c>
      <c r="K80" s="34">
        <v>8.0108642600000004E-4</v>
      </c>
      <c r="L80" s="10">
        <v>1.51180029E-2</v>
      </c>
      <c r="M80" s="10">
        <v>3.1055331200000001E-2</v>
      </c>
      <c r="N80" s="34">
        <v>4.0042400400000001E-4</v>
      </c>
      <c r="O80" s="10">
        <v>2.00510025E-4</v>
      </c>
      <c r="P80" s="10">
        <v>1.12892389E-2</v>
      </c>
      <c r="Q80" s="10">
        <v>2.4444937699999999E-2</v>
      </c>
      <c r="R80" s="10">
        <v>0</v>
      </c>
      <c r="S80" s="10">
        <v>0</v>
      </c>
      <c r="T80" s="10">
        <v>0</v>
      </c>
      <c r="U80" s="10">
        <v>0</v>
      </c>
      <c r="V80" s="10">
        <v>0</v>
      </c>
      <c r="W80" s="10">
        <v>0</v>
      </c>
      <c r="X80" s="10">
        <v>0</v>
      </c>
      <c r="Y80" s="10">
        <v>0</v>
      </c>
      <c r="Z80" s="10">
        <v>0</v>
      </c>
      <c r="AA80" s="10">
        <v>0</v>
      </c>
      <c r="AB80" s="10">
        <v>0</v>
      </c>
      <c r="AC80" s="10">
        <v>0</v>
      </c>
      <c r="AD80" s="10">
        <v>4.1193496400000001E-2</v>
      </c>
      <c r="AE80" s="29">
        <v>2.32611969E-3</v>
      </c>
      <c r="AF80" s="29">
        <v>4.51666862E-2</v>
      </c>
      <c r="AG80" s="10">
        <v>2.6560753600000001E-2</v>
      </c>
      <c r="AH80" s="10">
        <v>0</v>
      </c>
      <c r="AI80" s="29">
        <v>1.9624590899999999E-2</v>
      </c>
      <c r="AJ80" s="29">
        <v>9.6411407000000001E-3</v>
      </c>
      <c r="AK80" s="29">
        <v>1.30234659E-2</v>
      </c>
      <c r="AL80" s="29">
        <v>2.58800387E-2</v>
      </c>
      <c r="AM80" s="29">
        <v>5.0851106600000003E-3</v>
      </c>
      <c r="AN80" s="29">
        <v>2.5401830699999999E-2</v>
      </c>
      <c r="AO80" s="29">
        <v>1.90677941E-2</v>
      </c>
      <c r="AP80">
        <v>0</v>
      </c>
      <c r="AQ80">
        <v>0</v>
      </c>
      <c r="AR80" s="13">
        <v>9.1805353800000003E-2</v>
      </c>
      <c r="AS80" s="13">
        <v>1.3271987400000001E-2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 s="13">
        <v>4.2170643799999998E-2</v>
      </c>
      <c r="BA80" s="13">
        <v>7.0123851299999998E-2</v>
      </c>
      <c r="BB80">
        <v>0.10989940199999999</v>
      </c>
      <c r="BC80" s="13">
        <v>6.0974359499999999E-2</v>
      </c>
      <c r="BD80" s="13">
        <v>3.7928521600000001E-2</v>
      </c>
      <c r="BE80" s="13">
        <v>2.2368565199999999E-2</v>
      </c>
      <c r="BF80" s="13">
        <v>2.5015473399999998E-2</v>
      </c>
      <c r="BG80" s="13">
        <v>4.3730557000000003E-2</v>
      </c>
      <c r="BH80" s="13">
        <v>3.6967754399999997E-2</v>
      </c>
      <c r="BI80" s="13">
        <v>3.2224953200000003E-2</v>
      </c>
      <c r="BJ80" s="13">
        <v>6.8965494599999996E-2</v>
      </c>
      <c r="BK80" s="13">
        <v>7.3722243300000004E-2</v>
      </c>
      <c r="BL80" s="13">
        <v>1.1439204200000001E-2</v>
      </c>
      <c r="BM80" s="13">
        <v>1.9646048499999999E-2</v>
      </c>
      <c r="BN80" s="13">
        <v>9.2332839999999999E-2</v>
      </c>
      <c r="BO80" s="13">
        <v>7.1589350699999998E-2</v>
      </c>
      <c r="BP80" s="13">
        <v>5.4643630999999998E-2</v>
      </c>
      <c r="BQ80" s="13">
        <v>4.4249653799999997E-2</v>
      </c>
      <c r="BR80">
        <v>0</v>
      </c>
      <c r="BS80">
        <v>0</v>
      </c>
      <c r="BT80">
        <v>0</v>
      </c>
      <c r="BU80">
        <v>0</v>
      </c>
      <c r="BV80" s="13">
        <v>1.1694788899999999E-2</v>
      </c>
      <c r="BW80" s="13">
        <v>4.8894286199999998E-2</v>
      </c>
      <c r="BX80" s="13">
        <v>3.1875014299999997E-2</v>
      </c>
      <c r="BY80" s="13">
        <v>2.5096178100000002E-2</v>
      </c>
      <c r="BZ80" s="13">
        <v>2.0714878999999999E-2</v>
      </c>
      <c r="CA80" s="13">
        <v>2.1272301699999999E-2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</row>
    <row r="81" spans="1:90" ht="15.75" customHeight="1" x14ac:dyDescent="0.25">
      <c r="A81" s="32">
        <v>18.625</v>
      </c>
      <c r="B81" s="10">
        <v>3.8304388500000001E-2</v>
      </c>
      <c r="C81" s="10">
        <v>8.0134928199999997E-2</v>
      </c>
      <c r="D81" s="10">
        <v>7.5566768600000001E-2</v>
      </c>
      <c r="E81" s="10">
        <v>4.0102005E-4</v>
      </c>
      <c r="F81" s="10">
        <v>0</v>
      </c>
      <c r="G81" s="10">
        <v>0.108477354</v>
      </c>
      <c r="H81" s="10">
        <v>2.1851301199999999E-2</v>
      </c>
      <c r="I81" s="10">
        <v>3.0100345599999999E-3</v>
      </c>
      <c r="J81" s="34">
        <v>2.4017095600000001E-3</v>
      </c>
      <c r="K81" s="34">
        <v>1.4017820399999999E-3</v>
      </c>
      <c r="L81" s="10">
        <v>1.55210495E-2</v>
      </c>
      <c r="M81" s="10">
        <v>3.1668305399999999E-2</v>
      </c>
      <c r="N81" s="34">
        <v>0</v>
      </c>
      <c r="O81" s="10">
        <v>0</v>
      </c>
      <c r="P81" s="10">
        <v>1.4514684700000001E-2</v>
      </c>
      <c r="Q81" s="10">
        <v>2.7500510200000002E-2</v>
      </c>
      <c r="R81" s="10">
        <v>0</v>
      </c>
      <c r="S81" s="10">
        <v>0</v>
      </c>
      <c r="T81" s="10">
        <v>0</v>
      </c>
      <c r="U81" s="10">
        <v>0</v>
      </c>
      <c r="V81" s="10">
        <v>0</v>
      </c>
      <c r="W81" s="10">
        <v>0</v>
      </c>
      <c r="X81" s="10">
        <v>0</v>
      </c>
      <c r="Y81" s="10">
        <v>0</v>
      </c>
      <c r="Z81" s="10">
        <v>0</v>
      </c>
      <c r="AA81" s="10">
        <v>0</v>
      </c>
      <c r="AB81" s="10">
        <v>0</v>
      </c>
      <c r="AC81" s="10">
        <v>0</v>
      </c>
      <c r="AD81" s="29">
        <v>1.82587393E-2</v>
      </c>
      <c r="AE81" s="10">
        <v>1.86089799E-3</v>
      </c>
      <c r="AF81" s="29">
        <v>4.06261235E-2</v>
      </c>
      <c r="AG81" s="10">
        <v>5.4610967599999999E-3</v>
      </c>
      <c r="AH81" s="10">
        <v>0</v>
      </c>
      <c r="AI81" s="29">
        <v>2.3250877900000001E-2</v>
      </c>
      <c r="AJ81" s="29">
        <v>6.2131881699999999E-3</v>
      </c>
      <c r="AK81" s="29">
        <v>1.5044361399999999E-2</v>
      </c>
      <c r="AL81" s="29">
        <v>2.4344772099999998E-2</v>
      </c>
      <c r="AM81" s="29">
        <v>4.4218450800000003E-3</v>
      </c>
      <c r="AN81" s="29">
        <v>2.8773754799999999E-2</v>
      </c>
      <c r="AO81" s="29">
        <v>1.4830529699999999E-2</v>
      </c>
      <c r="AP81">
        <v>0</v>
      </c>
      <c r="AQ81">
        <v>0</v>
      </c>
      <c r="AR81" s="13">
        <v>8.3112478300000001E-2</v>
      </c>
      <c r="AS81" s="13">
        <v>1.32719725E-2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 s="13">
        <v>4.1100263599999999E-2</v>
      </c>
      <c r="BA81" s="13">
        <v>3.7791311700000003E-2</v>
      </c>
      <c r="BB81" s="13">
        <v>9.5712006099999997E-2</v>
      </c>
      <c r="BC81" s="13">
        <v>5.8250367599999998E-2</v>
      </c>
      <c r="BD81" s="13">
        <v>3.64697576E-2</v>
      </c>
      <c r="BE81" s="13">
        <v>1.98599398E-2</v>
      </c>
      <c r="BF81" s="13">
        <v>2.4808704899999999E-2</v>
      </c>
      <c r="BG81" s="13">
        <v>3.9792716499999999E-2</v>
      </c>
      <c r="BH81" s="13">
        <v>3.3437252000000001E-2</v>
      </c>
      <c r="BI81" s="13">
        <v>6.5476179100000004E-2</v>
      </c>
      <c r="BJ81" s="13">
        <v>7.1847677200000001E-2</v>
      </c>
      <c r="BK81">
        <v>0.119359851</v>
      </c>
      <c r="BL81" s="13">
        <v>1.01913214E-2</v>
      </c>
      <c r="BM81" s="13">
        <v>2.1692395199999999E-2</v>
      </c>
      <c r="BN81">
        <v>0.10134095</v>
      </c>
      <c r="BO81" s="13">
        <v>8.3657145500000002E-2</v>
      </c>
      <c r="BP81" s="13">
        <v>5.4235935200000002E-2</v>
      </c>
      <c r="BQ81" s="13">
        <v>6.9331169100000006E-2</v>
      </c>
      <c r="BR81">
        <v>0</v>
      </c>
      <c r="BS81">
        <v>0</v>
      </c>
      <c r="BT81">
        <v>0</v>
      </c>
      <c r="BU81">
        <v>0</v>
      </c>
      <c r="BV81" s="13">
        <v>1.3541340799999999E-2</v>
      </c>
      <c r="BW81" s="13">
        <v>4.0170431100000001E-2</v>
      </c>
      <c r="BX81" s="13">
        <v>3.28900814E-2</v>
      </c>
      <c r="BY81" s="13">
        <v>2.44889259E-2</v>
      </c>
      <c r="BZ81" s="13">
        <v>2.17303038E-2</v>
      </c>
      <c r="CA81" s="13">
        <v>2.6539683299999998E-2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</row>
    <row r="82" spans="1:90" ht="15.75" customHeight="1" x14ac:dyDescent="0.25">
      <c r="A82" s="32">
        <v>18.875</v>
      </c>
      <c r="B82" s="10">
        <v>8.2482129299999998E-2</v>
      </c>
      <c r="C82" s="10">
        <v>8.1822037700000003E-2</v>
      </c>
      <c r="D82" s="10">
        <v>6.1662435500000001E-2</v>
      </c>
      <c r="E82" s="10">
        <v>4.01139259E-4</v>
      </c>
      <c r="F82" s="10">
        <v>0</v>
      </c>
      <c r="G82" s="10">
        <v>2.46351361E-2</v>
      </c>
      <c r="H82" s="10">
        <v>2.2660613100000001E-2</v>
      </c>
      <c r="I82" s="10">
        <v>1.80590153E-3</v>
      </c>
      <c r="J82" s="34">
        <v>2.4017095600000001E-3</v>
      </c>
      <c r="K82" s="34">
        <v>1.4017820399999999E-3</v>
      </c>
      <c r="L82" s="10">
        <v>2.0358800900000001E-2</v>
      </c>
      <c r="M82" s="10">
        <v>4.0249228499999998E-2</v>
      </c>
      <c r="N82" s="34">
        <v>0</v>
      </c>
      <c r="O82" s="10">
        <v>0</v>
      </c>
      <c r="P82" s="10">
        <v>1.37082338E-2</v>
      </c>
      <c r="Q82" s="10">
        <v>2.9130101200000001E-2</v>
      </c>
      <c r="R82" s="10">
        <v>0</v>
      </c>
      <c r="S82" s="10">
        <v>0</v>
      </c>
      <c r="T82" s="10">
        <v>0</v>
      </c>
      <c r="U82" s="10">
        <v>0</v>
      </c>
      <c r="V82" s="10">
        <v>0</v>
      </c>
      <c r="W82" s="10">
        <v>0</v>
      </c>
      <c r="X82" s="10">
        <v>0</v>
      </c>
      <c r="Y82" s="10">
        <v>0</v>
      </c>
      <c r="Z82" s="10">
        <v>0</v>
      </c>
      <c r="AA82" s="10">
        <v>0</v>
      </c>
      <c r="AB82" s="10">
        <v>0</v>
      </c>
      <c r="AC82" s="10">
        <v>0</v>
      </c>
      <c r="AD82" s="10">
        <v>0</v>
      </c>
      <c r="AE82" s="10">
        <v>1.1630617099999999E-3</v>
      </c>
      <c r="AF82" s="10">
        <v>6.1656113700000001E-2</v>
      </c>
      <c r="AG82" s="10">
        <v>3.9716958999999998E-3</v>
      </c>
      <c r="AH82" s="10">
        <v>0</v>
      </c>
      <c r="AI82" s="29">
        <v>1.96245611E-2</v>
      </c>
      <c r="AJ82" s="29">
        <v>7.0701614000000003E-3</v>
      </c>
      <c r="AK82" s="29">
        <v>1.43707097E-2</v>
      </c>
      <c r="AL82" s="29">
        <v>2.34674811E-2</v>
      </c>
      <c r="AM82" s="29">
        <v>4.2007565500000003E-3</v>
      </c>
      <c r="AN82" s="29">
        <v>2.83241272E-2</v>
      </c>
      <c r="AO82" s="29">
        <v>1.2476474E-2</v>
      </c>
      <c r="AP82">
        <v>0</v>
      </c>
      <c r="AQ82">
        <v>0</v>
      </c>
      <c r="AR82" s="13">
        <v>9.3713566700000001E-2</v>
      </c>
      <c r="AS82" s="13">
        <v>1.79813653E-2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 s="13">
        <v>4.0243983300000001E-2</v>
      </c>
      <c r="BA82" s="13">
        <v>4.09405828E-2</v>
      </c>
      <c r="BB82" s="13">
        <v>6.0137629499999998E-2</v>
      </c>
      <c r="BC82" s="13">
        <v>1.9696176100000001E-2</v>
      </c>
      <c r="BD82" s="13">
        <v>3.75117362E-2</v>
      </c>
      <c r="BE82" s="13">
        <v>8.5711181200000004E-3</v>
      </c>
      <c r="BF82" s="13">
        <v>3.3078312899999997E-2</v>
      </c>
      <c r="BG82" s="13">
        <v>3.1917095200000002E-2</v>
      </c>
      <c r="BH82" s="13">
        <v>3.6344766600000002E-2</v>
      </c>
      <c r="BI82" s="13">
        <v>6.8349778700000002E-2</v>
      </c>
      <c r="BJ82" s="13">
        <v>5.7642817499999999E-2</v>
      </c>
      <c r="BK82" s="13">
        <v>9.5198810100000003E-2</v>
      </c>
      <c r="BL82" s="13">
        <v>6.6555738399999998E-3</v>
      </c>
      <c r="BM82" s="13">
        <v>2.41481066E-2</v>
      </c>
      <c r="BN82" s="13">
        <v>5.1182329700000001E-2</v>
      </c>
      <c r="BO82" s="13">
        <v>5.4816842099999999E-2</v>
      </c>
      <c r="BP82" s="13">
        <v>3.4662127500000001E-2</v>
      </c>
      <c r="BQ82">
        <v>0.123980403</v>
      </c>
      <c r="BR82">
        <v>0</v>
      </c>
      <c r="BS82">
        <v>0</v>
      </c>
      <c r="BT82">
        <v>0</v>
      </c>
      <c r="BU82">
        <v>0</v>
      </c>
      <c r="BV82" s="13">
        <v>1.2310147299999999E-2</v>
      </c>
      <c r="BW82" s="13">
        <v>2.2114038499999999E-2</v>
      </c>
      <c r="BX82" s="13">
        <v>3.5529375100000003E-2</v>
      </c>
      <c r="BY82" s="13">
        <v>2.32746601E-2</v>
      </c>
      <c r="BZ82" s="13">
        <v>2.5182724E-2</v>
      </c>
      <c r="CA82" s="13">
        <v>3.5858988799999998E-2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</row>
    <row r="83" spans="1:90" ht="15.75" customHeight="1" x14ac:dyDescent="0.25">
      <c r="A83" s="32">
        <v>19.125</v>
      </c>
      <c r="B83" s="10">
        <v>6.8437188900000001E-2</v>
      </c>
      <c r="C83" s="10">
        <v>6.4107984300000004E-2</v>
      </c>
      <c r="D83" s="10">
        <v>3.2443285000000002E-2</v>
      </c>
      <c r="E83" s="10">
        <v>2.0062923400000001E-4</v>
      </c>
      <c r="F83" s="10">
        <v>0</v>
      </c>
      <c r="G83" s="10">
        <v>2.1529853299999999E-2</v>
      </c>
      <c r="H83" s="10">
        <v>2.1851182E-2</v>
      </c>
      <c r="I83" s="10">
        <v>1.80590153E-3</v>
      </c>
      <c r="J83" s="34">
        <v>1.4009475699999999E-3</v>
      </c>
      <c r="K83" s="34">
        <v>6.0081481899999995E-4</v>
      </c>
      <c r="L83" s="10">
        <v>2.21729279E-2</v>
      </c>
      <c r="M83" s="10">
        <v>7.9068303100000001E-2</v>
      </c>
      <c r="N83" s="34">
        <v>0</v>
      </c>
      <c r="O83" s="10">
        <v>4.0090084099999999E-4</v>
      </c>
      <c r="P83" s="10">
        <v>1.2095570599999999E-2</v>
      </c>
      <c r="Q83" s="10">
        <v>2.7296781499999999E-2</v>
      </c>
      <c r="R83" s="10">
        <v>0</v>
      </c>
      <c r="S83" s="10">
        <v>0</v>
      </c>
      <c r="T83" s="10">
        <v>0</v>
      </c>
      <c r="U83" s="10">
        <v>0</v>
      </c>
      <c r="V83" s="10">
        <v>0</v>
      </c>
      <c r="W83" s="10">
        <v>0</v>
      </c>
      <c r="X83" s="10">
        <v>0</v>
      </c>
      <c r="Y83" s="10">
        <v>0</v>
      </c>
      <c r="Z83" s="10">
        <v>0</v>
      </c>
      <c r="AA83" s="10">
        <v>0</v>
      </c>
      <c r="AB83" s="10">
        <v>0</v>
      </c>
      <c r="AC83" s="10">
        <v>0</v>
      </c>
      <c r="AD83" s="10">
        <v>0</v>
      </c>
      <c r="AE83" s="10">
        <v>1.3956725600000001E-3</v>
      </c>
      <c r="AF83" s="10">
        <v>5.7115547400000001E-2</v>
      </c>
      <c r="AG83" s="10">
        <v>3.22701037E-3</v>
      </c>
      <c r="AH83" s="10">
        <v>0</v>
      </c>
      <c r="AI83" s="29">
        <v>1.77047551E-2</v>
      </c>
      <c r="AJ83" s="29">
        <v>9.8553746899999999E-3</v>
      </c>
      <c r="AK83" s="29">
        <v>1.30234659E-2</v>
      </c>
      <c r="AL83" s="29">
        <v>1.95196867E-2</v>
      </c>
      <c r="AM83" s="29">
        <v>4.86402959E-3</v>
      </c>
      <c r="AN83" s="29">
        <v>4.0013462299999997E-2</v>
      </c>
      <c r="AO83" s="29">
        <v>1.7419964100000001E-2</v>
      </c>
      <c r="AP83">
        <v>0</v>
      </c>
      <c r="AQ83">
        <v>0</v>
      </c>
      <c r="AR83" s="13">
        <v>8.7988972700000001E-2</v>
      </c>
      <c r="AS83" s="13">
        <v>2.0764201900000001E-2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 s="13">
        <v>4.23846841E-2</v>
      </c>
      <c r="BA83" s="13">
        <v>4.2410254500000001E-2</v>
      </c>
      <c r="BB83">
        <v>0.11413449000000001</v>
      </c>
      <c r="BC83" s="13">
        <v>2.1791517699999999E-2</v>
      </c>
      <c r="BD83" s="13">
        <v>5.0432413799999999E-2</v>
      </c>
      <c r="BE83" s="13">
        <v>8.1530213400000003E-3</v>
      </c>
      <c r="BF83" s="13">
        <v>3.70064378E-2</v>
      </c>
      <c r="BG83" s="13">
        <v>2.6528477700000001E-2</v>
      </c>
      <c r="BH83" s="13">
        <v>4.1329145400000003E-2</v>
      </c>
      <c r="BI83" s="13">
        <v>3.0993402E-2</v>
      </c>
      <c r="BJ83">
        <v>0.101904273</v>
      </c>
      <c r="BK83" s="13">
        <v>5.3897798099999998E-2</v>
      </c>
      <c r="BL83" s="13">
        <v>9.3594789499999997E-3</v>
      </c>
      <c r="BM83" s="13">
        <v>3.1515359899999998E-2</v>
      </c>
      <c r="BN83" s="13">
        <v>2.6819527100000001E-2</v>
      </c>
      <c r="BO83" s="13">
        <v>8.2430005099999995E-2</v>
      </c>
      <c r="BP83" s="13">
        <v>7.4829220799999999E-2</v>
      </c>
      <c r="BQ83" s="13">
        <v>9.5432281499999994E-2</v>
      </c>
      <c r="BR83">
        <v>0</v>
      </c>
      <c r="BS83">
        <v>0</v>
      </c>
      <c r="BT83">
        <v>0</v>
      </c>
      <c r="BU83">
        <v>0</v>
      </c>
      <c r="BV83" s="13">
        <v>1.47721767E-2</v>
      </c>
      <c r="BW83" s="13">
        <v>2.0288109799999999E-2</v>
      </c>
      <c r="BX83" s="13">
        <v>4.2229175600000002E-2</v>
      </c>
      <c r="BY83" s="13">
        <v>2.2465109800000001E-2</v>
      </c>
      <c r="BZ83" s="13">
        <v>2.3151874499999999E-2</v>
      </c>
      <c r="CA83" s="13">
        <v>4.6596407899999998E-2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</row>
    <row r="84" spans="1:90" ht="15.75" customHeight="1" x14ac:dyDescent="0.25">
      <c r="A84" s="32">
        <v>19.375</v>
      </c>
      <c r="B84" s="10">
        <v>2.3238003300000001E-2</v>
      </c>
      <c r="C84" s="10">
        <v>0.14382117999999999</v>
      </c>
      <c r="D84" s="10">
        <v>2.3375272799999999E-2</v>
      </c>
      <c r="E84" s="10">
        <v>2.00510025E-4</v>
      </c>
      <c r="F84" s="10">
        <v>0</v>
      </c>
      <c r="G84" s="10">
        <v>1.9873738299999999E-2</v>
      </c>
      <c r="H84" s="10">
        <v>3.3990859999999998E-2</v>
      </c>
      <c r="I84" s="10">
        <v>2.20727921E-3</v>
      </c>
      <c r="J84" s="34">
        <v>1.60109997E-3</v>
      </c>
      <c r="K84" s="34">
        <v>8.0108642600000004E-4</v>
      </c>
      <c r="L84" s="10">
        <v>1.6327261900000001E-2</v>
      </c>
      <c r="M84" s="10">
        <v>7.4777841600000006E-2</v>
      </c>
      <c r="N84" s="34">
        <v>2.00152397E-4</v>
      </c>
      <c r="O84" s="10">
        <v>6.0141086600000004E-4</v>
      </c>
      <c r="P84" s="10">
        <v>1.27003193E-2</v>
      </c>
      <c r="Q84" s="10">
        <v>2.6889443400000001E-2</v>
      </c>
      <c r="R84" s="10">
        <v>0</v>
      </c>
      <c r="S84" s="10">
        <v>0</v>
      </c>
      <c r="T84" s="10">
        <v>0</v>
      </c>
      <c r="U84" s="10">
        <v>0</v>
      </c>
      <c r="V84" s="10">
        <v>0</v>
      </c>
      <c r="W84" s="10">
        <v>0</v>
      </c>
      <c r="X84" s="10">
        <v>0</v>
      </c>
      <c r="Y84" s="10">
        <v>0</v>
      </c>
      <c r="Z84" s="10">
        <v>0</v>
      </c>
      <c r="AA84" s="10">
        <v>0</v>
      </c>
      <c r="AB84" s="10">
        <v>0</v>
      </c>
      <c r="AC84" s="10">
        <v>0</v>
      </c>
      <c r="AD84" s="10">
        <v>0</v>
      </c>
      <c r="AE84" s="10">
        <v>2.5587342699999998E-3</v>
      </c>
      <c r="AF84" s="10">
        <v>5.2097026300000002E-2</v>
      </c>
      <c r="AG84" s="10">
        <v>3.47524881E-3</v>
      </c>
      <c r="AH84" s="10">
        <v>0</v>
      </c>
      <c r="AI84" s="29">
        <v>3.2849848299999998E-2</v>
      </c>
      <c r="AJ84" s="29">
        <v>6.8559125100000002E-3</v>
      </c>
      <c r="AK84" s="29">
        <v>1.4146179E-2</v>
      </c>
      <c r="AL84" s="29">
        <v>2.2151559599999999E-2</v>
      </c>
      <c r="AM84" s="29">
        <v>6.1905756600000002E-3</v>
      </c>
      <c r="AN84" s="29">
        <v>6.4740926000000004E-2</v>
      </c>
      <c r="AO84" s="29">
        <v>1.8361568500000001E-2</v>
      </c>
      <c r="AP84">
        <v>0</v>
      </c>
      <c r="AQ84">
        <v>0</v>
      </c>
      <c r="AR84" s="13">
        <v>1.1237144500000001E-2</v>
      </c>
      <c r="AS84" s="13">
        <v>2.54736245E-2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 s="13">
        <v>4.2598784000000001E-2</v>
      </c>
      <c r="BA84" s="13">
        <v>9.5528066199999997E-2</v>
      </c>
      <c r="BB84">
        <v>0.11138170999999999</v>
      </c>
      <c r="BC84" s="13">
        <v>2.1162867500000002E-2</v>
      </c>
      <c r="BD84" s="13">
        <v>8.5026562200000003E-2</v>
      </c>
      <c r="BE84" s="13">
        <v>8.7801963100000002E-3</v>
      </c>
      <c r="BF84" s="13">
        <v>3.6179482899999997E-2</v>
      </c>
      <c r="BG84" s="13">
        <v>2.8186559699999999E-2</v>
      </c>
      <c r="BH84" s="13">
        <v>5.9397697399999998E-2</v>
      </c>
      <c r="BI84" s="13">
        <v>2.54515409E-2</v>
      </c>
      <c r="BJ84">
        <v>0.11260938600000001</v>
      </c>
      <c r="BK84" s="13">
        <v>3.9235889900000001E-2</v>
      </c>
      <c r="BL84" s="13">
        <v>9.9834203699999992E-3</v>
      </c>
      <c r="BM84" s="13">
        <v>6.1802983300000003E-2</v>
      </c>
      <c r="BN84" s="13">
        <v>3.4394502600000001E-2</v>
      </c>
      <c r="BO84">
        <v>0.10452044000000001</v>
      </c>
      <c r="BP84" s="13">
        <v>8.4208369300000002E-2</v>
      </c>
      <c r="BQ84" s="13">
        <v>4.5065224199999997E-2</v>
      </c>
      <c r="BR84">
        <v>0</v>
      </c>
      <c r="BS84">
        <v>0</v>
      </c>
      <c r="BT84">
        <v>0</v>
      </c>
      <c r="BU84">
        <v>0</v>
      </c>
      <c r="BV84" s="13">
        <v>1.7439484599999999E-2</v>
      </c>
      <c r="BW84" s="13">
        <v>1.56217813E-2</v>
      </c>
      <c r="BX84" s="13">
        <v>3.4717321400000001E-2</v>
      </c>
      <c r="BY84" s="13">
        <v>2.59057283E-2</v>
      </c>
      <c r="BZ84" s="13">
        <v>2.1121025099999999E-2</v>
      </c>
      <c r="CA84" s="13">
        <v>5.63209057E-2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</row>
    <row r="85" spans="1:90" ht="15.75" customHeight="1" x14ac:dyDescent="0.25">
      <c r="A85" s="32">
        <v>19.625</v>
      </c>
      <c r="B85" s="10">
        <v>2.6046983900000001E-2</v>
      </c>
      <c r="C85" s="10">
        <v>0.13264447500000001</v>
      </c>
      <c r="D85" s="10">
        <v>3.3047914499999997E-2</v>
      </c>
      <c r="E85" s="10">
        <v>6.0153007499999999E-4</v>
      </c>
      <c r="F85" s="10">
        <v>0</v>
      </c>
      <c r="G85" s="10">
        <v>2.1943926799999999E-2</v>
      </c>
      <c r="H85" s="10">
        <v>3.5811901100000001E-2</v>
      </c>
      <c r="I85" s="10">
        <v>2.8092861200000002E-3</v>
      </c>
      <c r="J85" s="34">
        <v>2.20155716E-3</v>
      </c>
      <c r="K85" s="34">
        <v>1.4017820399999999E-3</v>
      </c>
      <c r="L85" s="10">
        <v>1.5722632399999999E-2</v>
      </c>
      <c r="M85" s="10">
        <v>9.0918362099999997E-2</v>
      </c>
      <c r="N85" s="34">
        <v>2.00152397E-4</v>
      </c>
      <c r="O85" s="10">
        <v>2.00510025E-4</v>
      </c>
      <c r="P85" s="10">
        <v>1.1087536800000001E-2</v>
      </c>
      <c r="Q85" s="10">
        <v>2.4444937699999999E-2</v>
      </c>
      <c r="R85" s="10">
        <v>0</v>
      </c>
      <c r="S85" s="10">
        <v>0</v>
      </c>
      <c r="T85" s="10">
        <v>0</v>
      </c>
      <c r="U85" s="10">
        <v>0</v>
      </c>
      <c r="V85" s="10">
        <v>0</v>
      </c>
      <c r="W85" s="10">
        <v>0</v>
      </c>
      <c r="X85" s="10">
        <v>0</v>
      </c>
      <c r="Y85" s="10">
        <v>0</v>
      </c>
      <c r="Z85" s="10">
        <v>0</v>
      </c>
      <c r="AA85" s="10">
        <v>0</v>
      </c>
      <c r="AB85" s="10">
        <v>0</v>
      </c>
      <c r="AC85" s="10">
        <v>0</v>
      </c>
      <c r="AD85" s="10">
        <v>0</v>
      </c>
      <c r="AE85" s="10">
        <v>3.72179598E-3</v>
      </c>
      <c r="AF85" s="29">
        <v>2.4375671500000001E-2</v>
      </c>
      <c r="AG85" s="10">
        <v>2.48230994E-3</v>
      </c>
      <c r="AH85" s="10">
        <v>0</v>
      </c>
      <c r="AI85" s="10">
        <v>8.6604103399999993E-2</v>
      </c>
      <c r="AJ85" s="29">
        <v>5.1419436900000002E-3</v>
      </c>
      <c r="AK85" s="29">
        <v>1.61670446E-2</v>
      </c>
      <c r="AL85" s="29">
        <v>1.7326459299999999E-2</v>
      </c>
      <c r="AM85" s="29">
        <v>7.0749521300000002E-3</v>
      </c>
      <c r="AN85" s="29">
        <v>7.93526024E-2</v>
      </c>
      <c r="AO85" s="29">
        <v>2.0480215499999999E-2</v>
      </c>
      <c r="AP85">
        <v>0</v>
      </c>
      <c r="AQ85">
        <v>0</v>
      </c>
      <c r="AR85" s="13">
        <v>1.14491582E-2</v>
      </c>
      <c r="AS85" s="13">
        <v>3.4250244499999999E-2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 s="13">
        <v>4.4525325300000002E-2</v>
      </c>
      <c r="BA85" s="13">
        <v>9.1958850600000003E-2</v>
      </c>
      <c r="BB85" s="13">
        <v>5.4632067700000002E-2</v>
      </c>
      <c r="BC85" s="13">
        <v>1.8648505199999998E-2</v>
      </c>
      <c r="BD85" s="13">
        <v>7.6899021900000003E-2</v>
      </c>
      <c r="BE85" s="13">
        <v>1.19159669E-2</v>
      </c>
      <c r="BF85" s="13">
        <v>3.7626624099999999E-2</v>
      </c>
      <c r="BG85" s="13">
        <v>3.1502604500000003E-2</v>
      </c>
      <c r="BH85" s="13">
        <v>6.9781899499999994E-2</v>
      </c>
      <c r="BI85" s="13">
        <v>2.66830921E-2</v>
      </c>
      <c r="BJ85" s="13">
        <v>9.6551716300000007E-2</v>
      </c>
      <c r="BK85" s="13">
        <v>3.4899294400000003E-2</v>
      </c>
      <c r="BL85" s="13">
        <v>8.3194971100000008E-3</v>
      </c>
      <c r="BM85" s="13">
        <v>4.6659231199999998E-2</v>
      </c>
      <c r="BN85" s="13">
        <v>4.8520803500000001E-2</v>
      </c>
      <c r="BO85" s="13">
        <v>7.9157233199999996E-2</v>
      </c>
      <c r="BP85" s="13">
        <v>7.5440883599999994E-2</v>
      </c>
      <c r="BQ85" s="13">
        <v>4.3637812099999999E-2</v>
      </c>
      <c r="BR85">
        <v>0</v>
      </c>
      <c r="BS85">
        <v>0</v>
      </c>
      <c r="BT85">
        <v>0</v>
      </c>
      <c r="BU85">
        <v>0</v>
      </c>
      <c r="BV85" s="13">
        <v>1.7644643799999998E-2</v>
      </c>
      <c r="BW85" s="13">
        <v>1.7447710000000002E-2</v>
      </c>
      <c r="BX85" s="13">
        <v>2.5378108E-2</v>
      </c>
      <c r="BY85" s="13">
        <v>2.91438103E-2</v>
      </c>
      <c r="BZ85" s="13">
        <v>2.27457285E-2</v>
      </c>
      <c r="CA85" s="13">
        <v>5.0243139300000003E-2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</row>
    <row r="86" spans="1:90" ht="15.75" customHeight="1" x14ac:dyDescent="0.25">
      <c r="A86" s="32">
        <v>19.875</v>
      </c>
      <c r="B86" s="10">
        <v>0.12997956599999999</v>
      </c>
      <c r="C86" s="10">
        <v>5.6727111300000001E-2</v>
      </c>
      <c r="D86" s="10">
        <v>3.20403576E-2</v>
      </c>
      <c r="E86" s="10">
        <v>8.0215930899999995E-4</v>
      </c>
      <c r="F86" s="10">
        <v>0</v>
      </c>
      <c r="G86" s="10">
        <v>2.5670230400000001E-2</v>
      </c>
      <c r="H86" s="10">
        <v>3.6621213E-2</v>
      </c>
      <c r="I86" s="10">
        <v>3.2105445899999999E-3</v>
      </c>
      <c r="J86" s="34">
        <v>1.80125237E-3</v>
      </c>
      <c r="K86" s="34">
        <v>1.60205364E-3</v>
      </c>
      <c r="L86" s="10">
        <v>1.5722632399999999E-2</v>
      </c>
      <c r="M86" s="10">
        <v>0.103789985</v>
      </c>
      <c r="N86" s="34">
        <v>0</v>
      </c>
      <c r="O86" s="10">
        <v>2.0039081599999999E-4</v>
      </c>
      <c r="P86" s="10">
        <v>8.6685419100000008E-3</v>
      </c>
      <c r="Q86" s="10">
        <v>2.6278257400000001E-2</v>
      </c>
      <c r="R86" s="10">
        <v>0</v>
      </c>
      <c r="S86" s="10">
        <v>0</v>
      </c>
      <c r="T86" s="10">
        <v>0</v>
      </c>
      <c r="U86" s="10">
        <v>0</v>
      </c>
      <c r="V86" s="10">
        <v>0</v>
      </c>
      <c r="W86" s="10">
        <v>0</v>
      </c>
      <c r="X86" s="10">
        <v>0</v>
      </c>
      <c r="Y86" s="10">
        <v>0</v>
      </c>
      <c r="Z86" s="10">
        <v>0</v>
      </c>
      <c r="AA86" s="10">
        <v>0</v>
      </c>
      <c r="AB86" s="10">
        <v>0</v>
      </c>
      <c r="AC86" s="10">
        <v>0</v>
      </c>
      <c r="AD86" s="10">
        <v>0</v>
      </c>
      <c r="AE86" s="10">
        <v>3.2565742700000001E-3</v>
      </c>
      <c r="AF86" s="10">
        <v>0</v>
      </c>
      <c r="AG86" s="10">
        <v>2.9787719200000001E-3</v>
      </c>
      <c r="AH86" s="10">
        <v>0</v>
      </c>
      <c r="AI86" s="10">
        <v>9.21501666E-2</v>
      </c>
      <c r="AJ86" s="29">
        <v>5.99893183E-3</v>
      </c>
      <c r="AK86" s="10">
        <v>0.11608847999999999</v>
      </c>
      <c r="AL86" s="10">
        <v>9.8475709600000003E-2</v>
      </c>
      <c r="AM86" s="29">
        <v>8.6226016300000007E-3</v>
      </c>
      <c r="AN86" s="29">
        <v>0.15488368299999999</v>
      </c>
      <c r="AO86" s="29">
        <v>2.11864412E-2</v>
      </c>
      <c r="AP86">
        <v>0</v>
      </c>
      <c r="AQ86">
        <v>0</v>
      </c>
      <c r="AR86" s="13">
        <v>9.9650174399999996E-3</v>
      </c>
      <c r="AS86">
        <v>0.109172635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 s="13">
        <v>5.0519108799999997E-2</v>
      </c>
      <c r="BA86">
        <v>0.13017004700000001</v>
      </c>
      <c r="BB86" s="13">
        <v>9.6135497099999995E-2</v>
      </c>
      <c r="BC86" s="13">
        <v>1.9067585500000001E-2</v>
      </c>
      <c r="BD86" s="13">
        <v>8.0858617999999993E-2</v>
      </c>
      <c r="BE86" s="13">
        <v>1.14978552E-2</v>
      </c>
      <c r="BF86" s="13">
        <v>3.4938991099999997E-2</v>
      </c>
      <c r="BG86" s="13">
        <v>3.2331585900000001E-2</v>
      </c>
      <c r="BH86" s="13">
        <v>5.0674974900000003E-2</v>
      </c>
      <c r="BI86" s="13">
        <v>2.8530359299999999E-2</v>
      </c>
      <c r="BJ86" s="13">
        <v>7.6994359499999998E-2</v>
      </c>
      <c r="BK86" s="13">
        <v>4.1301011999999998E-2</v>
      </c>
      <c r="BL86" s="13">
        <v>7.9034566899999995E-3</v>
      </c>
      <c r="BM86" s="13">
        <v>1.0846138E-2</v>
      </c>
      <c r="BN86" s="13">
        <v>4.2993128300000003E-2</v>
      </c>
      <c r="BO86" s="13">
        <v>8.3861708600000001E-2</v>
      </c>
      <c r="BP86" s="13">
        <v>6.6469550099999997E-2</v>
      </c>
      <c r="BQ86" s="13">
        <v>6.2398076099999998E-2</v>
      </c>
      <c r="BR86">
        <v>0</v>
      </c>
      <c r="BS86">
        <v>0</v>
      </c>
      <c r="BT86">
        <v>0</v>
      </c>
      <c r="BU86">
        <v>0</v>
      </c>
      <c r="BV86" s="13">
        <v>1.62084103E-2</v>
      </c>
      <c r="BW86" s="13">
        <v>1.80563927E-2</v>
      </c>
      <c r="BX86" s="13">
        <v>2.9235601399999998E-2</v>
      </c>
      <c r="BY86" s="13">
        <v>2.91438103E-2</v>
      </c>
      <c r="BZ86" s="13">
        <v>4.9756407699999998E-2</v>
      </c>
      <c r="CA86" s="13">
        <v>6.4829826399999999E-2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</row>
    <row r="87" spans="1:90" ht="15.75" customHeight="1" x14ac:dyDescent="0.25">
      <c r="A87" s="32">
        <v>20.125</v>
      </c>
      <c r="B87" s="10">
        <v>0.114657812</v>
      </c>
      <c r="C87" s="10">
        <v>0.127372399</v>
      </c>
      <c r="D87" s="10">
        <v>2.6196479799999998E-2</v>
      </c>
      <c r="E87" s="10">
        <v>1.0027885399999999E-3</v>
      </c>
      <c r="F87" s="10">
        <v>0</v>
      </c>
      <c r="G87" s="10">
        <v>3.3536911000000003E-2</v>
      </c>
      <c r="H87" s="10">
        <v>3.3586263700000001E-2</v>
      </c>
      <c r="I87" s="10">
        <v>2.4079084399999998E-3</v>
      </c>
      <c r="J87" s="34">
        <v>1.60109997E-3</v>
      </c>
      <c r="K87" s="34">
        <v>1.2016296399999999E-3</v>
      </c>
      <c r="L87" s="10">
        <v>1.4513254200000001E-2</v>
      </c>
      <c r="M87" s="10">
        <v>4.7808766400000001E-2</v>
      </c>
      <c r="N87" s="34">
        <v>0</v>
      </c>
      <c r="O87" s="10">
        <v>2.0039081599999999E-4</v>
      </c>
      <c r="P87" s="10">
        <v>9.0717077299999997E-3</v>
      </c>
      <c r="Q87" s="10">
        <v>2.87227631E-2</v>
      </c>
      <c r="R87" s="10">
        <v>0</v>
      </c>
      <c r="S87" s="10">
        <v>0</v>
      </c>
      <c r="T87" s="10">
        <v>0</v>
      </c>
      <c r="U87" s="10">
        <v>0</v>
      </c>
      <c r="V87" s="10">
        <v>0</v>
      </c>
      <c r="W87" s="10">
        <v>0</v>
      </c>
      <c r="X87" s="10">
        <v>0</v>
      </c>
      <c r="Y87" s="10">
        <v>0</v>
      </c>
      <c r="Z87" s="10">
        <v>0</v>
      </c>
      <c r="AA87" s="10">
        <v>0</v>
      </c>
      <c r="AB87" s="10">
        <v>0</v>
      </c>
      <c r="AC87" s="10">
        <v>0</v>
      </c>
      <c r="AD87" s="10">
        <v>0</v>
      </c>
      <c r="AE87" s="10">
        <v>2.3261234199999999E-3</v>
      </c>
      <c r="AF87" s="10">
        <v>0</v>
      </c>
      <c r="AG87" s="10">
        <v>4.2199343400000002E-3</v>
      </c>
      <c r="AH87" s="10">
        <v>0</v>
      </c>
      <c r="AI87" s="29">
        <v>5.0554618199999998E-2</v>
      </c>
      <c r="AJ87" s="29">
        <v>7.0701614000000003E-3</v>
      </c>
      <c r="AK87" s="10">
        <v>0.10980129199999999</v>
      </c>
      <c r="AL87" s="10">
        <v>9.8037064100000001E-2</v>
      </c>
      <c r="AM87" s="29">
        <v>8.1804096699999995E-3</v>
      </c>
      <c r="AN87" s="29">
        <v>0.120714851</v>
      </c>
      <c r="AO87" s="29">
        <v>2.2128075399999999E-2</v>
      </c>
      <c r="AP87">
        <v>0</v>
      </c>
      <c r="AQ87">
        <v>0</v>
      </c>
      <c r="AR87" s="13">
        <v>9.7530037200000003E-3</v>
      </c>
      <c r="AS87" s="13">
        <v>9.6114739800000001E-2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 s="13">
        <v>8.0488026099999999E-2</v>
      </c>
      <c r="BA87">
        <v>0.17425993100000001</v>
      </c>
      <c r="BB87">
        <v>0.135309666</v>
      </c>
      <c r="BC87" s="13">
        <v>1.6972243800000002E-2</v>
      </c>
      <c r="BD87">
        <v>0.123788685</v>
      </c>
      <c r="BE87" s="13">
        <v>1.0452598299999999E-2</v>
      </c>
      <c r="BF87" s="13">
        <v>3.5352468499999998E-2</v>
      </c>
      <c r="BG87" s="13">
        <v>2.7564763999999999E-2</v>
      </c>
      <c r="BH87" s="13">
        <v>7.6012492200000004E-2</v>
      </c>
      <c r="BI87" s="13">
        <v>2.9556691600000001E-2</v>
      </c>
      <c r="BJ87" s="13">
        <v>4.7967076300000001E-2</v>
      </c>
      <c r="BK87" s="13">
        <v>6.6701114199999995E-2</v>
      </c>
      <c r="BL87" s="13">
        <v>7.2795152700000001E-3</v>
      </c>
      <c r="BM87" s="13">
        <v>1.18694305E-2</v>
      </c>
      <c r="BN87" s="13">
        <v>8.0049157100000004E-2</v>
      </c>
      <c r="BO87" s="13">
        <v>7.2816491100000005E-2</v>
      </c>
      <c r="BP87" s="13">
        <v>4.01672125E-2</v>
      </c>
      <c r="BQ87" s="13">
        <v>6.1990201500000001E-2</v>
      </c>
      <c r="BR87">
        <v>0</v>
      </c>
      <c r="BS87">
        <v>0</v>
      </c>
      <c r="BT87">
        <v>0</v>
      </c>
      <c r="BU87">
        <v>0</v>
      </c>
      <c r="BV87" s="13">
        <v>1.49774551E-2</v>
      </c>
      <c r="BW87" s="13">
        <v>1.8867969500000002E-2</v>
      </c>
      <c r="BX87" s="13">
        <v>3.75597477E-2</v>
      </c>
      <c r="BY87" s="13">
        <v>2.67152786E-2</v>
      </c>
      <c r="BZ87" s="13">
        <v>4.7116279599999998E-2</v>
      </c>
      <c r="CA87" s="13">
        <v>6.4019441600000004E-2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</row>
    <row r="88" spans="1:90" ht="15.75" customHeight="1" x14ac:dyDescent="0.25">
      <c r="A88" s="32">
        <v>20.375</v>
      </c>
      <c r="B88" s="10">
        <v>0</v>
      </c>
      <c r="C88" s="10">
        <v>0.103542805</v>
      </c>
      <c r="D88" s="10">
        <v>2.8413057299999999E-2</v>
      </c>
      <c r="E88" s="10">
        <v>1.20317936E-3</v>
      </c>
      <c r="F88" s="10">
        <v>0</v>
      </c>
      <c r="G88" s="10">
        <v>3.62281203E-2</v>
      </c>
      <c r="H88" s="10">
        <v>2.4279236799999999E-2</v>
      </c>
      <c r="I88" s="10">
        <v>2.2073984099999998E-3</v>
      </c>
      <c r="J88" s="34">
        <v>1.20091438E-3</v>
      </c>
      <c r="K88" s="34">
        <v>8.0108642600000004E-4</v>
      </c>
      <c r="L88" s="10">
        <v>1.39085054E-2</v>
      </c>
      <c r="M88" s="10">
        <v>3.0646622200000001E-2</v>
      </c>
      <c r="N88" s="34">
        <v>2.0027160600000001E-4</v>
      </c>
      <c r="O88" s="10">
        <v>0</v>
      </c>
      <c r="P88" s="10">
        <v>1.00796223E-2</v>
      </c>
      <c r="Q88" s="10">
        <v>2.8315305700000001E-2</v>
      </c>
      <c r="R88" s="10">
        <v>0</v>
      </c>
      <c r="S88" s="10">
        <v>0</v>
      </c>
      <c r="T88" s="10">
        <v>0</v>
      </c>
      <c r="U88" s="10">
        <v>0</v>
      </c>
      <c r="V88" s="10">
        <v>0</v>
      </c>
      <c r="W88" s="10">
        <v>0</v>
      </c>
      <c r="X88" s="10">
        <v>0</v>
      </c>
      <c r="Y88" s="10">
        <v>0</v>
      </c>
      <c r="Z88" s="10">
        <v>0</v>
      </c>
      <c r="AA88" s="10">
        <v>0</v>
      </c>
      <c r="AB88" s="10">
        <v>0</v>
      </c>
      <c r="AC88" s="10">
        <v>0</v>
      </c>
      <c r="AD88" s="10">
        <v>0</v>
      </c>
      <c r="AE88" s="10">
        <v>7.2109773799999997E-3</v>
      </c>
      <c r="AF88" s="10">
        <v>0</v>
      </c>
      <c r="AG88" s="10">
        <v>4.4681727899999997E-3</v>
      </c>
      <c r="AH88" s="10">
        <v>0</v>
      </c>
      <c r="AI88" s="10">
        <v>0.19688565999999999</v>
      </c>
      <c r="AJ88" s="29">
        <v>9.2126429100000008E-3</v>
      </c>
      <c r="AK88" s="10">
        <v>7.6344460200000004E-3</v>
      </c>
      <c r="AL88" s="29">
        <v>2.6976637500000001E-2</v>
      </c>
      <c r="AM88" s="10">
        <v>0.103028961</v>
      </c>
      <c r="AN88" s="10">
        <v>0.109250307</v>
      </c>
      <c r="AO88" s="29">
        <v>3.7429392300000003E-2</v>
      </c>
      <c r="AP88">
        <v>0</v>
      </c>
      <c r="AQ88">
        <v>0</v>
      </c>
      <c r="AR88" s="13">
        <v>9.3289464700000001E-3</v>
      </c>
      <c r="AS88" s="13">
        <v>8.5625574000000003E-3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 s="13">
        <v>8.0273985899999997E-2</v>
      </c>
      <c r="BA88" s="13">
        <v>8.7969779999999997E-2</v>
      </c>
      <c r="BB88" s="13">
        <v>8.2795113300000001E-2</v>
      </c>
      <c r="BC88" s="13">
        <v>1.7391324E-2</v>
      </c>
      <c r="BD88" s="13">
        <v>8.0650195499999994E-2</v>
      </c>
      <c r="BE88" s="13">
        <v>1.33793205E-2</v>
      </c>
      <c r="BF88" s="13">
        <v>3.9694011199999997E-2</v>
      </c>
      <c r="BG88" s="13">
        <v>3.56476903E-2</v>
      </c>
      <c r="BH88" s="13">
        <v>7.9750776300000006E-2</v>
      </c>
      <c r="BI88" s="13">
        <v>2.8940916099999998E-2</v>
      </c>
      <c r="BJ88">
        <v>0.157488406</v>
      </c>
      <c r="BK88" s="13">
        <v>6.6081583499999999E-2</v>
      </c>
      <c r="BL88" s="13">
        <v>7.0716142700000002E-3</v>
      </c>
      <c r="BM88" s="13">
        <v>9.2090368299999996E-3</v>
      </c>
      <c r="BN88" s="13">
        <v>7.8001856800000005E-2</v>
      </c>
      <c r="BO88" s="13">
        <v>4.5612573599999998E-2</v>
      </c>
      <c r="BP88" s="13">
        <v>5.6886553800000003E-2</v>
      </c>
      <c r="BQ88" s="13">
        <v>4.0986955200000001E-2</v>
      </c>
      <c r="BR88">
        <v>0</v>
      </c>
      <c r="BS88">
        <v>0</v>
      </c>
      <c r="BT88">
        <v>0</v>
      </c>
      <c r="BU88">
        <v>0</v>
      </c>
      <c r="BV88" s="13">
        <v>1.72343254E-2</v>
      </c>
      <c r="BW88" s="13">
        <v>2.1099686600000001E-2</v>
      </c>
      <c r="BX88" s="13">
        <v>4.16201353E-2</v>
      </c>
      <c r="BY88" s="13">
        <v>2.3477077499999999E-2</v>
      </c>
      <c r="BZ88" s="13">
        <v>1.80746317E-2</v>
      </c>
      <c r="CA88" s="13">
        <v>3.97082567E-2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</row>
    <row r="89" spans="1:90" ht="15.75" customHeight="1" x14ac:dyDescent="0.25">
      <c r="A89" s="32">
        <v>20.625</v>
      </c>
      <c r="B89" s="10">
        <v>0</v>
      </c>
      <c r="C89" s="10">
        <v>0.208561793</v>
      </c>
      <c r="D89" s="10">
        <v>2.5994896900000002E-2</v>
      </c>
      <c r="E89" s="10">
        <v>6.0153007499999999E-4</v>
      </c>
      <c r="F89" s="10">
        <v>0</v>
      </c>
      <c r="G89" s="10">
        <v>2.8361439700000001E-2</v>
      </c>
      <c r="H89" s="10">
        <v>3.0753612499999999E-2</v>
      </c>
      <c r="I89" s="10">
        <v>3.6119222599999999E-3</v>
      </c>
      <c r="J89" s="34">
        <v>1.2007951699999999E-3</v>
      </c>
      <c r="K89" s="34">
        <v>1.00123882E-3</v>
      </c>
      <c r="L89" s="10">
        <v>1.39085054E-2</v>
      </c>
      <c r="M89" s="10">
        <v>3.0646622200000001E-2</v>
      </c>
      <c r="N89" s="34">
        <v>2.0027160600000001E-4</v>
      </c>
      <c r="O89" s="10">
        <v>4.0090084099999999E-4</v>
      </c>
      <c r="P89" s="10">
        <v>1.0482788099999999E-2</v>
      </c>
      <c r="Q89" s="10">
        <v>2.64818668E-2</v>
      </c>
      <c r="R89" s="10">
        <v>0</v>
      </c>
      <c r="S89" s="10">
        <v>0</v>
      </c>
      <c r="T89" s="10">
        <v>0</v>
      </c>
      <c r="U89" s="10">
        <v>0</v>
      </c>
      <c r="V89" s="10">
        <v>0</v>
      </c>
      <c r="W89" s="10">
        <v>0</v>
      </c>
      <c r="X89" s="10">
        <v>0</v>
      </c>
      <c r="Y89" s="10">
        <v>0</v>
      </c>
      <c r="Z89" s="10">
        <v>0</v>
      </c>
      <c r="AA89" s="10">
        <v>0</v>
      </c>
      <c r="AB89" s="10">
        <v>0</v>
      </c>
      <c r="AC89" s="10">
        <v>0</v>
      </c>
      <c r="AD89" s="10">
        <v>0</v>
      </c>
      <c r="AE89" s="10">
        <v>3.4426610900000001E-2</v>
      </c>
      <c r="AF89" s="10">
        <v>0</v>
      </c>
      <c r="AG89" s="10">
        <v>6.7022442800000002E-3</v>
      </c>
      <c r="AH89" s="10">
        <v>0</v>
      </c>
      <c r="AI89" s="10">
        <v>0.17640784400000001</v>
      </c>
      <c r="AJ89" s="10">
        <v>0.107980721</v>
      </c>
      <c r="AK89" s="10">
        <v>7.8589767200000007E-3</v>
      </c>
      <c r="AL89" s="10">
        <v>0.131154731</v>
      </c>
      <c r="AM89" s="10">
        <v>9.97125804E-2</v>
      </c>
      <c r="AN89" s="10">
        <v>0.10385523000000001</v>
      </c>
      <c r="AO89" s="29">
        <v>4.3314486700000002E-2</v>
      </c>
      <c r="AP89">
        <v>0</v>
      </c>
      <c r="AQ89">
        <v>0</v>
      </c>
      <c r="AR89" s="13">
        <v>1.1237144500000001E-2</v>
      </c>
      <c r="AS89" s="13">
        <v>9.8041310899999998E-2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 s="13">
        <v>4.62378263E-2</v>
      </c>
      <c r="BA89" s="13">
        <v>9.3218550100000006E-2</v>
      </c>
      <c r="BB89" s="13">
        <v>3.7480175499999997E-2</v>
      </c>
      <c r="BC89" s="13">
        <v>1.59245729E-2</v>
      </c>
      <c r="BD89" s="13">
        <v>6.9813489899999998E-2</v>
      </c>
      <c r="BE89" s="13">
        <v>1.7769411200000002E-2</v>
      </c>
      <c r="BF89" s="13">
        <v>5.0651252299999998E-2</v>
      </c>
      <c r="BG89" s="13">
        <v>4.2487084899999999E-2</v>
      </c>
      <c r="BH89">
        <v>0.13956385900000001</v>
      </c>
      <c r="BI89" s="13">
        <v>3.1814455999999998E-2</v>
      </c>
      <c r="BJ89">
        <v>0.149253726</v>
      </c>
      <c r="BK89" s="13">
        <v>3.6757886400000002E-2</v>
      </c>
      <c r="BL89" s="13">
        <v>7.2795152700000001E-3</v>
      </c>
      <c r="BM89" s="13">
        <v>1.1255502699999999E-2</v>
      </c>
      <c r="BN89" s="13">
        <v>2.7843177300000001E-2</v>
      </c>
      <c r="BO89" s="13">
        <v>4.8271656000000003E-2</v>
      </c>
      <c r="BP89" s="13">
        <v>5.4235935200000002E-2</v>
      </c>
      <c r="BQ89" s="13">
        <v>7.1982085700000004E-2</v>
      </c>
      <c r="BR89">
        <v>0</v>
      </c>
      <c r="BS89">
        <v>0</v>
      </c>
      <c r="BT89">
        <v>0</v>
      </c>
      <c r="BU89">
        <v>0</v>
      </c>
      <c r="BV89" s="13">
        <v>1.8875718100000001E-2</v>
      </c>
      <c r="BW89" s="13">
        <v>3.1040787699999999E-2</v>
      </c>
      <c r="BX89" s="13">
        <v>4.8319935799999998E-2</v>
      </c>
      <c r="BY89" s="13">
        <v>3.2584547999999998E-2</v>
      </c>
      <c r="BZ89" s="13">
        <v>2.1730184600000001E-2</v>
      </c>
      <c r="CA89" s="13">
        <v>5.3282022499999998E-2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</row>
    <row r="90" spans="1:90" ht="15.75" customHeight="1" x14ac:dyDescent="0.25">
      <c r="A90" s="32">
        <v>20.875</v>
      </c>
      <c r="B90" s="10">
        <v>0</v>
      </c>
      <c r="C90" s="10">
        <v>0.19822859800000001</v>
      </c>
      <c r="D90" s="10">
        <v>2.4785876299999999E-2</v>
      </c>
      <c r="E90" s="10">
        <v>4.01139259E-4</v>
      </c>
      <c r="F90" s="10">
        <v>0</v>
      </c>
      <c r="G90" s="10">
        <v>2.73263454E-2</v>
      </c>
      <c r="H90" s="10">
        <v>2.46838331E-2</v>
      </c>
      <c r="I90" s="10">
        <v>5.21719456E-3</v>
      </c>
      <c r="J90" s="34">
        <v>1.4009475699999999E-3</v>
      </c>
      <c r="K90" s="34">
        <v>8.0096721599999998E-4</v>
      </c>
      <c r="L90" s="10">
        <v>1.5117883699999999E-2</v>
      </c>
      <c r="M90" s="10">
        <v>2.7173340300000001E-2</v>
      </c>
      <c r="N90" s="34">
        <v>0</v>
      </c>
      <c r="O90" s="10">
        <v>6.0141086600000004E-4</v>
      </c>
      <c r="P90" s="10">
        <v>1.3103485099999999E-2</v>
      </c>
      <c r="Q90" s="10">
        <v>2.48522758E-2</v>
      </c>
      <c r="R90" s="10">
        <v>0</v>
      </c>
      <c r="S90" s="10">
        <v>0</v>
      </c>
      <c r="T90" s="10">
        <v>0</v>
      </c>
      <c r="U90" s="10">
        <v>0</v>
      </c>
      <c r="V90" s="10">
        <v>0</v>
      </c>
      <c r="W90" s="10">
        <v>0</v>
      </c>
      <c r="X90" s="10">
        <v>0</v>
      </c>
      <c r="Y90" s="10">
        <v>0</v>
      </c>
      <c r="Z90" s="10">
        <v>0</v>
      </c>
      <c r="AA90" s="10">
        <v>0</v>
      </c>
      <c r="AB90" s="10">
        <v>0</v>
      </c>
      <c r="AC90" s="10">
        <v>0</v>
      </c>
      <c r="AD90" s="10">
        <v>0</v>
      </c>
      <c r="AE90" s="10">
        <v>2.8146080699999999E-2</v>
      </c>
      <c r="AF90" s="10">
        <v>0</v>
      </c>
      <c r="AG90" s="10">
        <v>6.7022442800000002E-3</v>
      </c>
      <c r="AH90" s="10">
        <v>0</v>
      </c>
      <c r="AI90" s="10">
        <v>0</v>
      </c>
      <c r="AJ90" s="10">
        <v>0.10283877700000001</v>
      </c>
      <c r="AK90" s="10">
        <v>7.6344460200000004E-3</v>
      </c>
      <c r="AL90" s="10">
        <v>0.10900317900000001</v>
      </c>
      <c r="AM90" s="10">
        <v>0</v>
      </c>
      <c r="AN90" s="10">
        <v>0</v>
      </c>
      <c r="AO90" s="29">
        <v>3.1308844699999998E-2</v>
      </c>
      <c r="AP90">
        <v>0</v>
      </c>
      <c r="AQ90">
        <v>0</v>
      </c>
      <c r="AR90" s="13">
        <v>1.20852292E-2</v>
      </c>
      <c r="AS90" s="13">
        <v>9.4616293899999995E-2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0.103392899</v>
      </c>
      <c r="BA90">
        <v>0.21792987</v>
      </c>
      <c r="BB90" s="13">
        <v>7.4536800400000006E-2</v>
      </c>
      <c r="BC90" s="13">
        <v>1.32006109E-2</v>
      </c>
      <c r="BD90" s="13">
        <v>6.8979889200000005E-2</v>
      </c>
      <c r="BE90" s="13">
        <v>1.9232779700000001E-2</v>
      </c>
      <c r="BF90" s="13">
        <v>6.3675880399999996E-2</v>
      </c>
      <c r="BG90" s="13">
        <v>5.32642007E-2</v>
      </c>
      <c r="BH90">
        <v>0.13104879899999999</v>
      </c>
      <c r="BI90" s="13">
        <v>3.7561535799999997E-2</v>
      </c>
      <c r="BJ90" s="13">
        <v>8.2964479899999999E-2</v>
      </c>
      <c r="BK90" s="13">
        <v>3.2421231299999999E-2</v>
      </c>
      <c r="BL90" s="13">
        <v>6.6555738399999998E-3</v>
      </c>
      <c r="BM90" s="13">
        <v>1.3915896400000001E-2</v>
      </c>
      <c r="BN90" s="13">
        <v>3.6237061000000001E-2</v>
      </c>
      <c r="BO90" s="13">
        <v>4.5612573599999998E-2</v>
      </c>
      <c r="BP90" s="13">
        <v>9.0325176699999996E-2</v>
      </c>
      <c r="BQ90" s="13">
        <v>6.5864563000000001E-2</v>
      </c>
      <c r="BR90">
        <v>0</v>
      </c>
      <c r="BS90">
        <v>0</v>
      </c>
      <c r="BT90">
        <v>0</v>
      </c>
      <c r="BU90">
        <v>0</v>
      </c>
      <c r="BV90" s="13">
        <v>1.6618847799999999E-2</v>
      </c>
      <c r="BW90" s="13">
        <v>3.0837893500000001E-2</v>
      </c>
      <c r="BX90" s="13">
        <v>5.1365256300000002E-2</v>
      </c>
      <c r="BY90" s="13">
        <v>6.3954710999999997E-2</v>
      </c>
      <c r="BZ90" s="13">
        <v>2.4167418499999999E-2</v>
      </c>
      <c r="CA90" s="13">
        <v>4.9432754500000002E-2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</row>
    <row r="91" spans="1:90" ht="15.75" customHeight="1" x14ac:dyDescent="0.25">
      <c r="A91" s="32">
        <v>21.125</v>
      </c>
      <c r="B91" s="10">
        <v>0</v>
      </c>
      <c r="C91" s="10">
        <v>0</v>
      </c>
      <c r="D91" s="10">
        <v>2.17632055E-2</v>
      </c>
      <c r="E91" s="10">
        <v>8.0215930899999995E-4</v>
      </c>
      <c r="F91" s="10">
        <v>0</v>
      </c>
      <c r="G91" s="10">
        <v>3.1466722500000002E-2</v>
      </c>
      <c r="H91" s="10">
        <v>1.9625663799999998E-2</v>
      </c>
      <c r="I91" s="10">
        <v>4.6153068499999996E-3</v>
      </c>
      <c r="J91" s="34">
        <v>1.80125237E-3</v>
      </c>
      <c r="K91" s="34">
        <v>1.2016296399999999E-3</v>
      </c>
      <c r="L91" s="10">
        <v>1.3505339599999999E-2</v>
      </c>
      <c r="M91" s="10">
        <v>3.3302724399999997E-2</v>
      </c>
      <c r="N91" s="34">
        <v>0</v>
      </c>
      <c r="O91" s="10">
        <v>6.0141086600000004E-4</v>
      </c>
      <c r="P91" s="10">
        <v>1.08859539E-2</v>
      </c>
      <c r="Q91" s="10">
        <v>2.2407889399999999E-2</v>
      </c>
      <c r="R91" s="10">
        <v>0</v>
      </c>
      <c r="S91" s="10">
        <v>0</v>
      </c>
      <c r="T91" s="10">
        <v>0</v>
      </c>
      <c r="U91" s="10">
        <v>0</v>
      </c>
      <c r="V91" s="10">
        <v>0</v>
      </c>
      <c r="W91" s="10">
        <v>0</v>
      </c>
      <c r="X91" s="10">
        <v>0</v>
      </c>
      <c r="Y91" s="10">
        <v>0</v>
      </c>
      <c r="Z91" s="10">
        <v>0</v>
      </c>
      <c r="AA91" s="10">
        <v>0</v>
      </c>
      <c r="AB91" s="10">
        <v>0</v>
      </c>
      <c r="AC91" s="10">
        <v>0</v>
      </c>
      <c r="AD91" s="10">
        <v>0</v>
      </c>
      <c r="AE91" s="10">
        <v>0</v>
      </c>
      <c r="AF91" s="10">
        <v>0</v>
      </c>
      <c r="AG91" s="10">
        <v>3.7234723600000001E-3</v>
      </c>
      <c r="AH91" s="10">
        <v>0</v>
      </c>
      <c r="AI91" s="10">
        <v>0</v>
      </c>
      <c r="AJ91" s="10">
        <v>0</v>
      </c>
      <c r="AK91" s="10">
        <v>7.8589916200000002E-3</v>
      </c>
      <c r="AL91" s="10">
        <v>0</v>
      </c>
      <c r="AM91" s="10">
        <v>0</v>
      </c>
      <c r="AN91" s="10">
        <v>0</v>
      </c>
      <c r="AO91" s="29">
        <v>2.5659128999999999E-2</v>
      </c>
      <c r="AP91">
        <v>0</v>
      </c>
      <c r="AQ91">
        <v>0</v>
      </c>
      <c r="AR91">
        <v>0.11152337499999999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0.17103716699999999</v>
      </c>
      <c r="BA91">
        <v>0.15683391699999999</v>
      </c>
      <c r="BB91">
        <v>0.13446266900000001</v>
      </c>
      <c r="BC91" s="13">
        <v>1.7600834400000001E-2</v>
      </c>
      <c r="BD91" s="13">
        <v>8.9402936399999994E-2</v>
      </c>
      <c r="BE91" s="13">
        <v>2.6549592600000001E-2</v>
      </c>
      <c r="BF91" s="13">
        <v>6.5123021599999997E-2</v>
      </c>
      <c r="BG91" s="13">
        <v>5.0155401199999998E-2</v>
      </c>
      <c r="BH91" s="13">
        <v>2.63758898E-2</v>
      </c>
      <c r="BI91" s="13">
        <v>4.14614081E-2</v>
      </c>
      <c r="BJ91" s="13">
        <v>7.8641265599999996E-2</v>
      </c>
      <c r="BK91" s="13">
        <v>3.3247262200000002E-2</v>
      </c>
      <c r="BL91" s="13">
        <v>6.8635940600000004E-3</v>
      </c>
      <c r="BM91" s="13">
        <v>1.3301849399999999E-2</v>
      </c>
      <c r="BN91" s="13">
        <v>3.6441803000000002E-2</v>
      </c>
      <c r="BO91" s="13">
        <v>9.0816140200000006E-2</v>
      </c>
      <c r="BP91" s="13">
        <v>8.8897943500000007E-2</v>
      </c>
      <c r="BQ91" s="13">
        <v>3.4053802500000001E-2</v>
      </c>
      <c r="BR91">
        <v>0</v>
      </c>
      <c r="BS91">
        <v>0</v>
      </c>
      <c r="BT91">
        <v>0</v>
      </c>
      <c r="BU91">
        <v>0</v>
      </c>
      <c r="BV91" s="13">
        <v>1.4977335899999999E-2</v>
      </c>
      <c r="BW91" s="13">
        <v>2.2925496100000001E-2</v>
      </c>
      <c r="BX91" s="13">
        <v>7.8367710100000001E-2</v>
      </c>
      <c r="BY91" s="13">
        <v>5.6871056599999997E-2</v>
      </c>
      <c r="BZ91" s="13">
        <v>2.5385975799999998E-2</v>
      </c>
      <c r="CA91" s="13">
        <v>2.73500681E-2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</row>
    <row r="92" spans="1:90" ht="15.75" customHeight="1" x14ac:dyDescent="0.25">
      <c r="A92" s="32">
        <v>21.375</v>
      </c>
      <c r="B92" s="10">
        <v>0</v>
      </c>
      <c r="C92" s="10">
        <v>0</v>
      </c>
      <c r="D92" s="10">
        <v>2.4181365999999999E-2</v>
      </c>
      <c r="E92" s="10">
        <v>1.0026693300000001E-3</v>
      </c>
      <c r="F92" s="10">
        <v>0</v>
      </c>
      <c r="G92" s="10">
        <v>0.126901984</v>
      </c>
      <c r="H92" s="10">
        <v>2.0637273800000001E-2</v>
      </c>
      <c r="I92" s="10">
        <v>4.4145584099999999E-3</v>
      </c>
      <c r="J92" s="34">
        <v>1.4009475699999999E-3</v>
      </c>
      <c r="K92" s="34">
        <v>1.60205364E-3</v>
      </c>
      <c r="L92" s="10">
        <v>1.0683417299999999E-2</v>
      </c>
      <c r="M92" s="10">
        <v>3.9636313899999998E-2</v>
      </c>
      <c r="N92" s="34">
        <v>4.0030479400000001E-4</v>
      </c>
      <c r="O92" s="10">
        <v>4.0090084099999999E-4</v>
      </c>
      <c r="P92" s="10">
        <v>7.8620910599999996E-3</v>
      </c>
      <c r="Q92" s="10">
        <v>2.22041607E-2</v>
      </c>
      <c r="R92" s="10">
        <v>0</v>
      </c>
      <c r="S92" s="10">
        <v>0</v>
      </c>
      <c r="T92" s="10">
        <v>0</v>
      </c>
      <c r="U92" s="10">
        <v>0</v>
      </c>
      <c r="V92" s="10">
        <v>0</v>
      </c>
      <c r="W92" s="10">
        <v>0</v>
      </c>
      <c r="X92" s="10">
        <v>0</v>
      </c>
      <c r="Y92" s="10">
        <v>0</v>
      </c>
      <c r="Z92" s="10">
        <v>0</v>
      </c>
      <c r="AA92" s="10">
        <v>0</v>
      </c>
      <c r="AB92" s="10">
        <v>0</v>
      </c>
      <c r="AC92" s="10">
        <v>0</v>
      </c>
      <c r="AD92" s="10">
        <v>0</v>
      </c>
      <c r="AE92" s="10">
        <v>0</v>
      </c>
      <c r="AF92" s="10">
        <v>0</v>
      </c>
      <c r="AG92" s="10">
        <v>3.9716958999999998E-3</v>
      </c>
      <c r="AH92" s="10">
        <v>0</v>
      </c>
      <c r="AI92" s="10">
        <v>0</v>
      </c>
      <c r="AJ92" s="10">
        <v>0</v>
      </c>
      <c r="AK92" s="10">
        <v>6.7362636300000002E-3</v>
      </c>
      <c r="AL92" s="10">
        <v>0</v>
      </c>
      <c r="AM92" s="10">
        <v>0</v>
      </c>
      <c r="AN92" s="10">
        <v>0</v>
      </c>
      <c r="AO92" s="29">
        <v>2.7071565400000001E-2</v>
      </c>
      <c r="AP92">
        <v>0</v>
      </c>
      <c r="AQ92">
        <v>0</v>
      </c>
      <c r="AR92">
        <v>0.106222838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 s="13">
        <v>9.82553959E-2</v>
      </c>
      <c r="BA92" s="13">
        <v>6.2985509600000003E-2</v>
      </c>
      <c r="BB92" s="13">
        <v>9.5288515099999999E-2</v>
      </c>
      <c r="BC92" s="13">
        <v>2.0953387E-2</v>
      </c>
      <c r="BD92" s="13">
        <v>8.1275403499999996E-2</v>
      </c>
      <c r="BE92" s="13">
        <v>4.6200484E-2</v>
      </c>
      <c r="BF92" s="13">
        <v>6.2848866000000003E-2</v>
      </c>
      <c r="BG92" s="13">
        <v>3.5233199600000001E-2</v>
      </c>
      <c r="BH92" s="13">
        <v>2.4506747700000001E-2</v>
      </c>
      <c r="BI92" s="13">
        <v>9.0517282500000004E-2</v>
      </c>
      <c r="BJ92" s="13">
        <v>2.7997940799999999E-2</v>
      </c>
      <c r="BK92" s="13">
        <v>3.9442449800000001E-2</v>
      </c>
      <c r="BL92" s="13">
        <v>7.9034566899999995E-3</v>
      </c>
      <c r="BM92" s="13">
        <v>1.26880407E-2</v>
      </c>
      <c r="BN92" s="13">
        <v>2.8047919300000002E-2</v>
      </c>
      <c r="BO92">
        <v>0.10636126999999999</v>
      </c>
      <c r="BP92" s="13">
        <v>5.6274831300000001E-2</v>
      </c>
      <c r="BQ92" s="13">
        <v>3.46655846E-2</v>
      </c>
      <c r="BR92">
        <v>0</v>
      </c>
      <c r="BS92">
        <v>0</v>
      </c>
      <c r="BT92">
        <v>0</v>
      </c>
      <c r="BU92">
        <v>0</v>
      </c>
      <c r="BV92" s="13">
        <v>1.5182614299999999E-2</v>
      </c>
      <c r="BW92" s="13">
        <v>2.51572132E-2</v>
      </c>
      <c r="BX92" s="13">
        <v>6.5577149400000007E-2</v>
      </c>
      <c r="BY92" s="13">
        <v>5.42399883E-2</v>
      </c>
      <c r="BZ92" s="13">
        <v>3.1884670300000001E-2</v>
      </c>
      <c r="CA92" s="13">
        <v>3.1604528399999998E-2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</row>
    <row r="93" spans="1:90" ht="15.75" customHeight="1" x14ac:dyDescent="0.25">
      <c r="A93" s="32">
        <v>21.625</v>
      </c>
      <c r="B93" s="10">
        <v>0</v>
      </c>
      <c r="C93" s="10">
        <v>0</v>
      </c>
      <c r="D93" s="10">
        <v>2.4785876299999999E-2</v>
      </c>
      <c r="E93" s="10">
        <v>8.0227851900000001E-4</v>
      </c>
      <c r="F93" s="10">
        <v>0</v>
      </c>
      <c r="G93" s="10">
        <v>0.119242311</v>
      </c>
      <c r="H93" s="10">
        <v>1.9423365599999999E-2</v>
      </c>
      <c r="I93" s="10">
        <v>5.21719456E-3</v>
      </c>
      <c r="J93" s="34">
        <v>1.0007619899999999E-3</v>
      </c>
      <c r="K93" s="34">
        <v>1.60205364E-3</v>
      </c>
      <c r="L93" s="10">
        <v>9.8770856900000006E-3</v>
      </c>
      <c r="M93" s="10">
        <v>4.5152723800000003E-2</v>
      </c>
      <c r="N93" s="34">
        <v>4.0030479400000001E-4</v>
      </c>
      <c r="O93" s="10">
        <v>2.00510025E-4</v>
      </c>
      <c r="P93" s="10">
        <v>8.0637931800000007E-3</v>
      </c>
      <c r="Q93" s="10">
        <v>2.4241209E-2</v>
      </c>
      <c r="R93" s="10">
        <v>0</v>
      </c>
      <c r="S93" s="10">
        <v>0</v>
      </c>
      <c r="T93" s="10">
        <v>0</v>
      </c>
      <c r="U93" s="10">
        <v>0</v>
      </c>
      <c r="V93" s="10">
        <v>0</v>
      </c>
      <c r="W93" s="10">
        <v>0</v>
      </c>
      <c r="X93" s="10">
        <v>0</v>
      </c>
      <c r="Y93" s="10">
        <v>0</v>
      </c>
      <c r="Z93" s="10">
        <v>0</v>
      </c>
      <c r="AA93" s="10">
        <v>0</v>
      </c>
      <c r="AB93" s="10">
        <v>0</v>
      </c>
      <c r="AC93" s="10">
        <v>0</v>
      </c>
      <c r="AD93" s="10">
        <v>0</v>
      </c>
      <c r="AE93" s="10">
        <v>0</v>
      </c>
      <c r="AF93" s="10">
        <v>0</v>
      </c>
      <c r="AG93" s="10">
        <v>4.4681578900000003E-3</v>
      </c>
      <c r="AH93" s="10">
        <v>0</v>
      </c>
      <c r="AI93" s="10">
        <v>0</v>
      </c>
      <c r="AJ93" s="10">
        <v>0</v>
      </c>
      <c r="AK93" s="10">
        <v>4.7153979500000002E-3</v>
      </c>
      <c r="AL93" s="10">
        <v>0</v>
      </c>
      <c r="AM93" s="10">
        <v>0</v>
      </c>
      <c r="AN93" s="10">
        <v>0</v>
      </c>
      <c r="AO93" s="29">
        <v>2.44821161E-2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 s="13">
        <v>1.9479811199999999E-2</v>
      </c>
      <c r="BA93" s="13">
        <v>5.6267060299999998E-2</v>
      </c>
      <c r="BB93" s="13">
        <v>9.4441503299999993E-2</v>
      </c>
      <c r="BC93" s="13">
        <v>2.7448952200000001E-2</v>
      </c>
      <c r="BD93" s="13">
        <v>1.1045120699999999E-2</v>
      </c>
      <c r="BE93" s="13">
        <v>3.7002198399999998E-2</v>
      </c>
      <c r="BF93" s="13">
        <v>5.6233167600000002E-2</v>
      </c>
      <c r="BG93" s="13">
        <v>6.2383413300000003E-2</v>
      </c>
      <c r="BH93" s="13">
        <v>2.9698848699999999E-2</v>
      </c>
      <c r="BI93">
        <v>0.16420358400000001</v>
      </c>
      <c r="BJ93" s="13">
        <v>7.9053014500000005E-2</v>
      </c>
      <c r="BK93" s="13">
        <v>8.5906058499999993E-2</v>
      </c>
      <c r="BL93" s="13">
        <v>7.6954364799999998E-3</v>
      </c>
      <c r="BM93" s="13">
        <v>1.20741129E-2</v>
      </c>
      <c r="BN93" s="13">
        <v>2.41580606E-2</v>
      </c>
      <c r="BO93" s="13">
        <v>6.0748636699999997E-2</v>
      </c>
      <c r="BP93" s="13">
        <v>5.1381409199999999E-2</v>
      </c>
      <c r="BQ93" s="13">
        <v>3.5685181599999997E-2</v>
      </c>
      <c r="BR93">
        <v>0</v>
      </c>
      <c r="BS93">
        <v>0</v>
      </c>
      <c r="BT93">
        <v>0</v>
      </c>
      <c r="BU93">
        <v>0</v>
      </c>
      <c r="BV93" s="13">
        <v>1.7439484599999999E-2</v>
      </c>
      <c r="BW93" s="13">
        <v>2.1708249999999998E-2</v>
      </c>
      <c r="BX93" s="13">
        <v>2.7408361400000001E-2</v>
      </c>
      <c r="BY93" s="13">
        <v>5.9299707399999999E-2</v>
      </c>
      <c r="BZ93" s="13">
        <v>4.6506881700000002E-2</v>
      </c>
      <c r="CA93" s="13">
        <v>3.48460674E-2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</row>
    <row r="94" spans="1:90" ht="15.75" customHeight="1" x14ac:dyDescent="0.25">
      <c r="A94" s="32">
        <v>21.875</v>
      </c>
      <c r="B94" s="10">
        <v>0</v>
      </c>
      <c r="C94" s="10">
        <v>0</v>
      </c>
      <c r="D94" s="10">
        <v>2.03527212E-2</v>
      </c>
      <c r="E94" s="10">
        <v>2.0062923400000001E-4</v>
      </c>
      <c r="F94" s="10">
        <v>0</v>
      </c>
      <c r="G94" s="10">
        <v>1.9459664799999998E-2</v>
      </c>
      <c r="H94" s="10">
        <v>1.9018769299999998E-2</v>
      </c>
      <c r="I94" s="10">
        <v>3.6119222599999999E-3</v>
      </c>
      <c r="J94" s="34">
        <v>1.0007619899999999E-3</v>
      </c>
      <c r="K94" s="34">
        <v>1.40190125E-3</v>
      </c>
      <c r="L94" s="10">
        <v>1.3303756700000001E-2</v>
      </c>
      <c r="M94" s="10">
        <v>4.6378612499999999E-2</v>
      </c>
      <c r="N94" s="34">
        <v>0</v>
      </c>
      <c r="O94" s="10">
        <v>8.0180168199999997E-4</v>
      </c>
      <c r="P94" s="10">
        <v>7.2573423400000003E-3</v>
      </c>
      <c r="Q94" s="10">
        <v>2.6278257400000001E-2</v>
      </c>
      <c r="R94" s="10">
        <v>0</v>
      </c>
      <c r="S94" s="10">
        <v>0</v>
      </c>
      <c r="T94" s="10">
        <v>0</v>
      </c>
      <c r="U94" s="10">
        <v>0</v>
      </c>
      <c r="V94" s="10">
        <v>0</v>
      </c>
      <c r="W94" s="10">
        <v>0</v>
      </c>
      <c r="X94" s="10">
        <v>0</v>
      </c>
      <c r="Y94" s="10">
        <v>0</v>
      </c>
      <c r="Z94" s="10">
        <v>0</v>
      </c>
      <c r="AA94" s="10">
        <v>0</v>
      </c>
      <c r="AB94" s="10">
        <v>0</v>
      </c>
      <c r="AC94" s="10">
        <v>0</v>
      </c>
      <c r="AD94" s="10">
        <v>0</v>
      </c>
      <c r="AE94" s="10">
        <v>0</v>
      </c>
      <c r="AF94" s="10">
        <v>0</v>
      </c>
      <c r="AG94" s="10">
        <v>4.2199343400000002E-3</v>
      </c>
      <c r="AH94" s="10">
        <v>0</v>
      </c>
      <c r="AI94" s="10">
        <v>0</v>
      </c>
      <c r="AJ94" s="10">
        <v>0</v>
      </c>
      <c r="AK94" s="10">
        <v>8.5326135199999993E-3</v>
      </c>
      <c r="AL94" s="10">
        <v>0</v>
      </c>
      <c r="AM94" s="10">
        <v>0</v>
      </c>
      <c r="AN94" s="10">
        <v>0</v>
      </c>
      <c r="AO94" s="29">
        <v>2.0715639000000001E-2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 s="13">
        <v>2.3761093600000002E-2</v>
      </c>
      <c r="BA94">
        <v>0</v>
      </c>
      <c r="BB94" s="13">
        <v>8.1312864999999998E-2</v>
      </c>
      <c r="BC94" s="13">
        <v>6.3069671399999999E-2</v>
      </c>
      <c r="BD94" s="13">
        <v>1.2503907099999999E-2</v>
      </c>
      <c r="BE94" s="13">
        <v>3.1148739200000001E-2</v>
      </c>
      <c r="BF94" s="13">
        <v>4.1347920900000001E-2</v>
      </c>
      <c r="BG94">
        <v>0.14300516199999999</v>
      </c>
      <c r="BH94" s="13">
        <v>9.7403943500000006E-2</v>
      </c>
      <c r="BI94">
        <v>0.101190448</v>
      </c>
      <c r="BJ94" s="13">
        <v>7.4935674699999996E-2</v>
      </c>
      <c r="BK94">
        <v>0.122250915</v>
      </c>
      <c r="BL94" s="13">
        <v>7.9034566899999995E-3</v>
      </c>
      <c r="BM94" s="13">
        <v>1.18694305E-2</v>
      </c>
      <c r="BN94" s="13">
        <v>2.5181710699999998E-2</v>
      </c>
      <c r="BO94" s="13">
        <v>5.0112485900000003E-2</v>
      </c>
      <c r="BP94" s="13">
        <v>2.65063047E-2</v>
      </c>
      <c r="BQ94" s="13">
        <v>6.1786293999999999E-2</v>
      </c>
      <c r="BR94">
        <v>0</v>
      </c>
      <c r="BS94">
        <v>0</v>
      </c>
      <c r="BT94">
        <v>0</v>
      </c>
      <c r="BU94">
        <v>0</v>
      </c>
      <c r="BV94" s="13">
        <v>1.6823887799999999E-2</v>
      </c>
      <c r="BW94" s="13">
        <v>1.6433358200000001E-2</v>
      </c>
      <c r="BX94" s="13">
        <v>3.02507877E-2</v>
      </c>
      <c r="BY94" s="13">
        <v>3.4001231200000002E-2</v>
      </c>
      <c r="BZ94" s="13">
        <v>5.4630279499999997E-2</v>
      </c>
      <c r="CA94" s="13">
        <v>3.5858988799999998E-2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</row>
    <row r="95" spans="1:90" ht="15.75" customHeight="1" x14ac:dyDescent="0.25">
      <c r="A95" s="32">
        <v>22.125</v>
      </c>
      <c r="B95" s="10">
        <v>0</v>
      </c>
      <c r="C95" s="10">
        <v>0</v>
      </c>
      <c r="D95" s="10">
        <v>1.89421177E-2</v>
      </c>
      <c r="E95" s="10">
        <v>4.0102005E-4</v>
      </c>
      <c r="F95" s="10">
        <v>0</v>
      </c>
      <c r="G95" s="10">
        <v>2.3186028000000001E-2</v>
      </c>
      <c r="H95" s="10">
        <v>1.7400145499999999E-2</v>
      </c>
      <c r="I95" s="10">
        <v>4.4145584099999999E-3</v>
      </c>
      <c r="J95" s="34">
        <v>8.0049037899999995E-4</v>
      </c>
      <c r="K95" s="34">
        <v>8.0108642600000004E-4</v>
      </c>
      <c r="L95" s="10">
        <v>1.20942593E-2</v>
      </c>
      <c r="M95" s="10">
        <v>5.5981159199999998E-2</v>
      </c>
      <c r="N95" s="34">
        <v>0</v>
      </c>
      <c r="O95" s="10">
        <v>6.0129165599999998E-4</v>
      </c>
      <c r="P95" s="10">
        <v>7.4589252499999998E-3</v>
      </c>
      <c r="Q95" s="10">
        <v>2.9741287200000001E-2</v>
      </c>
      <c r="R95" s="10">
        <v>0</v>
      </c>
      <c r="S95" s="10">
        <v>0</v>
      </c>
      <c r="T95" s="10">
        <v>0</v>
      </c>
      <c r="U95" s="10">
        <v>0</v>
      </c>
      <c r="V95" s="10">
        <v>0</v>
      </c>
      <c r="W95" s="10">
        <v>0</v>
      </c>
      <c r="X95" s="10">
        <v>0</v>
      </c>
      <c r="Y95" s="10">
        <v>0</v>
      </c>
      <c r="Z95" s="10">
        <v>0</v>
      </c>
      <c r="AA95" s="10">
        <v>0</v>
      </c>
      <c r="AB95" s="10">
        <v>0</v>
      </c>
      <c r="AC95" s="10">
        <v>0</v>
      </c>
      <c r="AD95" s="10">
        <v>0</v>
      </c>
      <c r="AE95" s="10">
        <v>0</v>
      </c>
      <c r="AF95" s="10">
        <v>0</v>
      </c>
      <c r="AG95" s="10">
        <v>1.4893889400000001E-2</v>
      </c>
      <c r="AH95" s="10">
        <v>0</v>
      </c>
      <c r="AI95" s="10">
        <v>0</v>
      </c>
      <c r="AJ95" s="10">
        <v>0</v>
      </c>
      <c r="AK95" s="10">
        <v>1.9086107599999999E-2</v>
      </c>
      <c r="AL95" s="10">
        <v>0</v>
      </c>
      <c r="AM95" s="10">
        <v>0</v>
      </c>
      <c r="AN95" s="10">
        <v>0</v>
      </c>
      <c r="AO95" s="29">
        <v>1.8126174799999999E-2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 s="13">
        <v>2.5901734799999999E-2</v>
      </c>
      <c r="BA95">
        <v>0</v>
      </c>
      <c r="BB95" s="13">
        <v>7.8348219400000002E-3</v>
      </c>
      <c r="BC95" s="13">
        <v>5.8669447899999998E-2</v>
      </c>
      <c r="BD95" s="13">
        <v>1.3337500400000001E-2</v>
      </c>
      <c r="BE95" s="13">
        <v>3.0103482300000001E-2</v>
      </c>
      <c r="BF95" s="13">
        <v>3.5766005500000003E-2</v>
      </c>
      <c r="BG95">
        <v>0.173264265</v>
      </c>
      <c r="BH95" s="13">
        <v>8.9511930899999995E-2</v>
      </c>
      <c r="BI95" s="13">
        <v>1.35467947E-2</v>
      </c>
      <c r="BJ95" s="13">
        <v>6.48481697E-2</v>
      </c>
      <c r="BK95">
        <v>0.11770778899999999</v>
      </c>
      <c r="BL95" s="13">
        <v>9.3593597399999999E-3</v>
      </c>
      <c r="BM95" s="13">
        <v>1.35066509E-2</v>
      </c>
      <c r="BN95" s="13">
        <v>2.5795876999999998E-2</v>
      </c>
      <c r="BO95">
        <v>0.10431581700000001</v>
      </c>
      <c r="BP95" s="13">
        <v>6.8712413299999997E-2</v>
      </c>
      <c r="BQ95" s="13">
        <v>5.8319747399999997E-2</v>
      </c>
      <c r="BR95">
        <v>0</v>
      </c>
      <c r="BS95">
        <v>0</v>
      </c>
      <c r="BT95">
        <v>0</v>
      </c>
      <c r="BU95">
        <v>0</v>
      </c>
      <c r="BV95" s="13">
        <v>1.5798091899999998E-2</v>
      </c>
      <c r="BW95" s="13">
        <v>1.7447829200000001E-2</v>
      </c>
      <c r="BX95" s="13">
        <v>3.0453681900000001E-2</v>
      </c>
      <c r="BY95" s="13">
        <v>6.2537908599999997E-2</v>
      </c>
      <c r="BZ95" s="13">
        <v>3.9398789400000002E-2</v>
      </c>
      <c r="CA95" s="13">
        <v>3.7479639100000003E-2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</row>
    <row r="96" spans="1:90" ht="15.75" customHeight="1" x14ac:dyDescent="0.25">
      <c r="A96" s="32">
        <v>22.375</v>
      </c>
      <c r="B96" s="10">
        <v>0</v>
      </c>
      <c r="C96" s="10">
        <v>0</v>
      </c>
      <c r="D96" s="10">
        <v>1.7531395000000002E-2</v>
      </c>
      <c r="E96" s="10">
        <v>8.0215930899999995E-4</v>
      </c>
      <c r="F96" s="10">
        <v>0</v>
      </c>
      <c r="G96" s="10">
        <v>2.85685062E-2</v>
      </c>
      <c r="H96" s="10">
        <v>1.5983819999999999E-2</v>
      </c>
      <c r="I96" s="10">
        <v>5.0165653200000002E-3</v>
      </c>
      <c r="J96" s="34">
        <v>6.0033798200000003E-4</v>
      </c>
      <c r="K96" s="34">
        <v>6.0069561E-4</v>
      </c>
      <c r="L96" s="10">
        <v>1.3505339599999999E-2</v>
      </c>
      <c r="M96" s="10">
        <v>5.1690697700000003E-2</v>
      </c>
      <c r="N96" s="34">
        <v>2.0027160600000001E-4</v>
      </c>
      <c r="O96" s="10">
        <v>4.0102005E-4</v>
      </c>
      <c r="P96" s="10">
        <v>6.6525936100000002E-3</v>
      </c>
      <c r="Q96" s="10">
        <v>3.3000648E-2</v>
      </c>
      <c r="R96" s="10">
        <v>0</v>
      </c>
      <c r="S96" s="10">
        <v>0</v>
      </c>
      <c r="T96" s="10">
        <v>0</v>
      </c>
      <c r="U96" s="10">
        <v>0</v>
      </c>
      <c r="V96" s="10">
        <v>0</v>
      </c>
      <c r="W96" s="10">
        <v>0</v>
      </c>
      <c r="X96" s="10">
        <v>0</v>
      </c>
      <c r="Y96" s="10">
        <v>0</v>
      </c>
      <c r="Z96" s="10">
        <v>0</v>
      </c>
      <c r="AA96" s="10">
        <v>0</v>
      </c>
      <c r="AB96" s="10">
        <v>0</v>
      </c>
      <c r="AC96" s="10">
        <v>0</v>
      </c>
      <c r="AD96" s="10">
        <v>0</v>
      </c>
      <c r="AE96" s="10">
        <v>0</v>
      </c>
      <c r="AF96" s="10">
        <v>0</v>
      </c>
      <c r="AG96" s="10">
        <v>2.1844357299999999E-2</v>
      </c>
      <c r="AH96" s="10">
        <v>0</v>
      </c>
      <c r="AI96" s="10">
        <v>0</v>
      </c>
      <c r="AJ96" s="10">
        <v>0</v>
      </c>
      <c r="AK96" s="10">
        <v>0.16750870600000001</v>
      </c>
      <c r="AL96" s="10">
        <v>0</v>
      </c>
      <c r="AM96" s="10">
        <v>0</v>
      </c>
      <c r="AN96" s="10">
        <v>0</v>
      </c>
      <c r="AO96" s="29">
        <v>1.90677941E-2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 s="13">
        <v>2.1406412100000001E-2</v>
      </c>
      <c r="BA96">
        <v>0</v>
      </c>
      <c r="BB96" s="13">
        <v>6.9878250400000003E-3</v>
      </c>
      <c r="BC96" s="13">
        <v>2.3677319299999999E-2</v>
      </c>
      <c r="BD96" s="13">
        <v>8.2525789700000005E-2</v>
      </c>
      <c r="BE96" s="13">
        <v>9.4282425899999994E-2</v>
      </c>
      <c r="BF96" s="13">
        <v>3.7833392600000001E-2</v>
      </c>
      <c r="BG96">
        <v>0.13927462700000001</v>
      </c>
      <c r="BH96" s="13">
        <v>1.6614794700000001E-2</v>
      </c>
      <c r="BI96" s="13">
        <v>2.6477843500000001E-2</v>
      </c>
      <c r="BJ96" s="13">
        <v>7.5759142599999996E-2</v>
      </c>
      <c r="BK96" s="13">
        <v>6.5462052800000003E-2</v>
      </c>
      <c r="BL96" s="13">
        <v>1.0607361799999999E-2</v>
      </c>
      <c r="BM96" s="13">
        <v>1.35066509E-2</v>
      </c>
      <c r="BN96" s="13">
        <v>1.9653976E-2</v>
      </c>
      <c r="BO96" s="13">
        <v>9.4702362999999998E-2</v>
      </c>
      <c r="BP96" s="13">
        <v>6.6265642599999994E-2</v>
      </c>
      <c r="BQ96" s="13">
        <v>2.50815749E-2</v>
      </c>
      <c r="BR96">
        <v>0</v>
      </c>
      <c r="BS96">
        <v>0</v>
      </c>
      <c r="BT96">
        <v>0</v>
      </c>
      <c r="BU96">
        <v>0</v>
      </c>
      <c r="BV96" s="13">
        <v>1.9696354900000001E-2</v>
      </c>
      <c r="BW96" s="13">
        <v>2.2114038499999999E-2</v>
      </c>
      <c r="BX96" s="13">
        <v>5.9689283400000001E-2</v>
      </c>
      <c r="BY96" s="13">
        <v>5.99068403E-2</v>
      </c>
      <c r="BZ96" s="13">
        <v>2.82291174E-2</v>
      </c>
      <c r="CA96" s="13">
        <v>3.3630490300000003E-2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</row>
    <row r="97" spans="1:90" ht="15.75" customHeight="1" x14ac:dyDescent="0.25">
      <c r="A97" s="32">
        <v>22.625</v>
      </c>
      <c r="B97" s="10">
        <v>0</v>
      </c>
      <c r="C97" s="10">
        <v>0</v>
      </c>
      <c r="D97" s="10">
        <v>1.7732977899999999E-2</v>
      </c>
      <c r="E97" s="10">
        <v>6.0164928399999995E-4</v>
      </c>
      <c r="F97" s="10">
        <v>0</v>
      </c>
      <c r="G97" s="10">
        <v>3.3950924899999999E-2</v>
      </c>
      <c r="H97" s="10">
        <v>1.82094574E-2</v>
      </c>
      <c r="I97" s="10">
        <v>3.41129303E-3</v>
      </c>
      <c r="J97" s="34">
        <v>6.0045719099999998E-4</v>
      </c>
      <c r="K97" s="34">
        <v>6.0069561E-4</v>
      </c>
      <c r="L97" s="10">
        <v>1.7536759400000001E-2</v>
      </c>
      <c r="M97" s="10">
        <v>2.5538921400000001E-2</v>
      </c>
      <c r="N97" s="34">
        <v>2.0027160600000001E-4</v>
      </c>
      <c r="O97" s="10">
        <v>8.0192089100000004E-4</v>
      </c>
      <c r="P97" s="10">
        <v>6.0477256800000002E-3</v>
      </c>
      <c r="Q97" s="10">
        <v>4.6852707899999999E-2</v>
      </c>
      <c r="R97" s="10">
        <v>0</v>
      </c>
      <c r="S97" s="10">
        <v>0</v>
      </c>
      <c r="T97" s="10">
        <v>0</v>
      </c>
      <c r="U97" s="10">
        <v>0</v>
      </c>
      <c r="V97" s="10">
        <v>0</v>
      </c>
      <c r="W97" s="10">
        <v>0</v>
      </c>
      <c r="X97" s="10">
        <v>0</v>
      </c>
      <c r="Y97" s="10">
        <v>0</v>
      </c>
      <c r="Z97" s="10">
        <v>0</v>
      </c>
      <c r="AA97" s="10">
        <v>0</v>
      </c>
      <c r="AB97" s="10">
        <v>0</v>
      </c>
      <c r="AC97" s="10">
        <v>0</v>
      </c>
      <c r="AD97" s="10">
        <v>0</v>
      </c>
      <c r="AE97" s="10">
        <v>0</v>
      </c>
      <c r="AF97" s="10">
        <v>0</v>
      </c>
      <c r="AG97" s="10">
        <v>1.16668716E-2</v>
      </c>
      <c r="AH97" s="10">
        <v>0</v>
      </c>
      <c r="AI97" s="10">
        <v>0</v>
      </c>
      <c r="AJ97" s="10">
        <v>0</v>
      </c>
      <c r="AK97" s="10">
        <v>0.15515886200000001</v>
      </c>
      <c r="AL97" s="10">
        <v>0</v>
      </c>
      <c r="AM97" s="10">
        <v>0</v>
      </c>
      <c r="AN97" s="10">
        <v>0</v>
      </c>
      <c r="AO97" s="29">
        <v>1.71845555E-2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 s="13">
        <v>2.0550161599999998E-2</v>
      </c>
      <c r="BA97">
        <v>0</v>
      </c>
      <c r="BB97" s="13">
        <v>5.08205593E-3</v>
      </c>
      <c r="BC97" s="13">
        <v>2.2001057899999999E-2</v>
      </c>
      <c r="BD97" s="13">
        <v>7.6899029300000005E-2</v>
      </c>
      <c r="BE97" s="13">
        <v>8.6756557200000001E-2</v>
      </c>
      <c r="BF97" s="13">
        <v>4.1761398300000002E-2</v>
      </c>
      <c r="BG97" s="13">
        <v>7.7098458999999994E-2</v>
      </c>
      <c r="BH97" s="13">
        <v>2.1806895699999999E-2</v>
      </c>
      <c r="BI97" s="13">
        <v>8.6001664399999997E-2</v>
      </c>
      <c r="BJ97" s="13">
        <v>7.76119381E-2</v>
      </c>
      <c r="BK97" s="13">
        <v>4.37790453E-2</v>
      </c>
      <c r="BL97" s="13">
        <v>1.14393234E-2</v>
      </c>
      <c r="BM97" s="13">
        <v>1.20741129E-2</v>
      </c>
      <c r="BN97" s="13">
        <v>1.4740526699999999E-2</v>
      </c>
      <c r="BO97" s="13">
        <v>7.7725470099999999E-2</v>
      </c>
      <c r="BP97" s="13">
        <v>2.4467289400000002E-2</v>
      </c>
      <c r="BQ97" s="13">
        <v>2.5489389899999999E-2</v>
      </c>
      <c r="BR97">
        <v>0</v>
      </c>
      <c r="BS97">
        <v>0</v>
      </c>
      <c r="BT97">
        <v>0</v>
      </c>
      <c r="BU97">
        <v>0</v>
      </c>
      <c r="BV97" s="13">
        <v>1.9286036499999999E-2</v>
      </c>
      <c r="BW97" s="13">
        <v>2.7186036100000002E-2</v>
      </c>
      <c r="BX97" s="13">
        <v>5.8065176000000003E-2</v>
      </c>
      <c r="BY97" s="13">
        <v>2.48937607E-2</v>
      </c>
      <c r="BZ97" s="13">
        <v>3.1478524200000003E-2</v>
      </c>
      <c r="CA97" s="13">
        <v>3.3225297899999999E-2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</row>
    <row r="98" spans="1:90" ht="15.75" customHeight="1" x14ac:dyDescent="0.25">
      <c r="A98" s="32">
        <v>22.875</v>
      </c>
      <c r="B98" s="10">
        <v>0</v>
      </c>
      <c r="C98" s="10">
        <v>0</v>
      </c>
      <c r="D98" s="10">
        <v>2.0755767800000002E-2</v>
      </c>
      <c r="E98" s="10">
        <v>4.0102005E-4</v>
      </c>
      <c r="F98" s="10">
        <v>0</v>
      </c>
      <c r="G98" s="10">
        <v>3.1259715600000001E-2</v>
      </c>
      <c r="H98" s="10">
        <v>1.49722099E-2</v>
      </c>
      <c r="I98" s="10">
        <v>3.2105445899999999E-3</v>
      </c>
      <c r="J98" s="34">
        <v>8.0060958900000001E-4</v>
      </c>
      <c r="K98" s="34">
        <v>1.00135803E-3</v>
      </c>
      <c r="L98" s="10">
        <v>1.6528964E-2</v>
      </c>
      <c r="M98" s="10">
        <v>2.3291408999999999E-2</v>
      </c>
      <c r="N98" s="34">
        <v>0</v>
      </c>
      <c r="O98" s="10">
        <v>8.0180168199999997E-4</v>
      </c>
      <c r="P98" s="10">
        <v>7.6605081600000001E-3</v>
      </c>
      <c r="Q98" s="10">
        <v>6.3964128499999995E-2</v>
      </c>
      <c r="R98" s="10">
        <v>0</v>
      </c>
      <c r="S98" s="10">
        <v>0</v>
      </c>
      <c r="T98" s="10">
        <v>0</v>
      </c>
      <c r="U98" s="10">
        <v>0</v>
      </c>
      <c r="V98" s="10">
        <v>0</v>
      </c>
      <c r="W98" s="10">
        <v>0</v>
      </c>
      <c r="X98" s="10">
        <v>0</v>
      </c>
      <c r="Y98" s="10">
        <v>0</v>
      </c>
      <c r="Z98" s="10">
        <v>0</v>
      </c>
      <c r="AA98" s="10">
        <v>0</v>
      </c>
      <c r="AB98" s="10">
        <v>0</v>
      </c>
      <c r="AC98" s="10">
        <v>0</v>
      </c>
      <c r="AD98" s="10">
        <v>0</v>
      </c>
      <c r="AE98" s="10">
        <v>0</v>
      </c>
      <c r="AF98" s="10">
        <v>0</v>
      </c>
      <c r="AG98" s="10">
        <v>6.7022442800000002E-3</v>
      </c>
      <c r="AH98" s="10">
        <v>0</v>
      </c>
      <c r="AI98" s="10">
        <v>0</v>
      </c>
      <c r="AJ98" s="10">
        <v>0</v>
      </c>
      <c r="AK98" s="10">
        <v>0</v>
      </c>
      <c r="AL98" s="10">
        <v>0</v>
      </c>
      <c r="AM98" s="10">
        <v>0</v>
      </c>
      <c r="AN98" s="10">
        <v>0</v>
      </c>
      <c r="AO98" s="10">
        <v>0.15936911100000001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 s="13">
        <v>1.96938813E-2</v>
      </c>
      <c r="BA98">
        <v>0</v>
      </c>
      <c r="BB98" s="13">
        <v>4.4467970700000003E-3</v>
      </c>
      <c r="BC98" s="13">
        <v>4.6726047999999999E-2</v>
      </c>
      <c r="BD98">
        <v>0</v>
      </c>
      <c r="BE98">
        <v>0</v>
      </c>
      <c r="BF98" s="13">
        <v>3.86602879E-2</v>
      </c>
      <c r="BG98" s="13">
        <v>1.6580283599999999E-2</v>
      </c>
      <c r="BH98" s="13">
        <v>3.1983375500000001E-2</v>
      </c>
      <c r="BI98">
        <v>0.11104267800000001</v>
      </c>
      <c r="BJ98" s="13">
        <v>7.0612445499999996E-2</v>
      </c>
      <c r="BK98" s="13">
        <v>5.2039220900000002E-2</v>
      </c>
      <c r="BL98" s="13">
        <v>1.16472244E-2</v>
      </c>
      <c r="BM98" s="13">
        <v>1.24833584E-2</v>
      </c>
      <c r="BN98" s="13">
        <v>2.02682018E-2</v>
      </c>
      <c r="BO98" s="13">
        <v>7.2202920899999995E-2</v>
      </c>
      <c r="BP98" s="13">
        <v>2.4467349100000001E-2</v>
      </c>
      <c r="BQ98" s="13">
        <v>3.6704719099999998E-2</v>
      </c>
      <c r="BR98">
        <v>0</v>
      </c>
      <c r="BS98">
        <v>0</v>
      </c>
      <c r="BT98">
        <v>0</v>
      </c>
      <c r="BU98">
        <v>0</v>
      </c>
      <c r="BV98" s="13">
        <v>2.2568821900000001E-2</v>
      </c>
      <c r="BW98" s="13">
        <v>2.7591705300000002E-2</v>
      </c>
      <c r="BX98" s="13">
        <v>5.7862162600000003E-2</v>
      </c>
      <c r="BY98" s="13">
        <v>2.3477077499999999E-2</v>
      </c>
      <c r="BZ98" s="13">
        <v>3.06661129E-2</v>
      </c>
      <c r="CA98" s="13">
        <v>6.1183095E-2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</row>
    <row r="99" spans="1:90" ht="15.75" customHeight="1" x14ac:dyDescent="0.25">
      <c r="A99" s="32">
        <v>23.125</v>
      </c>
      <c r="B99" s="10">
        <v>0</v>
      </c>
      <c r="C99" s="10">
        <v>0</v>
      </c>
      <c r="D99" s="10">
        <v>1.9546628E-2</v>
      </c>
      <c r="E99" s="10">
        <v>8.0215930899999995E-4</v>
      </c>
      <c r="F99" s="10">
        <v>0</v>
      </c>
      <c r="G99" s="10">
        <v>4.4094800900000002E-2</v>
      </c>
      <c r="H99" s="10">
        <v>1.5174508099999999E-2</v>
      </c>
      <c r="I99" s="10">
        <v>5.6184530299999997E-3</v>
      </c>
      <c r="J99" s="34">
        <v>8.0060958900000001E-4</v>
      </c>
      <c r="K99" s="34">
        <v>1.2016296399999999E-3</v>
      </c>
      <c r="L99" s="10">
        <v>1.91494226E-2</v>
      </c>
      <c r="M99" s="10">
        <v>2.4925887599999998E-2</v>
      </c>
      <c r="N99" s="34">
        <v>4.0042400400000001E-4</v>
      </c>
      <c r="O99" s="10">
        <v>6.0141086600000004E-4</v>
      </c>
      <c r="P99" s="10">
        <v>7.8620910599999996E-3</v>
      </c>
      <c r="Q99" s="10">
        <v>6.0297370000000003E-2</v>
      </c>
      <c r="R99" s="10">
        <v>0</v>
      </c>
      <c r="S99" s="10">
        <v>0</v>
      </c>
      <c r="T99" s="10">
        <v>0</v>
      </c>
      <c r="U99" s="10">
        <v>0</v>
      </c>
      <c r="V99" s="10">
        <v>0</v>
      </c>
      <c r="W99" s="10">
        <v>0</v>
      </c>
      <c r="X99" s="10">
        <v>0</v>
      </c>
      <c r="Y99" s="10">
        <v>0</v>
      </c>
      <c r="Z99" s="10">
        <v>0</v>
      </c>
      <c r="AA99" s="10">
        <v>0</v>
      </c>
      <c r="AB99" s="10">
        <v>0</v>
      </c>
      <c r="AC99" s="10">
        <v>0</v>
      </c>
      <c r="AD99" s="10">
        <v>0</v>
      </c>
      <c r="AE99" s="10">
        <v>0</v>
      </c>
      <c r="AF99" s="10">
        <v>0</v>
      </c>
      <c r="AG99" s="10">
        <v>6.7022442800000002E-3</v>
      </c>
      <c r="AH99" s="10">
        <v>0</v>
      </c>
      <c r="AI99" s="10">
        <v>0</v>
      </c>
      <c r="AJ99" s="10">
        <v>0</v>
      </c>
      <c r="AK99" s="10">
        <v>0</v>
      </c>
      <c r="AL99" s="10">
        <v>0</v>
      </c>
      <c r="AM99" s="10">
        <v>0</v>
      </c>
      <c r="AN99" s="10">
        <v>0</v>
      </c>
      <c r="AO99" s="10">
        <v>0.153013185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 s="13">
        <v>1.9051700800000002E-2</v>
      </c>
      <c r="BA99">
        <v>0</v>
      </c>
      <c r="BB99" s="13">
        <v>5.7173147799999997E-3</v>
      </c>
      <c r="BC99" s="13">
        <v>5.0707161399999999E-2</v>
      </c>
      <c r="BD99">
        <v>0</v>
      </c>
      <c r="BE99">
        <v>0</v>
      </c>
      <c r="BF99" s="13">
        <v>2.8530061200000002E-2</v>
      </c>
      <c r="BG99" s="13">
        <v>1.55440271E-2</v>
      </c>
      <c r="BH99" s="13">
        <v>3.4267902400000001E-2</v>
      </c>
      <c r="BI99" s="13">
        <v>8.3128064900000007E-2</v>
      </c>
      <c r="BJ99" s="13">
        <v>2.0586729000000002E-2</v>
      </c>
      <c r="BK99" s="13">
        <v>2.8497666099999999E-2</v>
      </c>
      <c r="BL99" s="13">
        <v>1.16472244E-2</v>
      </c>
      <c r="BM99" s="13">
        <v>1.3506531699999999E-2</v>
      </c>
      <c r="BN99" s="13">
        <v>2.64100432E-2</v>
      </c>
      <c r="BO99" s="13">
        <v>3.0476570099999999E-2</v>
      </c>
      <c r="BP99" s="13">
        <v>1.7738819100000001E-2</v>
      </c>
      <c r="BQ99" s="13">
        <v>4.26182747E-2</v>
      </c>
      <c r="BR99">
        <v>0</v>
      </c>
      <c r="BS99">
        <v>0</v>
      </c>
      <c r="BT99">
        <v>0</v>
      </c>
      <c r="BU99">
        <v>0</v>
      </c>
      <c r="BV99" s="13">
        <v>2.1748065899999999E-2</v>
      </c>
      <c r="BW99" s="13">
        <v>3.9764642699999998E-2</v>
      </c>
      <c r="BX99" s="13">
        <v>5.7862162600000003E-2</v>
      </c>
      <c r="BY99" s="13">
        <v>2.6512861299999999E-2</v>
      </c>
      <c r="BZ99" s="13">
        <v>2.5182724E-2</v>
      </c>
      <c r="CA99" s="13">
        <v>6.3006520299999993E-2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</row>
    <row r="100" spans="1:90" ht="15.75" customHeight="1" x14ac:dyDescent="0.25">
      <c r="A100" s="32">
        <v>23.375</v>
      </c>
      <c r="B100" s="10">
        <v>0</v>
      </c>
      <c r="C100" s="10">
        <v>0</v>
      </c>
      <c r="D100" s="10">
        <v>1.7732977899999999E-2</v>
      </c>
      <c r="E100" s="10">
        <v>1.0026693300000001E-3</v>
      </c>
      <c r="F100" s="10">
        <v>0</v>
      </c>
      <c r="G100" s="10">
        <v>4.2852699799999998E-2</v>
      </c>
      <c r="H100" s="10">
        <v>2.3267507600000001E-2</v>
      </c>
      <c r="I100" s="10">
        <v>6.8224668500000002E-3</v>
      </c>
      <c r="J100" s="34">
        <v>1.4009475699999999E-3</v>
      </c>
      <c r="K100" s="34">
        <v>1.2015104300000001E-3</v>
      </c>
      <c r="L100" s="10">
        <v>1.9149303400000001E-2</v>
      </c>
      <c r="M100" s="10">
        <v>3.6980330899999997E-2</v>
      </c>
      <c r="N100" s="34">
        <v>4.0042400400000001E-4</v>
      </c>
      <c r="O100" s="10">
        <v>4.0090084099999999E-4</v>
      </c>
      <c r="P100" s="10">
        <v>7.05575943E-3</v>
      </c>
      <c r="Q100" s="10">
        <v>6.2945604299999999E-2</v>
      </c>
      <c r="R100" s="10">
        <v>0</v>
      </c>
      <c r="S100" s="10">
        <v>0</v>
      </c>
      <c r="T100" s="10">
        <v>0</v>
      </c>
      <c r="U100" s="10">
        <v>0</v>
      </c>
      <c r="V100" s="10">
        <v>0</v>
      </c>
      <c r="W100" s="10">
        <v>0</v>
      </c>
      <c r="X100" s="10">
        <v>0</v>
      </c>
      <c r="Y100" s="10">
        <v>0</v>
      </c>
      <c r="Z100" s="10">
        <v>0</v>
      </c>
      <c r="AA100" s="10">
        <v>0</v>
      </c>
      <c r="AB100" s="10">
        <v>0</v>
      </c>
      <c r="AC100" s="10">
        <v>0</v>
      </c>
      <c r="AD100" s="10">
        <v>0</v>
      </c>
      <c r="AE100" s="10">
        <v>0</v>
      </c>
      <c r="AF100" s="10">
        <v>0</v>
      </c>
      <c r="AG100" s="10">
        <v>1.09221861E-2</v>
      </c>
      <c r="AH100" s="10">
        <v>0</v>
      </c>
      <c r="AI100" s="10">
        <v>0</v>
      </c>
      <c r="AJ100" s="10">
        <v>0</v>
      </c>
      <c r="AK100" s="10">
        <v>0</v>
      </c>
      <c r="AL100" s="10">
        <v>0</v>
      </c>
      <c r="AM100" s="10">
        <v>0</v>
      </c>
      <c r="AN100" s="10">
        <v>0</v>
      </c>
      <c r="AO100" s="1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 s="13">
        <v>2.0122021399999999E-2</v>
      </c>
      <c r="BA100">
        <v>0</v>
      </c>
      <c r="BB100" s="13">
        <v>8.8935941499999997E-3</v>
      </c>
      <c r="BC100" s="13">
        <v>4.4002085900000001E-2</v>
      </c>
      <c r="BD100">
        <v>0</v>
      </c>
      <c r="BE100">
        <v>0</v>
      </c>
      <c r="BF100" s="13">
        <v>2.9357075699999999E-2</v>
      </c>
      <c r="BG100" s="13">
        <v>1.6994833899999999E-2</v>
      </c>
      <c r="BH100" s="13">
        <v>2.9698848699999999E-2</v>
      </c>
      <c r="BI100" s="13">
        <v>4.2898207899999999E-2</v>
      </c>
      <c r="BJ100" s="13">
        <v>8.8522881300000002E-3</v>
      </c>
      <c r="BK100" s="13">
        <v>7.24832267E-2</v>
      </c>
      <c r="BL100" s="13">
        <v>1.14393234E-2</v>
      </c>
      <c r="BM100" s="13">
        <v>1.3711214100000001E-2</v>
      </c>
      <c r="BN100" s="13">
        <v>2.1291852E-2</v>
      </c>
      <c r="BO100" s="13">
        <v>6.2384963000000002E-2</v>
      </c>
      <c r="BP100" s="13">
        <v>1.91660523E-2</v>
      </c>
      <c r="BQ100" s="13">
        <v>4.0986955200000001E-2</v>
      </c>
      <c r="BR100">
        <v>0</v>
      </c>
      <c r="BS100">
        <v>0</v>
      </c>
      <c r="BT100">
        <v>0</v>
      </c>
      <c r="BU100">
        <v>0</v>
      </c>
      <c r="BV100" s="13">
        <v>1.7644643799999998E-2</v>
      </c>
      <c r="BW100" s="13">
        <v>4.4025182699999998E-2</v>
      </c>
      <c r="BX100" s="13">
        <v>2.6393294300000002E-2</v>
      </c>
      <c r="BY100" s="13">
        <v>6.2133193000000003E-2</v>
      </c>
      <c r="BZ100" s="13">
        <v>2.2948861099999999E-2</v>
      </c>
      <c r="CA100" s="13">
        <v>7.0097267599999999E-2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</row>
    <row r="101" spans="1:90" ht="15.75" customHeight="1" x14ac:dyDescent="0.25">
      <c r="A101" s="32">
        <v>23.625</v>
      </c>
      <c r="B101" s="10">
        <v>0</v>
      </c>
      <c r="C101" s="10">
        <v>0</v>
      </c>
      <c r="D101" s="10">
        <v>1.87405348E-2</v>
      </c>
      <c r="E101" s="10">
        <v>1.0026693300000001E-3</v>
      </c>
      <c r="F101" s="10">
        <v>0</v>
      </c>
      <c r="G101" s="10">
        <v>2.3186028000000001E-2</v>
      </c>
      <c r="H101" s="10">
        <v>2.4886131299999999E-2</v>
      </c>
      <c r="I101" s="10">
        <v>5.0165653200000002E-3</v>
      </c>
      <c r="J101" s="34">
        <v>1.80125237E-3</v>
      </c>
      <c r="K101" s="34">
        <v>1.2015104300000001E-3</v>
      </c>
      <c r="L101" s="10">
        <v>1.9955635100000001E-2</v>
      </c>
      <c r="M101" s="10">
        <v>3.3302724399999997E-2</v>
      </c>
      <c r="N101" s="34">
        <v>2.00152397E-4</v>
      </c>
      <c r="O101" s="10">
        <v>1.0023117100000001E-3</v>
      </c>
      <c r="P101" s="10">
        <v>1.1893987700000001E-2</v>
      </c>
      <c r="Q101" s="10">
        <v>0.10287231199999999</v>
      </c>
      <c r="R101" s="10">
        <v>0</v>
      </c>
      <c r="S101" s="10">
        <v>0</v>
      </c>
      <c r="T101" s="10">
        <v>0</v>
      </c>
      <c r="U101" s="10">
        <v>0</v>
      </c>
      <c r="V101" s="10">
        <v>0</v>
      </c>
      <c r="W101" s="10">
        <v>0</v>
      </c>
      <c r="X101" s="10">
        <v>0</v>
      </c>
      <c r="Y101" s="10">
        <v>0</v>
      </c>
      <c r="Z101" s="10">
        <v>0</v>
      </c>
      <c r="AA101" s="10">
        <v>0</v>
      </c>
      <c r="AB101" s="10">
        <v>0</v>
      </c>
      <c r="AC101" s="10">
        <v>0</v>
      </c>
      <c r="AD101" s="10">
        <v>0</v>
      </c>
      <c r="AE101" s="10">
        <v>0</v>
      </c>
      <c r="AF101" s="10">
        <v>0</v>
      </c>
      <c r="AG101" s="10">
        <v>1.2908034000000001E-2</v>
      </c>
      <c r="AH101" s="10">
        <v>0</v>
      </c>
      <c r="AI101" s="10">
        <v>0</v>
      </c>
      <c r="AJ101" s="10">
        <v>0</v>
      </c>
      <c r="AK101" s="10">
        <v>0</v>
      </c>
      <c r="AL101" s="10">
        <v>0</v>
      </c>
      <c r="AM101" s="10">
        <v>0</v>
      </c>
      <c r="AN101" s="10">
        <v>0</v>
      </c>
      <c r="AO101" s="10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 s="13">
        <v>2.1192312200000001E-2</v>
      </c>
      <c r="BA101">
        <v>0</v>
      </c>
      <c r="BB101" s="13">
        <v>9.5288530000000003E-3</v>
      </c>
      <c r="BC101">
        <v>0.203457311</v>
      </c>
      <c r="BD101">
        <v>0</v>
      </c>
      <c r="BE101">
        <v>0</v>
      </c>
      <c r="BF101" s="13">
        <v>2.97705531E-2</v>
      </c>
      <c r="BG101" s="13">
        <v>1.4922291000000001E-2</v>
      </c>
      <c r="BH101" s="13">
        <v>3.3644855000000001E-2</v>
      </c>
      <c r="BI101" s="13">
        <v>8.0049335999999999E-3</v>
      </c>
      <c r="BJ101" s="13">
        <v>8.0288201600000001E-3</v>
      </c>
      <c r="BK101">
        <v>0.13030460499999999</v>
      </c>
      <c r="BL101" s="13">
        <v>1.01913214E-2</v>
      </c>
      <c r="BM101" s="13">
        <v>1.4120519200000001E-2</v>
      </c>
      <c r="BN101" s="13">
        <v>2.17013359E-2</v>
      </c>
      <c r="BO101">
        <v>0.10022503100000001</v>
      </c>
      <c r="BP101" s="13">
        <v>2.1816730499999999E-2</v>
      </c>
      <c r="BQ101" s="13">
        <v>3.58890891E-2</v>
      </c>
      <c r="BR101">
        <v>0</v>
      </c>
      <c r="BS101">
        <v>0</v>
      </c>
      <c r="BT101">
        <v>0</v>
      </c>
      <c r="BU101">
        <v>0</v>
      </c>
      <c r="BV101" s="13">
        <v>1.9491195699999998E-2</v>
      </c>
      <c r="BW101" s="13">
        <v>7.3037147499999996E-2</v>
      </c>
      <c r="BX101" s="13">
        <v>2.5784254100000001E-2</v>
      </c>
      <c r="BY101" s="13">
        <v>5.6871056599999997E-2</v>
      </c>
      <c r="BZ101" s="13">
        <v>2.2542715099999999E-2</v>
      </c>
      <c r="CA101">
        <v>0.100891411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</row>
    <row r="102" spans="1:90" ht="15.75" customHeight="1" x14ac:dyDescent="0.25">
      <c r="A102" s="32">
        <v>23.875</v>
      </c>
      <c r="B102" s="10">
        <v>0</v>
      </c>
      <c r="C102" s="10">
        <v>0</v>
      </c>
      <c r="D102" s="10">
        <v>1.6322374300000001E-2</v>
      </c>
      <c r="E102" s="10">
        <v>1.0027885399999999E-3</v>
      </c>
      <c r="F102" s="10">
        <v>0</v>
      </c>
      <c r="G102" s="10">
        <v>4.4715851500000001E-2</v>
      </c>
      <c r="H102" s="10">
        <v>2.5088548700000001E-2</v>
      </c>
      <c r="I102" s="10">
        <v>4.2139291800000001E-3</v>
      </c>
      <c r="J102" s="34">
        <v>8.0060958900000001E-4</v>
      </c>
      <c r="K102" s="34">
        <v>1.8024444599999999E-3</v>
      </c>
      <c r="L102" s="10">
        <v>2.5599718099999998E-2</v>
      </c>
      <c r="M102" s="10">
        <v>2.55388618E-2</v>
      </c>
      <c r="N102" s="34">
        <v>2.00152397E-4</v>
      </c>
      <c r="O102" s="10">
        <v>1.60372257E-3</v>
      </c>
      <c r="P102" s="10">
        <v>1.5925765000000001E-2</v>
      </c>
      <c r="Q102" s="10">
        <v>0.19820737799999999</v>
      </c>
      <c r="R102" s="10">
        <v>0</v>
      </c>
      <c r="S102" s="10">
        <v>0</v>
      </c>
      <c r="T102" s="10">
        <v>0</v>
      </c>
      <c r="U102" s="10">
        <v>0</v>
      </c>
      <c r="V102" s="10">
        <v>0</v>
      </c>
      <c r="W102" s="10">
        <v>0</v>
      </c>
      <c r="X102" s="10">
        <v>0</v>
      </c>
      <c r="Y102" s="10">
        <v>0</v>
      </c>
      <c r="Z102" s="10">
        <v>0</v>
      </c>
      <c r="AA102" s="10">
        <v>0</v>
      </c>
      <c r="AB102" s="10">
        <v>0</v>
      </c>
      <c r="AC102" s="10">
        <v>0</v>
      </c>
      <c r="AD102" s="10">
        <v>0</v>
      </c>
      <c r="AE102" s="10">
        <v>0</v>
      </c>
      <c r="AF102" s="10">
        <v>0</v>
      </c>
      <c r="AG102" s="10">
        <v>1.4893874499999999E-2</v>
      </c>
      <c r="AH102" s="10">
        <v>0</v>
      </c>
      <c r="AI102" s="10">
        <v>0</v>
      </c>
      <c r="AJ102" s="10">
        <v>0</v>
      </c>
      <c r="AK102" s="10">
        <v>0</v>
      </c>
      <c r="AL102" s="10">
        <v>0</v>
      </c>
      <c r="AM102" s="10">
        <v>0</v>
      </c>
      <c r="AN102" s="10">
        <v>0</v>
      </c>
      <c r="AO102" s="10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 s="13">
        <v>1.9051700800000002E-2</v>
      </c>
      <c r="BA102">
        <v>0</v>
      </c>
      <c r="BB102" s="13">
        <v>8.25833529E-3</v>
      </c>
      <c r="BC102">
        <v>0.180199057</v>
      </c>
      <c r="BD102">
        <v>0</v>
      </c>
      <c r="BE102">
        <v>0</v>
      </c>
      <c r="BF102" s="13">
        <v>3.51457596E-2</v>
      </c>
      <c r="BG102" s="13">
        <v>8.7875649299999997E-2</v>
      </c>
      <c r="BH102" s="13">
        <v>8.8681191199999995E-2</v>
      </c>
      <c r="BI102" s="13">
        <v>9.0312063699999993E-3</v>
      </c>
      <c r="BJ102" s="13">
        <v>8.2346946000000001E-3</v>
      </c>
      <c r="BK102" s="13">
        <v>7.37222508E-2</v>
      </c>
      <c r="BL102" s="13">
        <v>8.1114768999999993E-3</v>
      </c>
      <c r="BM102" s="13">
        <v>1.33019686E-2</v>
      </c>
      <c r="BN102" s="13">
        <v>2.4567484899999999E-2</v>
      </c>
      <c r="BO102" s="13">
        <v>6.2794029700000004E-2</v>
      </c>
      <c r="BP102" s="13">
        <v>2.1612823E-2</v>
      </c>
      <c r="BQ102" s="13">
        <v>7.4225127700000004E-2</v>
      </c>
      <c r="BR102">
        <v>0</v>
      </c>
      <c r="BS102">
        <v>0</v>
      </c>
      <c r="BT102">
        <v>0</v>
      </c>
      <c r="BU102">
        <v>0</v>
      </c>
      <c r="BV102" s="13">
        <v>1.92859173E-2</v>
      </c>
      <c r="BW102" s="13">
        <v>6.8370938300000003E-2</v>
      </c>
      <c r="BX102" s="13">
        <v>3.0656814599999999E-2</v>
      </c>
      <c r="BY102" s="13">
        <v>1.8417239200000001E-2</v>
      </c>
      <c r="BZ102" s="13">
        <v>2.0308732999999999E-2</v>
      </c>
      <c r="CA102" s="13">
        <v>6.4424633999999995E-2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</row>
    <row r="103" spans="1:90" ht="15.75" customHeight="1" x14ac:dyDescent="0.25">
      <c r="A103" s="32">
        <v>24.125</v>
      </c>
      <c r="B103" s="10">
        <v>0</v>
      </c>
      <c r="C103" s="10">
        <v>0</v>
      </c>
      <c r="D103" s="10">
        <v>0.12775814499999999</v>
      </c>
      <c r="E103" s="10">
        <v>1.2032985700000001E-3</v>
      </c>
      <c r="F103" s="10">
        <v>0</v>
      </c>
      <c r="G103" s="10">
        <v>4.9063235500000003E-2</v>
      </c>
      <c r="H103" s="10">
        <v>2.2862911199999999E-2</v>
      </c>
      <c r="I103" s="10">
        <v>4.4145584099999999E-3</v>
      </c>
      <c r="J103" s="34">
        <v>0</v>
      </c>
      <c r="K103" s="34">
        <v>2.2028684600000001E-3</v>
      </c>
      <c r="L103" s="10">
        <v>2.5398135200000001E-2</v>
      </c>
      <c r="M103" s="10">
        <v>2.5334537000000001E-2</v>
      </c>
      <c r="N103" s="34">
        <v>0</v>
      </c>
      <c r="O103" s="10">
        <v>1.0021925E-3</v>
      </c>
      <c r="P103" s="10">
        <v>1.7941713299999999E-2</v>
      </c>
      <c r="Q103" s="10">
        <v>0.149928689</v>
      </c>
      <c r="R103" s="10">
        <v>0</v>
      </c>
      <c r="S103" s="10">
        <v>0</v>
      </c>
      <c r="T103" s="10">
        <v>0</v>
      </c>
      <c r="U103" s="10">
        <v>0</v>
      </c>
      <c r="V103" s="10">
        <v>0</v>
      </c>
      <c r="W103" s="10">
        <v>0</v>
      </c>
      <c r="X103" s="10">
        <v>0</v>
      </c>
      <c r="Y103" s="10">
        <v>0</v>
      </c>
      <c r="Z103" s="10">
        <v>0</v>
      </c>
      <c r="AA103" s="10">
        <v>0</v>
      </c>
      <c r="AB103" s="10">
        <v>0</v>
      </c>
      <c r="AC103" s="10">
        <v>0</v>
      </c>
      <c r="AD103" s="10">
        <v>0</v>
      </c>
      <c r="AE103" s="10">
        <v>0</v>
      </c>
      <c r="AF103" s="10">
        <v>0</v>
      </c>
      <c r="AG103" s="10">
        <v>1.7127960899999999E-2</v>
      </c>
      <c r="AH103" s="10">
        <v>0</v>
      </c>
      <c r="AI103" s="10">
        <v>0</v>
      </c>
      <c r="AJ103" s="10">
        <v>0</v>
      </c>
      <c r="AK103" s="10">
        <v>0</v>
      </c>
      <c r="AL103" s="10">
        <v>0</v>
      </c>
      <c r="AM103" s="10">
        <v>0</v>
      </c>
      <c r="AN103" s="10">
        <v>0</v>
      </c>
      <c r="AO103" s="10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 s="13">
        <v>1.8195450299999999E-2</v>
      </c>
      <c r="BA103">
        <v>0</v>
      </c>
      <c r="BB103" s="13">
        <v>1.2493379400000001E-2</v>
      </c>
      <c r="BC103" s="13">
        <v>1.17338896E-2</v>
      </c>
      <c r="BD103">
        <v>0</v>
      </c>
      <c r="BE103">
        <v>0</v>
      </c>
      <c r="BF103">
        <v>0.101509184</v>
      </c>
      <c r="BG103" s="13">
        <v>8.3937823800000005E-2</v>
      </c>
      <c r="BH103" s="13">
        <v>8.1619948100000006E-2</v>
      </c>
      <c r="BI103" s="13">
        <v>7.5944065999999999E-3</v>
      </c>
      <c r="BJ103" s="13">
        <v>8.2346871499999995E-3</v>
      </c>
      <c r="BK103" s="13">
        <v>3.3040717200000002E-3</v>
      </c>
      <c r="BL103" s="13">
        <v>9.3594789499999997E-3</v>
      </c>
      <c r="BM103" s="13">
        <v>1.4325201500000001E-2</v>
      </c>
      <c r="BN103" s="13">
        <v>2.8866827500000001E-2</v>
      </c>
      <c r="BO103" s="13">
        <v>1.4931440400000001E-2</v>
      </c>
      <c r="BP103" s="13">
        <v>4.6691775300000002E-2</v>
      </c>
      <c r="BQ103" s="13">
        <v>7.4836850199999999E-2</v>
      </c>
      <c r="BR103">
        <v>0</v>
      </c>
      <c r="BS103">
        <v>0</v>
      </c>
      <c r="BT103">
        <v>0</v>
      </c>
      <c r="BU103">
        <v>0</v>
      </c>
      <c r="BV103" s="13">
        <v>1.7644643799999998E-2</v>
      </c>
      <c r="BW103" s="13">
        <v>2.45485306E-2</v>
      </c>
      <c r="BX103" s="13">
        <v>3.2280921900000002E-2</v>
      </c>
      <c r="BY103" s="13">
        <v>1.9024491300000002E-2</v>
      </c>
      <c r="BZ103" s="13">
        <v>1.9699454299999999E-2</v>
      </c>
      <c r="CA103" s="13">
        <v>3.09967399E-2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</row>
    <row r="104" spans="1:90" ht="15.75" customHeight="1" x14ac:dyDescent="0.25">
      <c r="A104" s="32">
        <v>24.375</v>
      </c>
      <c r="B104" s="10">
        <v>0</v>
      </c>
      <c r="C104" s="10">
        <v>0</v>
      </c>
      <c r="D104" s="10">
        <v>0.124937057</v>
      </c>
      <c r="E104" s="10">
        <v>1.4038085899999999E-3</v>
      </c>
      <c r="F104" s="10">
        <v>0</v>
      </c>
      <c r="G104" s="10">
        <v>2.7740418900000001E-2</v>
      </c>
      <c r="H104" s="10">
        <v>4.5321226100000001E-2</v>
      </c>
      <c r="I104" s="10">
        <v>4.0132999400000003E-3</v>
      </c>
      <c r="J104" s="34">
        <v>2.00152397E-4</v>
      </c>
      <c r="K104" s="34">
        <v>1.4017820399999999E-3</v>
      </c>
      <c r="L104" s="10">
        <v>1.8746137600000001E-2</v>
      </c>
      <c r="M104" s="10">
        <v>1.9613861999999999E-2</v>
      </c>
      <c r="N104" s="34">
        <v>2.00152397E-4</v>
      </c>
      <c r="O104" s="10">
        <v>4.0090084099999999E-4</v>
      </c>
      <c r="P104" s="10">
        <v>1.67322159E-2</v>
      </c>
      <c r="Q104" s="10">
        <v>2.5463461900000001E-2</v>
      </c>
      <c r="R104" s="10">
        <v>0</v>
      </c>
      <c r="S104" s="10">
        <v>0</v>
      </c>
      <c r="T104" s="10">
        <v>0</v>
      </c>
      <c r="U104" s="10">
        <v>0</v>
      </c>
      <c r="V104" s="10">
        <v>0</v>
      </c>
      <c r="W104" s="10">
        <v>0</v>
      </c>
      <c r="X104" s="10">
        <v>0</v>
      </c>
      <c r="Y104" s="10">
        <v>0</v>
      </c>
      <c r="Z104" s="10">
        <v>0</v>
      </c>
      <c r="AA104" s="10">
        <v>0</v>
      </c>
      <c r="AB104" s="10">
        <v>0</v>
      </c>
      <c r="AC104" s="10">
        <v>0</v>
      </c>
      <c r="AD104" s="10">
        <v>0</v>
      </c>
      <c r="AE104" s="10">
        <v>0</v>
      </c>
      <c r="AF104" s="10">
        <v>0</v>
      </c>
      <c r="AG104" s="10">
        <v>1.09221861E-2</v>
      </c>
      <c r="AH104" s="10">
        <v>0</v>
      </c>
      <c r="AI104" s="10">
        <v>0</v>
      </c>
      <c r="AJ104" s="10">
        <v>0</v>
      </c>
      <c r="AK104" s="10">
        <v>0</v>
      </c>
      <c r="AL104" s="10">
        <v>0</v>
      </c>
      <c r="AM104" s="10">
        <v>0</v>
      </c>
      <c r="AN104" s="10">
        <v>0</v>
      </c>
      <c r="AO104" s="10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 s="13">
        <v>2.0978271999999999E-2</v>
      </c>
      <c r="BA104">
        <v>0</v>
      </c>
      <c r="BB104" s="13">
        <v>1.22816339E-2</v>
      </c>
      <c r="BC104" s="13">
        <v>9.8480880300000004E-3</v>
      </c>
      <c r="BD104">
        <v>0</v>
      </c>
      <c r="BE104">
        <v>0</v>
      </c>
      <c r="BF104" s="13">
        <v>8.7657630400000006E-2</v>
      </c>
      <c r="BG104" s="13">
        <v>8.0828964699999999E-3</v>
      </c>
      <c r="BH104" s="13">
        <v>2.7414351699999999E-2</v>
      </c>
      <c r="BI104" s="13">
        <v>5.7471096500000002E-3</v>
      </c>
      <c r="BJ104" s="13">
        <v>9.8816305400000002E-3</v>
      </c>
      <c r="BK104" s="13">
        <v>5.9886425700000001E-3</v>
      </c>
      <c r="BL104" s="13">
        <v>9.3593597399999999E-3</v>
      </c>
      <c r="BM104" s="13">
        <v>1.3506591300000001E-2</v>
      </c>
      <c r="BN104" s="13">
        <v>2.8047919300000002E-2</v>
      </c>
      <c r="BO104" s="13">
        <v>1.4931440400000001E-2</v>
      </c>
      <c r="BP104" s="13">
        <v>4.4245064299999998E-2</v>
      </c>
      <c r="BQ104" s="13">
        <v>8.1566065500000007E-2</v>
      </c>
      <c r="BR104">
        <v>0</v>
      </c>
      <c r="BS104">
        <v>0</v>
      </c>
      <c r="BT104">
        <v>0</v>
      </c>
      <c r="BU104">
        <v>0</v>
      </c>
      <c r="BV104" s="13">
        <v>1.99015141E-2</v>
      </c>
      <c r="BW104" s="13">
        <v>2.4751424800000001E-2</v>
      </c>
      <c r="BX104" s="13">
        <v>2.7611374899999999E-2</v>
      </c>
      <c r="BY104" s="13">
        <v>6.6788196600000002E-2</v>
      </c>
      <c r="BZ104" s="13">
        <v>2.09178925E-2</v>
      </c>
      <c r="CA104" s="13">
        <v>2.2285223E-2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</row>
    <row r="105" spans="1:90" ht="15.75" customHeight="1" x14ac:dyDescent="0.25">
      <c r="A105" s="32">
        <v>24.625</v>
      </c>
      <c r="B105" s="10">
        <v>0</v>
      </c>
      <c r="C105" s="10">
        <v>0</v>
      </c>
      <c r="D105" s="10">
        <v>6.4483880999999998E-3</v>
      </c>
      <c r="E105" s="10">
        <v>6.0164928399999995E-4</v>
      </c>
      <c r="F105" s="10">
        <v>0</v>
      </c>
      <c r="G105" s="10">
        <v>2.3393005099999999E-2</v>
      </c>
      <c r="H105" s="10">
        <v>7.5467944100000003E-2</v>
      </c>
      <c r="I105" s="10">
        <v>4.2139291800000001E-3</v>
      </c>
      <c r="J105" s="34">
        <v>4.0030479400000001E-4</v>
      </c>
      <c r="K105" s="34">
        <v>8.0108642600000004E-4</v>
      </c>
      <c r="L105" s="10">
        <v>1.53194666E-2</v>
      </c>
      <c r="M105" s="10">
        <v>2.6969075200000001E-2</v>
      </c>
      <c r="N105" s="34">
        <v>4.0042400400000001E-4</v>
      </c>
      <c r="O105" s="10">
        <v>1.0023117100000001E-3</v>
      </c>
      <c r="P105" s="10">
        <v>1.43131018E-2</v>
      </c>
      <c r="Q105" s="10">
        <v>1.62966251E-2</v>
      </c>
      <c r="R105" s="10">
        <v>0</v>
      </c>
      <c r="S105" s="10">
        <v>0</v>
      </c>
      <c r="T105" s="10">
        <v>0</v>
      </c>
      <c r="U105" s="10">
        <v>0</v>
      </c>
      <c r="V105" s="10">
        <v>0</v>
      </c>
      <c r="W105" s="10">
        <v>0</v>
      </c>
      <c r="X105" s="10">
        <v>0</v>
      </c>
      <c r="Y105" s="10">
        <v>0</v>
      </c>
      <c r="Z105" s="10">
        <v>0</v>
      </c>
      <c r="AA105" s="10">
        <v>0</v>
      </c>
      <c r="AB105" s="10">
        <v>0</v>
      </c>
      <c r="AC105" s="10">
        <v>0</v>
      </c>
      <c r="AD105" s="10">
        <v>0</v>
      </c>
      <c r="AE105" s="10">
        <v>0</v>
      </c>
      <c r="AF105" s="10">
        <v>0</v>
      </c>
      <c r="AG105" s="10">
        <v>6.7767158199999997E-2</v>
      </c>
      <c r="AH105" s="10">
        <v>0</v>
      </c>
      <c r="AI105" s="10">
        <v>0</v>
      </c>
      <c r="AJ105" s="10">
        <v>0</v>
      </c>
      <c r="AK105" s="10">
        <v>0</v>
      </c>
      <c r="AL105" s="10">
        <v>0</v>
      </c>
      <c r="AM105" s="10">
        <v>0</v>
      </c>
      <c r="AN105" s="10">
        <v>0</v>
      </c>
      <c r="AO105" s="10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 s="13">
        <v>2.1406412100000001E-2</v>
      </c>
      <c r="BA105">
        <v>0</v>
      </c>
      <c r="BB105" s="13">
        <v>9.7406037200000004E-2</v>
      </c>
      <c r="BC105" s="13">
        <v>1.3619698600000001E-2</v>
      </c>
      <c r="BD105">
        <v>0</v>
      </c>
      <c r="BE105">
        <v>0</v>
      </c>
      <c r="BF105" s="13">
        <v>1.3438075799999999E-2</v>
      </c>
      <c r="BG105" s="13">
        <v>5.5958479599999998E-3</v>
      </c>
      <c r="BH105" s="13">
        <v>2.47144103E-2</v>
      </c>
      <c r="BI105" s="13">
        <v>5.1313638699999999E-3</v>
      </c>
      <c r="BJ105" s="13">
        <v>1.0087490100000001E-2</v>
      </c>
      <c r="BK105" s="13">
        <v>9.0242646600000004E-2</v>
      </c>
      <c r="BL105" s="13">
        <v>7.9034566899999995E-3</v>
      </c>
      <c r="BM105" s="13">
        <v>1.3915896400000001E-2</v>
      </c>
      <c r="BN105" s="13">
        <v>2.08823681E-2</v>
      </c>
      <c r="BO105" s="13">
        <v>1.45224333E-2</v>
      </c>
      <c r="BP105" s="13">
        <v>4.7099590300000001E-2</v>
      </c>
      <c r="BQ105">
        <v>0.103792816</v>
      </c>
      <c r="BR105">
        <v>0</v>
      </c>
      <c r="BS105">
        <v>0</v>
      </c>
      <c r="BT105">
        <v>0</v>
      </c>
      <c r="BU105">
        <v>0</v>
      </c>
      <c r="BV105" s="13">
        <v>1.84652805E-2</v>
      </c>
      <c r="BW105" s="13">
        <v>2.7186036100000002E-2</v>
      </c>
      <c r="BX105" s="13">
        <v>2.98447609E-2</v>
      </c>
      <c r="BY105" s="13">
        <v>7.2455048600000002E-2</v>
      </c>
      <c r="BZ105" s="13">
        <v>3.7977218600000001E-2</v>
      </c>
      <c r="CA105" s="13">
        <v>1.8841206999999999E-2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</row>
    <row r="106" spans="1:90" ht="15.75" customHeight="1" x14ac:dyDescent="0.25">
      <c r="A106" s="32">
        <v>24.875</v>
      </c>
      <c r="B106" s="10">
        <v>0</v>
      </c>
      <c r="C106" s="10">
        <v>0</v>
      </c>
      <c r="D106" s="10">
        <v>6.0453414899999999E-3</v>
      </c>
      <c r="E106" s="10">
        <v>8.0215930899999995E-4</v>
      </c>
      <c r="F106" s="10">
        <v>0</v>
      </c>
      <c r="G106" s="10">
        <v>4.8235148200000001E-2</v>
      </c>
      <c r="H106" s="10">
        <v>5.5639862999999998E-2</v>
      </c>
      <c r="I106" s="10">
        <v>4.6151876399999998E-3</v>
      </c>
      <c r="J106" s="34">
        <v>1.4009475699999999E-3</v>
      </c>
      <c r="K106" s="34">
        <v>1.00123882E-3</v>
      </c>
      <c r="L106" s="10">
        <v>1.5521168700000001E-2</v>
      </c>
      <c r="M106" s="10">
        <v>3.2485425499999998E-2</v>
      </c>
      <c r="N106" s="34">
        <v>4.0042400400000001E-4</v>
      </c>
      <c r="O106" s="10">
        <v>1.2028217300000001E-3</v>
      </c>
      <c r="P106" s="10">
        <v>1.7135381700000001E-2</v>
      </c>
      <c r="Q106" s="10">
        <v>1.77225471E-2</v>
      </c>
      <c r="R106" s="10">
        <v>0</v>
      </c>
      <c r="S106" s="10">
        <v>0</v>
      </c>
      <c r="T106" s="10">
        <v>0</v>
      </c>
      <c r="U106" s="10">
        <v>0</v>
      </c>
      <c r="V106" s="10">
        <v>0</v>
      </c>
      <c r="W106" s="10">
        <v>0</v>
      </c>
      <c r="X106" s="10">
        <v>0</v>
      </c>
      <c r="Y106" s="10">
        <v>0</v>
      </c>
      <c r="Z106" s="10">
        <v>0</v>
      </c>
      <c r="AA106" s="10">
        <v>0</v>
      </c>
      <c r="AB106" s="10">
        <v>0</v>
      </c>
      <c r="AC106" s="10">
        <v>0</v>
      </c>
      <c r="AD106" s="10">
        <v>0</v>
      </c>
      <c r="AE106" s="10">
        <v>0</v>
      </c>
      <c r="AF106" s="10">
        <v>0</v>
      </c>
      <c r="AG106" s="10">
        <v>6.40436858E-2</v>
      </c>
      <c r="AH106" s="10">
        <v>0</v>
      </c>
      <c r="AI106" s="10">
        <v>0</v>
      </c>
      <c r="AJ106" s="10">
        <v>0</v>
      </c>
      <c r="AK106" s="10">
        <v>0</v>
      </c>
      <c r="AL106" s="10">
        <v>0</v>
      </c>
      <c r="AM106" s="10">
        <v>0</v>
      </c>
      <c r="AN106" s="10">
        <v>0</v>
      </c>
      <c r="AO106" s="10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 s="13">
        <v>2.3761093600000002E-2</v>
      </c>
      <c r="BA106">
        <v>0</v>
      </c>
      <c r="BB106" s="13">
        <v>9.3806244400000002E-2</v>
      </c>
      <c r="BC106">
        <v>0.107281297</v>
      </c>
      <c r="BD106">
        <v>0</v>
      </c>
      <c r="BE106">
        <v>0</v>
      </c>
      <c r="BF106" s="13">
        <v>9.9234878999999998E-3</v>
      </c>
      <c r="BG106" s="13">
        <v>3.73056531E-3</v>
      </c>
      <c r="BH106">
        <v>0.10384215400000001</v>
      </c>
      <c r="BI106" s="13">
        <v>4.7208666799999997E-3</v>
      </c>
      <c r="BJ106" s="13">
        <v>2.8821408699999999E-2</v>
      </c>
      <c r="BK106" s="13">
        <v>8.5699535899999998E-2</v>
      </c>
      <c r="BL106" s="13">
        <v>8.9434385300000002E-3</v>
      </c>
      <c r="BM106" s="13">
        <v>1.6985535600000001E-2</v>
      </c>
      <c r="BN106" s="13">
        <v>3.8898587200000001E-2</v>
      </c>
      <c r="BO106" s="13">
        <v>1.16588473E-2</v>
      </c>
      <c r="BP106" s="13">
        <v>4.8526883100000001E-2</v>
      </c>
      <c r="BQ106" s="13">
        <v>4.6492666000000002E-2</v>
      </c>
      <c r="BR106">
        <v>0</v>
      </c>
      <c r="BS106">
        <v>0</v>
      </c>
      <c r="BT106">
        <v>0</v>
      </c>
      <c r="BU106">
        <v>0</v>
      </c>
      <c r="BV106" s="13">
        <v>1.6413688700000002E-2</v>
      </c>
      <c r="BW106" s="13">
        <v>2.88090706E-2</v>
      </c>
      <c r="BX106" s="13">
        <v>9.0143144100000003E-2</v>
      </c>
      <c r="BY106" s="13">
        <v>6.0311675100000003E-2</v>
      </c>
      <c r="BZ106" s="13">
        <v>4.0211200699999998E-2</v>
      </c>
      <c r="CA106" s="13">
        <v>2.1880090200000001E-2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</row>
    <row r="107" spans="1:90" ht="15.75" customHeight="1" x14ac:dyDescent="0.25">
      <c r="A107" s="32">
        <v>25.125</v>
      </c>
      <c r="B107" s="10">
        <v>0</v>
      </c>
      <c r="C107" s="10">
        <v>0</v>
      </c>
      <c r="D107" s="10">
        <v>7.6574087099999999E-3</v>
      </c>
      <c r="E107" s="10">
        <v>1.20317936E-3</v>
      </c>
      <c r="F107" s="10">
        <v>0</v>
      </c>
      <c r="G107" s="10">
        <v>4.8235177999999997E-2</v>
      </c>
      <c r="H107" s="10">
        <v>3.6418795599999998E-2</v>
      </c>
      <c r="I107" s="10">
        <v>4.0132999400000003E-3</v>
      </c>
      <c r="J107" s="34">
        <v>1.2007951699999999E-3</v>
      </c>
      <c r="K107" s="34">
        <v>1.8023252500000001E-3</v>
      </c>
      <c r="L107" s="10">
        <v>1.7939925200000002E-2</v>
      </c>
      <c r="M107" s="10">
        <v>2.5334537000000001E-2</v>
      </c>
      <c r="N107" s="34">
        <v>4.0042400400000001E-4</v>
      </c>
      <c r="O107" s="10">
        <v>6.0141086600000004E-4</v>
      </c>
      <c r="P107" s="10">
        <v>1.51194334E-2</v>
      </c>
      <c r="Q107" s="10">
        <v>1.75188184E-2</v>
      </c>
      <c r="R107" s="10">
        <v>0</v>
      </c>
      <c r="S107" s="10">
        <v>0</v>
      </c>
      <c r="T107" s="10">
        <v>0</v>
      </c>
      <c r="U107" s="10">
        <v>0</v>
      </c>
      <c r="V107" s="10">
        <v>0</v>
      </c>
      <c r="W107" s="10">
        <v>0</v>
      </c>
      <c r="X107" s="10">
        <v>0</v>
      </c>
      <c r="Y107" s="10">
        <v>0</v>
      </c>
      <c r="Z107" s="10">
        <v>0</v>
      </c>
      <c r="AA107" s="10">
        <v>0</v>
      </c>
      <c r="AB107" s="10">
        <v>0</v>
      </c>
      <c r="AC107" s="10">
        <v>0</v>
      </c>
      <c r="AD107" s="10">
        <v>0</v>
      </c>
      <c r="AE107" s="10">
        <v>0</v>
      </c>
      <c r="AF107" s="10">
        <v>0</v>
      </c>
      <c r="AG107" s="10">
        <v>0</v>
      </c>
      <c r="AH107" s="10">
        <v>0</v>
      </c>
      <c r="AI107" s="10">
        <v>0</v>
      </c>
      <c r="AJ107" s="10">
        <v>0</v>
      </c>
      <c r="AK107" s="10">
        <v>0</v>
      </c>
      <c r="AL107" s="10">
        <v>0</v>
      </c>
      <c r="AM107" s="10">
        <v>0</v>
      </c>
      <c r="AN107" s="10">
        <v>0</v>
      </c>
      <c r="AO107" s="10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 s="13">
        <v>2.50454843E-2</v>
      </c>
      <c r="BA107">
        <v>0</v>
      </c>
      <c r="BB107">
        <v>0</v>
      </c>
      <c r="BC107" s="13">
        <v>9.7223676699999997E-2</v>
      </c>
      <c r="BD107">
        <v>0</v>
      </c>
      <c r="BE107">
        <v>0</v>
      </c>
      <c r="BF107" s="13">
        <v>9.7167789899999992E-3</v>
      </c>
      <c r="BG107" s="13">
        <v>4.3523311600000003E-3</v>
      </c>
      <c r="BH107">
        <v>0.104049847</v>
      </c>
      <c r="BI107" s="13">
        <v>5.1313638699999999E-3</v>
      </c>
      <c r="BJ107">
        <v>0.107668556</v>
      </c>
      <c r="BK107">
        <v>0</v>
      </c>
      <c r="BL107" s="13">
        <v>1.0399341600000001E-2</v>
      </c>
      <c r="BM107" s="13">
        <v>2.2920310499999999E-2</v>
      </c>
      <c r="BN107" s="13">
        <v>8.3529532000000004E-2</v>
      </c>
      <c r="BO107" s="13">
        <v>1.18633509E-2</v>
      </c>
      <c r="BP107" s="13">
        <v>3.4865975399999999E-2</v>
      </c>
      <c r="BQ107" s="13">
        <v>2.1411091100000001E-2</v>
      </c>
      <c r="BR107">
        <v>0</v>
      </c>
      <c r="BS107">
        <v>0</v>
      </c>
      <c r="BT107">
        <v>0</v>
      </c>
      <c r="BU107">
        <v>0</v>
      </c>
      <c r="BV107" s="13">
        <v>1.8465399699999999E-2</v>
      </c>
      <c r="BW107" s="13">
        <v>2.37370729E-2</v>
      </c>
      <c r="BX107" s="13">
        <v>9.1564238100000001E-2</v>
      </c>
      <c r="BY107" s="13">
        <v>5.2216172200000001E-2</v>
      </c>
      <c r="BZ107" s="13">
        <v>2.7010559999999999E-2</v>
      </c>
      <c r="CA107" s="13">
        <v>1.9246339800000001E-2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</row>
    <row r="108" spans="1:90" ht="15.75" customHeight="1" x14ac:dyDescent="0.25">
      <c r="A108" s="32">
        <v>25.375</v>
      </c>
      <c r="B108" s="10">
        <v>0</v>
      </c>
      <c r="C108" s="10">
        <v>0</v>
      </c>
      <c r="D108" s="10">
        <v>1.1889100099999999E-2</v>
      </c>
      <c r="E108" s="10">
        <v>1.0026693300000001E-3</v>
      </c>
      <c r="F108" s="10">
        <v>0</v>
      </c>
      <c r="G108" s="10">
        <v>2.6084274099999999E-2</v>
      </c>
      <c r="H108" s="10">
        <v>0.13070309199999999</v>
      </c>
      <c r="I108" s="10">
        <v>4.8159360900000003E-3</v>
      </c>
      <c r="J108" s="34">
        <v>2.00152397E-4</v>
      </c>
      <c r="K108" s="34">
        <v>2.4031400699999999E-3</v>
      </c>
      <c r="L108" s="10">
        <v>1.7536759400000001E-2</v>
      </c>
      <c r="M108" s="10">
        <v>2.55388618E-2</v>
      </c>
      <c r="N108" s="34">
        <v>4.0042400400000001E-4</v>
      </c>
      <c r="O108" s="10">
        <v>4.0090084099999999E-4</v>
      </c>
      <c r="P108" s="10">
        <v>1.0684371E-2</v>
      </c>
      <c r="Q108" s="10">
        <v>1.9963324099999999E-2</v>
      </c>
      <c r="R108" s="10">
        <v>0</v>
      </c>
      <c r="S108" s="10">
        <v>0</v>
      </c>
      <c r="T108" s="10">
        <v>0</v>
      </c>
      <c r="U108" s="10">
        <v>0</v>
      </c>
      <c r="V108" s="10">
        <v>0</v>
      </c>
      <c r="W108" s="10">
        <v>0</v>
      </c>
      <c r="X108" s="10">
        <v>0</v>
      </c>
      <c r="Y108" s="10">
        <v>0</v>
      </c>
      <c r="Z108" s="10">
        <v>0</v>
      </c>
      <c r="AA108" s="10">
        <v>0</v>
      </c>
      <c r="AB108" s="10">
        <v>0</v>
      </c>
      <c r="AC108" s="10">
        <v>0</v>
      </c>
      <c r="AD108" s="10">
        <v>0</v>
      </c>
      <c r="AE108" s="10">
        <v>0</v>
      </c>
      <c r="AF108" s="10">
        <v>0</v>
      </c>
      <c r="AG108" s="10">
        <v>0</v>
      </c>
      <c r="AH108" s="10">
        <v>0</v>
      </c>
      <c r="AI108" s="10">
        <v>0</v>
      </c>
      <c r="AJ108" s="10">
        <v>0</v>
      </c>
      <c r="AK108" s="10">
        <v>0</v>
      </c>
      <c r="AL108" s="10">
        <v>0</v>
      </c>
      <c r="AM108" s="10">
        <v>0</v>
      </c>
      <c r="AN108" s="10">
        <v>0</v>
      </c>
      <c r="AO108" s="10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 s="13">
        <v>2.9754892000000002E-2</v>
      </c>
      <c r="BA108">
        <v>0</v>
      </c>
      <c r="BB108">
        <v>0</v>
      </c>
      <c r="BC108">
        <v>0</v>
      </c>
      <c r="BD108">
        <v>0</v>
      </c>
      <c r="BE108">
        <v>0</v>
      </c>
      <c r="BF108" s="13">
        <v>9.3033015700000003E-3</v>
      </c>
      <c r="BG108" s="13">
        <v>6.6321343200000001E-3</v>
      </c>
      <c r="BH108" s="13">
        <v>1.9106954299999999E-2</v>
      </c>
      <c r="BI108" s="13">
        <v>5.5418610600000001E-3</v>
      </c>
      <c r="BJ108" s="13">
        <v>8.3993822300000007E-2</v>
      </c>
      <c r="BK108">
        <v>0</v>
      </c>
      <c r="BL108" s="13">
        <v>1.53909922E-2</v>
      </c>
      <c r="BM108" s="13">
        <v>2.90596485E-2</v>
      </c>
      <c r="BN108" s="13">
        <v>6.3670754400000001E-2</v>
      </c>
      <c r="BO108" s="13">
        <v>1.47269368E-2</v>
      </c>
      <c r="BP108" s="13">
        <v>4.0982782799999999E-2</v>
      </c>
      <c r="BQ108" s="13">
        <v>2.18189061E-2</v>
      </c>
      <c r="BR108">
        <v>0</v>
      </c>
      <c r="BS108">
        <v>0</v>
      </c>
      <c r="BT108">
        <v>0</v>
      </c>
      <c r="BU108">
        <v>0</v>
      </c>
      <c r="BV108" s="13">
        <v>1.66187286E-2</v>
      </c>
      <c r="BW108" s="13">
        <v>2.59687901E-2</v>
      </c>
      <c r="BX108" s="13">
        <v>5.21774292E-2</v>
      </c>
      <c r="BY108" s="13">
        <v>1.78101063E-2</v>
      </c>
      <c r="BZ108" s="13">
        <v>2.9650688200000001E-2</v>
      </c>
      <c r="CA108" s="13">
        <v>2.2487819199999998E-2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</row>
    <row r="109" spans="1:90" ht="15.75" customHeight="1" x14ac:dyDescent="0.25">
      <c r="A109" s="32">
        <v>25.625</v>
      </c>
      <c r="B109" s="10">
        <v>0</v>
      </c>
      <c r="C109" s="10">
        <v>0</v>
      </c>
      <c r="D109" s="10">
        <v>1.3098239899999999E-2</v>
      </c>
      <c r="E109" s="10">
        <v>1.2032985700000001E-3</v>
      </c>
      <c r="F109" s="10">
        <v>0</v>
      </c>
      <c r="G109" s="10">
        <v>8.6740523599999994E-2</v>
      </c>
      <c r="H109" s="10">
        <v>0.13414263700000001</v>
      </c>
      <c r="I109" s="10">
        <v>7.6251030000000003E-3</v>
      </c>
      <c r="J109" s="34">
        <v>6.0045719099999998E-4</v>
      </c>
      <c r="K109" s="34">
        <v>1.8023252500000001E-3</v>
      </c>
      <c r="L109" s="10">
        <v>1.4513254200000001E-2</v>
      </c>
      <c r="M109" s="10">
        <v>3.9432048800000001E-2</v>
      </c>
      <c r="N109" s="34">
        <v>2.00152397E-4</v>
      </c>
      <c r="O109" s="10">
        <v>1.2028217300000001E-3</v>
      </c>
      <c r="P109" s="10">
        <v>1.27003193E-2</v>
      </c>
      <c r="Q109" s="10">
        <v>2.09818482E-2</v>
      </c>
      <c r="R109" s="10">
        <v>0</v>
      </c>
      <c r="S109" s="10">
        <v>0</v>
      </c>
      <c r="T109" s="10">
        <v>0</v>
      </c>
      <c r="U109" s="10">
        <v>0</v>
      </c>
      <c r="V109" s="10">
        <v>0</v>
      </c>
      <c r="W109" s="10">
        <v>0</v>
      </c>
      <c r="X109" s="10">
        <v>0</v>
      </c>
      <c r="Y109" s="10">
        <v>0</v>
      </c>
      <c r="Z109" s="10">
        <v>0</v>
      </c>
      <c r="AA109" s="10">
        <v>0</v>
      </c>
      <c r="AB109" s="10">
        <v>0</v>
      </c>
      <c r="AC109" s="10">
        <v>0</v>
      </c>
      <c r="AD109" s="10">
        <v>0</v>
      </c>
      <c r="AE109" s="10">
        <v>0</v>
      </c>
      <c r="AF109" s="10">
        <v>0</v>
      </c>
      <c r="AG109" s="10">
        <v>0</v>
      </c>
      <c r="AH109" s="10">
        <v>0</v>
      </c>
      <c r="AI109" s="10">
        <v>0</v>
      </c>
      <c r="AJ109" s="10">
        <v>0</v>
      </c>
      <c r="AK109" s="10">
        <v>0</v>
      </c>
      <c r="AL109" s="10">
        <v>0</v>
      </c>
      <c r="AM109" s="10">
        <v>0</v>
      </c>
      <c r="AN109" s="10">
        <v>0</v>
      </c>
      <c r="AO109" s="10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 s="13">
        <v>3.1681463100000001E-2</v>
      </c>
      <c r="BA109">
        <v>0</v>
      </c>
      <c r="BB109">
        <v>0</v>
      </c>
      <c r="BC109">
        <v>0</v>
      </c>
      <c r="BD109">
        <v>0</v>
      </c>
      <c r="BE109">
        <v>0</v>
      </c>
      <c r="BF109" s="13">
        <v>1.05437338E-2</v>
      </c>
      <c r="BG109" s="13">
        <v>5.5958554100000002E-2</v>
      </c>
      <c r="BH109" s="13">
        <v>1.6407072500000001E-2</v>
      </c>
      <c r="BI109" s="13">
        <v>4.7208666799999997E-3</v>
      </c>
      <c r="BJ109">
        <v>0</v>
      </c>
      <c r="BK109">
        <v>0</v>
      </c>
      <c r="BL109" s="13">
        <v>1.6430974000000001E-2</v>
      </c>
      <c r="BM109" s="13">
        <v>6.7123711099999997E-2</v>
      </c>
      <c r="BN109" s="13">
        <v>2.2110760199999999E-2</v>
      </c>
      <c r="BO109" s="13">
        <v>1.18633509E-2</v>
      </c>
      <c r="BP109" s="13">
        <v>2.58945823E-2</v>
      </c>
      <c r="BQ109" s="13">
        <v>1.8352359499999998E-2</v>
      </c>
      <c r="BR109">
        <v>0</v>
      </c>
      <c r="BS109">
        <v>0</v>
      </c>
      <c r="BT109">
        <v>0</v>
      </c>
      <c r="BU109">
        <v>0</v>
      </c>
      <c r="BV109" s="13">
        <v>1.9491195699999998E-2</v>
      </c>
      <c r="BW109" s="13">
        <v>4.0779113800000003E-2</v>
      </c>
      <c r="BX109" s="13">
        <v>5.4410755599999999E-2</v>
      </c>
      <c r="BY109" s="13">
        <v>1.88220739E-2</v>
      </c>
      <c r="BZ109" s="13">
        <v>2.92445421E-2</v>
      </c>
      <c r="CA109" s="13">
        <v>3.0186355099999999E-2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</row>
    <row r="110" spans="1:90" ht="15.75" customHeight="1" x14ac:dyDescent="0.25">
      <c r="A110" s="32">
        <v>25.875</v>
      </c>
      <c r="B110" s="10">
        <v>0</v>
      </c>
      <c r="C110" s="10">
        <v>0</v>
      </c>
      <c r="D110" s="10">
        <v>8.2620382299999993E-3</v>
      </c>
      <c r="E110" s="10">
        <v>8.0215930899999995E-4</v>
      </c>
      <c r="F110" s="10">
        <v>0</v>
      </c>
      <c r="G110" s="10">
        <v>8.8396638599999994E-2</v>
      </c>
      <c r="H110" s="10">
        <v>3.7025809299999997E-2</v>
      </c>
      <c r="I110" s="10">
        <v>7.4244737599999996E-3</v>
      </c>
      <c r="J110" s="34">
        <v>8.0049037899999995E-4</v>
      </c>
      <c r="K110" s="34">
        <v>2.2028684600000001E-3</v>
      </c>
      <c r="L110" s="10">
        <v>1.3303756700000001E-2</v>
      </c>
      <c r="M110" s="10">
        <v>3.9023399399999999E-2</v>
      </c>
      <c r="N110" s="34">
        <v>0</v>
      </c>
      <c r="O110" s="10">
        <v>1.40321255E-3</v>
      </c>
      <c r="P110" s="10">
        <v>1.6127467199999999E-2</v>
      </c>
      <c r="Q110" s="10">
        <v>8.37237537E-2</v>
      </c>
      <c r="R110" s="10">
        <v>0</v>
      </c>
      <c r="S110" s="10">
        <v>0</v>
      </c>
      <c r="T110" s="10">
        <v>0</v>
      </c>
      <c r="U110" s="10">
        <v>0</v>
      </c>
      <c r="V110" s="10">
        <v>0</v>
      </c>
      <c r="W110" s="10">
        <v>0</v>
      </c>
      <c r="X110" s="10">
        <v>0</v>
      </c>
      <c r="Y110" s="10">
        <v>0</v>
      </c>
      <c r="Z110" s="10">
        <v>0</v>
      </c>
      <c r="AA110" s="10">
        <v>0</v>
      </c>
      <c r="AB110" s="10">
        <v>0</v>
      </c>
      <c r="AC110" s="10">
        <v>0</v>
      </c>
      <c r="AD110" s="10">
        <v>0</v>
      </c>
      <c r="AE110" s="10">
        <v>0</v>
      </c>
      <c r="AF110" s="10">
        <v>0</v>
      </c>
      <c r="AG110" s="10">
        <v>0</v>
      </c>
      <c r="AH110" s="10">
        <v>0</v>
      </c>
      <c r="AI110" s="10">
        <v>0</v>
      </c>
      <c r="AJ110" s="10">
        <v>0</v>
      </c>
      <c r="AK110" s="10">
        <v>0</v>
      </c>
      <c r="AL110" s="10">
        <v>0</v>
      </c>
      <c r="AM110" s="10">
        <v>0</v>
      </c>
      <c r="AN110" s="10">
        <v>0</v>
      </c>
      <c r="AO110" s="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0.13550251699999999</v>
      </c>
      <c r="BA110">
        <v>0</v>
      </c>
      <c r="BB110">
        <v>0</v>
      </c>
      <c r="BC110">
        <v>0</v>
      </c>
      <c r="BD110">
        <v>0</v>
      </c>
      <c r="BE110">
        <v>0</v>
      </c>
      <c r="BF110" s="13">
        <v>1.28178596E-2</v>
      </c>
      <c r="BG110" s="13">
        <v>5.5544041099999997E-2</v>
      </c>
      <c r="BH110" s="13">
        <v>2.0353063899999999E-2</v>
      </c>
      <c r="BI110" s="13">
        <v>4.5155882799999998E-3</v>
      </c>
      <c r="BJ110">
        <v>0</v>
      </c>
      <c r="BK110">
        <v>0</v>
      </c>
      <c r="BL110" s="13">
        <v>1.4975071E-2</v>
      </c>
      <c r="BM110" s="13">
        <v>8.4109306300000006E-2</v>
      </c>
      <c r="BN110" s="13">
        <v>4.7701954800000002E-2</v>
      </c>
      <c r="BO110" s="13">
        <v>1.1045217499999999E-2</v>
      </c>
      <c r="BP110" s="13">
        <v>1.9369959799999999E-2</v>
      </c>
      <c r="BQ110" s="13">
        <v>1.9779771599999999E-2</v>
      </c>
      <c r="BR110">
        <v>0</v>
      </c>
      <c r="BS110">
        <v>0</v>
      </c>
      <c r="BT110">
        <v>0</v>
      </c>
      <c r="BU110">
        <v>0</v>
      </c>
      <c r="BV110" s="13">
        <v>2.3594617799999999E-2</v>
      </c>
      <c r="BW110" s="13">
        <v>4.5445323000000003E-2</v>
      </c>
      <c r="BX110" s="13">
        <v>5.8471202899999998E-2</v>
      </c>
      <c r="BY110" s="13">
        <v>1.84173584E-2</v>
      </c>
      <c r="BZ110" s="13">
        <v>2.72136927E-2</v>
      </c>
      <c r="CA110" s="13">
        <v>2.8768241399999998E-2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</row>
    <row r="111" spans="1:90" ht="15.75" customHeight="1" x14ac:dyDescent="0.25">
      <c r="A111" s="32">
        <v>26.125</v>
      </c>
      <c r="B111" s="10">
        <v>0</v>
      </c>
      <c r="C111" s="10">
        <v>0</v>
      </c>
      <c r="D111" s="10">
        <v>7.6575279199999997E-3</v>
      </c>
      <c r="E111" s="10">
        <v>8.0215930899999995E-4</v>
      </c>
      <c r="F111" s="10">
        <v>0</v>
      </c>
      <c r="G111" s="10">
        <v>3.7056192799999998E-2</v>
      </c>
      <c r="H111" s="10">
        <v>2.71117687E-2</v>
      </c>
      <c r="I111" s="10">
        <v>6.2205791499999998E-3</v>
      </c>
      <c r="J111" s="34">
        <v>6.0033798200000003E-4</v>
      </c>
      <c r="K111" s="34">
        <v>2.8036832800000001E-3</v>
      </c>
      <c r="L111" s="10">
        <v>1.4311552E-2</v>
      </c>
      <c r="M111" s="10">
        <v>3.0646622200000001E-2</v>
      </c>
      <c r="N111" s="34">
        <v>0</v>
      </c>
      <c r="O111" s="10">
        <v>8.0180168199999997E-4</v>
      </c>
      <c r="P111" s="10">
        <v>1.49178505E-2</v>
      </c>
      <c r="Q111" s="10">
        <v>0.115094751</v>
      </c>
      <c r="R111" s="10">
        <v>0</v>
      </c>
      <c r="S111" s="10">
        <v>0</v>
      </c>
      <c r="T111" s="10">
        <v>0</v>
      </c>
      <c r="U111" s="10">
        <v>0</v>
      </c>
      <c r="V111" s="10">
        <v>0</v>
      </c>
      <c r="W111" s="10">
        <v>0</v>
      </c>
      <c r="X111" s="10">
        <v>0</v>
      </c>
      <c r="Y111" s="10">
        <v>0</v>
      </c>
      <c r="Z111" s="10">
        <v>0</v>
      </c>
      <c r="AA111" s="10">
        <v>0</v>
      </c>
      <c r="AB111" s="10">
        <v>0</v>
      </c>
      <c r="AC111" s="10">
        <v>0</v>
      </c>
      <c r="AD111" s="10">
        <v>0</v>
      </c>
      <c r="AE111" s="10">
        <v>0</v>
      </c>
      <c r="AF111" s="10">
        <v>0</v>
      </c>
      <c r="AG111" s="10">
        <v>0</v>
      </c>
      <c r="AH111" s="10">
        <v>0</v>
      </c>
      <c r="AI111" s="10">
        <v>0</v>
      </c>
      <c r="AJ111" s="10">
        <v>0</v>
      </c>
      <c r="AK111" s="10">
        <v>0</v>
      </c>
      <c r="AL111" s="10">
        <v>0</v>
      </c>
      <c r="AM111" s="10">
        <v>0</v>
      </c>
      <c r="AN111" s="10">
        <v>0</v>
      </c>
      <c r="AO111" s="10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0.22755004500000001</v>
      </c>
      <c r="BA111">
        <v>0</v>
      </c>
      <c r="BB111">
        <v>0</v>
      </c>
      <c r="BC111">
        <v>0</v>
      </c>
      <c r="BD111">
        <v>0</v>
      </c>
      <c r="BE111">
        <v>0</v>
      </c>
      <c r="BF111" s="13">
        <v>1.2197643500000001E-2</v>
      </c>
      <c r="BG111" s="13">
        <v>1.3886004699999999E-2</v>
      </c>
      <c r="BH111" s="13">
        <v>9.6988573699999997E-2</v>
      </c>
      <c r="BI111" s="13">
        <v>4.7208368799999999E-3</v>
      </c>
      <c r="BJ111">
        <v>0</v>
      </c>
      <c r="BK111">
        <v>0</v>
      </c>
      <c r="BL111" s="13">
        <v>1.58070326E-2</v>
      </c>
      <c r="BM111" s="13">
        <v>5.0138115900000002E-2</v>
      </c>
      <c r="BN111" s="13">
        <v>4.3812036499999998E-2</v>
      </c>
      <c r="BO111" s="13">
        <v>4.3362677099999997E-2</v>
      </c>
      <c r="BP111" s="13">
        <v>1.8146574499999998E-2</v>
      </c>
      <c r="BQ111" s="13">
        <v>8.2993477600000004E-2</v>
      </c>
      <c r="BR111">
        <v>0</v>
      </c>
      <c r="BS111">
        <v>0</v>
      </c>
      <c r="BT111">
        <v>0</v>
      </c>
      <c r="BU111">
        <v>0</v>
      </c>
      <c r="BV111" s="13">
        <v>2.35944986E-2</v>
      </c>
      <c r="BW111" s="13">
        <v>3.4895420099999998E-2</v>
      </c>
      <c r="BX111" s="13">
        <v>6.7201256799999998E-2</v>
      </c>
      <c r="BY111" s="13">
        <v>1.7000556E-2</v>
      </c>
      <c r="BZ111" s="13">
        <v>3.1681537599999997E-2</v>
      </c>
      <c r="CA111" s="13">
        <v>2.3298203900000002E-2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</row>
    <row r="112" spans="1:90" ht="15.75" customHeight="1" x14ac:dyDescent="0.25">
      <c r="A112" s="32">
        <v>26.375</v>
      </c>
      <c r="B112" s="10">
        <v>0</v>
      </c>
      <c r="C112" s="10">
        <v>0</v>
      </c>
      <c r="D112" s="10">
        <v>9.0680122399999993E-3</v>
      </c>
      <c r="E112" s="10">
        <v>1.4038085899999999E-3</v>
      </c>
      <c r="F112" s="10">
        <v>0</v>
      </c>
      <c r="G112" s="10">
        <v>3.4364968500000002E-2</v>
      </c>
      <c r="H112" s="10">
        <v>2.3065209400000002E-2</v>
      </c>
      <c r="I112" s="10">
        <v>6.2205791499999998E-3</v>
      </c>
      <c r="J112" s="34">
        <v>1.0007619899999999E-3</v>
      </c>
      <c r="K112" s="34">
        <v>1.6021728500000001E-3</v>
      </c>
      <c r="L112" s="10">
        <v>1.43116713E-2</v>
      </c>
      <c r="M112" s="10">
        <v>2.6356101E-2</v>
      </c>
      <c r="N112" s="34">
        <v>4.0042400400000001E-4</v>
      </c>
      <c r="O112" s="10">
        <v>1.0023117100000001E-3</v>
      </c>
      <c r="P112" s="10">
        <v>1.6127347899999998E-2</v>
      </c>
      <c r="Q112" s="10">
        <v>9.5131397199999995E-2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0</v>
      </c>
      <c r="X112" s="10">
        <v>0</v>
      </c>
      <c r="Y112" s="10">
        <v>0</v>
      </c>
      <c r="Z112" s="10">
        <v>0</v>
      </c>
      <c r="AA112" s="10">
        <v>0</v>
      </c>
      <c r="AB112" s="10">
        <v>0</v>
      </c>
      <c r="AC112" s="10">
        <v>0</v>
      </c>
      <c r="AD112" s="10">
        <v>0</v>
      </c>
      <c r="AE112" s="10">
        <v>0</v>
      </c>
      <c r="AF112" s="10">
        <v>0</v>
      </c>
      <c r="AG112" s="10">
        <v>0</v>
      </c>
      <c r="AH112" s="10">
        <v>0</v>
      </c>
      <c r="AI112" s="10">
        <v>0</v>
      </c>
      <c r="AJ112" s="10">
        <v>0</v>
      </c>
      <c r="AK112" s="10">
        <v>0</v>
      </c>
      <c r="AL112" s="10">
        <v>0</v>
      </c>
      <c r="AM112" s="10">
        <v>0</v>
      </c>
      <c r="AN112" s="10">
        <v>0</v>
      </c>
      <c r="AO112" s="10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0.105533555</v>
      </c>
      <c r="BA112">
        <v>0</v>
      </c>
      <c r="BB112">
        <v>0</v>
      </c>
      <c r="BC112">
        <v>0</v>
      </c>
      <c r="BD112">
        <v>0</v>
      </c>
      <c r="BE112">
        <v>0</v>
      </c>
      <c r="BF112" s="13">
        <v>9.5100104800000008E-3</v>
      </c>
      <c r="BG112">
        <v>0.105906732</v>
      </c>
      <c r="BH112" s="13">
        <v>8.6604356800000004E-2</v>
      </c>
      <c r="BI112" s="13">
        <v>3.4893453100000001E-3</v>
      </c>
      <c r="BJ112">
        <v>0</v>
      </c>
      <c r="BK112">
        <v>0</v>
      </c>
      <c r="BL112" s="13">
        <v>1.68468952E-2</v>
      </c>
      <c r="BM112" s="13">
        <v>3.4585058699999997E-2</v>
      </c>
      <c r="BN112" s="13">
        <v>1.65830553E-2</v>
      </c>
      <c r="BO112" s="13">
        <v>4.7657966599999997E-2</v>
      </c>
      <c r="BP112" s="13">
        <v>1.6107678399999999E-2</v>
      </c>
      <c r="BQ112" s="13">
        <v>7.5856462099999994E-2</v>
      </c>
      <c r="BR112">
        <v>0</v>
      </c>
      <c r="BS112">
        <v>0</v>
      </c>
      <c r="BT112">
        <v>0</v>
      </c>
      <c r="BU112">
        <v>0</v>
      </c>
      <c r="BV112" s="13">
        <v>2.2363543499999999E-2</v>
      </c>
      <c r="BW112" s="13">
        <v>2.7388930299999999E-2</v>
      </c>
      <c r="BX112" s="13">
        <v>4.9741148899999997E-2</v>
      </c>
      <c r="BY112" s="13">
        <v>1.5988588299999999E-2</v>
      </c>
      <c r="BZ112" s="13">
        <v>8.3874821700000005E-2</v>
      </c>
      <c r="CA112" s="13">
        <v>1.84360147E-2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</row>
    <row r="113" spans="1:90" ht="15.75" customHeight="1" x14ac:dyDescent="0.25">
      <c r="A113" s="32">
        <v>26.625</v>
      </c>
      <c r="B113" s="10">
        <v>0</v>
      </c>
      <c r="C113" s="10">
        <v>0</v>
      </c>
      <c r="D113" s="10">
        <v>1.53148174E-2</v>
      </c>
      <c r="E113" s="10">
        <v>1.0026693300000001E-3</v>
      </c>
      <c r="F113" s="10">
        <v>0</v>
      </c>
      <c r="G113" s="10">
        <v>2.6705309699999999E-2</v>
      </c>
      <c r="H113" s="10">
        <v>2.0637393E-2</v>
      </c>
      <c r="I113" s="10">
        <v>5.4178237899999999E-3</v>
      </c>
      <c r="J113" s="34">
        <v>1.40106678E-3</v>
      </c>
      <c r="K113" s="34">
        <v>1.4017820399999999E-3</v>
      </c>
      <c r="L113" s="10">
        <v>1.37069225E-2</v>
      </c>
      <c r="M113" s="10">
        <v>2.1656960199999999E-2</v>
      </c>
      <c r="N113" s="34">
        <v>4.0042400400000001E-4</v>
      </c>
      <c r="O113" s="10">
        <v>1.0023117100000001E-3</v>
      </c>
      <c r="P113" s="10">
        <v>1.83449984E-2</v>
      </c>
      <c r="Q113" s="10">
        <v>7.1501314600000004E-2</v>
      </c>
      <c r="R113" s="10">
        <v>0</v>
      </c>
      <c r="S113" s="10">
        <v>0</v>
      </c>
      <c r="T113" s="10">
        <v>0</v>
      </c>
      <c r="U113" s="10">
        <v>0</v>
      </c>
      <c r="V113" s="10">
        <v>0</v>
      </c>
      <c r="W113" s="10">
        <v>0</v>
      </c>
      <c r="X113" s="10">
        <v>0</v>
      </c>
      <c r="Y113" s="10">
        <v>0</v>
      </c>
      <c r="Z113" s="10">
        <v>0</v>
      </c>
      <c r="AA113" s="10">
        <v>0</v>
      </c>
      <c r="AB113" s="10">
        <v>0</v>
      </c>
      <c r="AC113" s="10">
        <v>0</v>
      </c>
      <c r="AD113" s="10">
        <v>0</v>
      </c>
      <c r="AE113" s="10">
        <v>0</v>
      </c>
      <c r="AF113" s="10">
        <v>0</v>
      </c>
      <c r="AG113" s="10">
        <v>0</v>
      </c>
      <c r="AH113" s="10">
        <v>0</v>
      </c>
      <c r="AI113" s="10">
        <v>0</v>
      </c>
      <c r="AJ113" s="10">
        <v>0</v>
      </c>
      <c r="AK113" s="10">
        <v>0</v>
      </c>
      <c r="AL113" s="10">
        <v>0</v>
      </c>
      <c r="AM113" s="10">
        <v>0</v>
      </c>
      <c r="AN113" s="10">
        <v>0</v>
      </c>
      <c r="AO113" s="10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 s="13">
        <v>9.9234878999999998E-3</v>
      </c>
      <c r="BG113" s="13">
        <v>9.6165806100000001E-2</v>
      </c>
      <c r="BH113" s="13">
        <v>4.9844235199999996E-3</v>
      </c>
      <c r="BI113" s="13">
        <v>4.9261152699999998E-3</v>
      </c>
      <c r="BJ113">
        <v>0</v>
      </c>
      <c r="BK113">
        <v>0</v>
      </c>
      <c r="BL113" s="13">
        <v>2.4126410500000001E-2</v>
      </c>
      <c r="BM113" s="13">
        <v>3.1106114399999999E-2</v>
      </c>
      <c r="BN113" s="13">
        <v>1.43310726E-2</v>
      </c>
      <c r="BO113" s="13">
        <v>2.63857841E-2</v>
      </c>
      <c r="BP113" s="13">
        <v>1.8758297E-2</v>
      </c>
      <c r="BQ113" s="13">
        <v>8.9722722800000005E-3</v>
      </c>
      <c r="BR113">
        <v>0</v>
      </c>
      <c r="BS113">
        <v>0</v>
      </c>
      <c r="BT113">
        <v>0</v>
      </c>
      <c r="BU113">
        <v>0</v>
      </c>
      <c r="BV113" s="13">
        <v>2.40049362E-2</v>
      </c>
      <c r="BW113" s="13">
        <v>3.3272504799999998E-2</v>
      </c>
      <c r="BX113" s="13">
        <v>3.5123348200000001E-2</v>
      </c>
      <c r="BY113" s="13">
        <v>1.7405390699999999E-2</v>
      </c>
      <c r="BZ113" s="13">
        <v>7.3923587799999996E-2</v>
      </c>
      <c r="CA113" s="13">
        <v>2.2285282600000001E-2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</row>
    <row r="114" spans="1:90" ht="15.75" customHeight="1" x14ac:dyDescent="0.25">
      <c r="A114" s="32">
        <v>26.875</v>
      </c>
      <c r="B114" s="10">
        <v>0</v>
      </c>
      <c r="C114" s="10">
        <v>0</v>
      </c>
      <c r="D114" s="10">
        <v>1.61209106E-2</v>
      </c>
      <c r="E114" s="10">
        <v>8.0215930899999995E-4</v>
      </c>
      <c r="F114" s="10">
        <v>0</v>
      </c>
      <c r="G114" s="10">
        <v>3.6849185800000003E-2</v>
      </c>
      <c r="H114" s="10">
        <v>2.14465857E-2</v>
      </c>
      <c r="I114" s="10">
        <v>5.21719456E-3</v>
      </c>
      <c r="J114" s="34">
        <v>8.0060958900000001E-4</v>
      </c>
      <c r="K114" s="34">
        <v>2.2027492499999998E-3</v>
      </c>
      <c r="L114" s="10">
        <v>1.4916300800000001E-2</v>
      </c>
      <c r="M114" s="10">
        <v>0.14179182100000001</v>
      </c>
      <c r="N114" s="34">
        <v>0</v>
      </c>
      <c r="O114" s="10">
        <v>8.0180168199999997E-4</v>
      </c>
      <c r="P114" s="10">
        <v>1.7941713299999999E-2</v>
      </c>
      <c r="Q114" s="10">
        <v>2.5667130900000001E-2</v>
      </c>
      <c r="R114" s="10">
        <v>0</v>
      </c>
      <c r="S114" s="10">
        <v>0</v>
      </c>
      <c r="T114" s="10">
        <v>0</v>
      </c>
      <c r="U114" s="10">
        <v>0</v>
      </c>
      <c r="V114" s="10">
        <v>0</v>
      </c>
      <c r="W114" s="10">
        <v>0</v>
      </c>
      <c r="X114" s="10">
        <v>0</v>
      </c>
      <c r="Y114" s="10">
        <v>0</v>
      </c>
      <c r="Z114" s="10">
        <v>0</v>
      </c>
      <c r="AA114" s="10">
        <v>0</v>
      </c>
      <c r="AB114" s="10">
        <v>0</v>
      </c>
      <c r="AC114" s="10">
        <v>0</v>
      </c>
      <c r="AD114" s="10">
        <v>0</v>
      </c>
      <c r="AE114" s="10">
        <v>0</v>
      </c>
      <c r="AF114" s="10">
        <v>0</v>
      </c>
      <c r="AG114" s="10">
        <v>0</v>
      </c>
      <c r="AH114" s="10">
        <v>0</v>
      </c>
      <c r="AI114" s="10">
        <v>0</v>
      </c>
      <c r="AJ114" s="10">
        <v>0</v>
      </c>
      <c r="AK114" s="10">
        <v>0</v>
      </c>
      <c r="AL114" s="10">
        <v>0</v>
      </c>
      <c r="AM114" s="10">
        <v>0</v>
      </c>
      <c r="AN114" s="10">
        <v>0</v>
      </c>
      <c r="AO114" s="10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 s="13">
        <v>9.5100402799999997E-3</v>
      </c>
      <c r="BG114">
        <v>0</v>
      </c>
      <c r="BH114" s="13">
        <v>7.4766352800000003E-3</v>
      </c>
      <c r="BI114" s="13">
        <v>6.3628852400000003E-3</v>
      </c>
      <c r="BJ114">
        <v>0</v>
      </c>
      <c r="BK114">
        <v>0</v>
      </c>
      <c r="BL114" s="13">
        <v>2.84942389E-2</v>
      </c>
      <c r="BM114" s="13">
        <v>3.0901491600000001E-2</v>
      </c>
      <c r="BN114" s="13">
        <v>1.6787797199999999E-2</v>
      </c>
      <c r="BO114" s="13">
        <v>2.9862999899999999E-2</v>
      </c>
      <c r="BP114" s="13">
        <v>2.2428363600000001E-2</v>
      </c>
      <c r="BQ114" s="13">
        <v>3.4257739799999999E-2</v>
      </c>
      <c r="BR114">
        <v>0</v>
      </c>
      <c r="BS114">
        <v>0</v>
      </c>
      <c r="BT114">
        <v>0</v>
      </c>
      <c r="BU114">
        <v>0</v>
      </c>
      <c r="BV114" s="13">
        <v>2.85186768E-2</v>
      </c>
      <c r="BW114" s="13">
        <v>3.7532925600000003E-2</v>
      </c>
      <c r="BX114" s="13">
        <v>9.3188524199999997E-2</v>
      </c>
      <c r="BY114" s="13">
        <v>1.82150006E-2</v>
      </c>
      <c r="BZ114" s="13">
        <v>1.8480956600000001E-2</v>
      </c>
      <c r="CA114" s="13">
        <v>2.8363049000000001E-2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</row>
    <row r="115" spans="1:90" ht="15.75" customHeight="1" x14ac:dyDescent="0.25">
      <c r="A115" s="32">
        <v>27.125</v>
      </c>
      <c r="B115" s="10">
        <v>0</v>
      </c>
      <c r="C115" s="10">
        <v>0</v>
      </c>
      <c r="D115" s="10">
        <v>1.06800795E-2</v>
      </c>
      <c r="E115" s="10">
        <v>8.0215930899999995E-4</v>
      </c>
      <c r="F115" s="10">
        <v>0</v>
      </c>
      <c r="G115" s="10">
        <v>0.203498602</v>
      </c>
      <c r="H115" s="10">
        <v>1.9423365599999999E-2</v>
      </c>
      <c r="I115" s="10">
        <v>6.82258606E-3</v>
      </c>
      <c r="J115" s="34">
        <v>6.0033798200000003E-4</v>
      </c>
      <c r="K115" s="34">
        <v>1.60205364E-3</v>
      </c>
      <c r="L115" s="10">
        <v>1.39085054E-2</v>
      </c>
      <c r="M115" s="10">
        <v>0.13627541100000001</v>
      </c>
      <c r="N115" s="34">
        <v>0</v>
      </c>
      <c r="O115" s="10">
        <v>8.0180168199999997E-4</v>
      </c>
      <c r="P115" s="10">
        <v>1.7740130400000002E-2</v>
      </c>
      <c r="Q115" s="10">
        <v>3.3000618199999998E-2</v>
      </c>
      <c r="R115" s="10">
        <v>0</v>
      </c>
      <c r="S115" s="10">
        <v>0</v>
      </c>
      <c r="T115" s="10">
        <v>0</v>
      </c>
      <c r="U115" s="10">
        <v>0</v>
      </c>
      <c r="V115" s="10">
        <v>0</v>
      </c>
      <c r="W115" s="10">
        <v>0</v>
      </c>
      <c r="X115" s="10">
        <v>0</v>
      </c>
      <c r="Y115" s="10">
        <v>0</v>
      </c>
      <c r="Z115" s="10">
        <v>0</v>
      </c>
      <c r="AA115" s="10">
        <v>0</v>
      </c>
      <c r="AB115" s="10">
        <v>0</v>
      </c>
      <c r="AC115" s="10">
        <v>0</v>
      </c>
      <c r="AD115" s="10">
        <v>0</v>
      </c>
      <c r="AE115" s="10">
        <v>0</v>
      </c>
      <c r="AF115" s="10">
        <v>0</v>
      </c>
      <c r="AG115" s="10">
        <v>0</v>
      </c>
      <c r="AH115" s="10">
        <v>0</v>
      </c>
      <c r="AI115" s="10">
        <v>0</v>
      </c>
      <c r="AJ115" s="10">
        <v>0</v>
      </c>
      <c r="AK115" s="10">
        <v>0</v>
      </c>
      <c r="AL115" s="10">
        <v>0</v>
      </c>
      <c r="AM115" s="10">
        <v>0</v>
      </c>
      <c r="AN115" s="10">
        <v>0</v>
      </c>
      <c r="AO115" s="10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 s="13">
        <v>9.5100402799999997E-3</v>
      </c>
      <c r="BG115">
        <v>0</v>
      </c>
      <c r="BH115" s="13">
        <v>9.5534771699999996E-3</v>
      </c>
      <c r="BI115" s="13">
        <v>4.9261152699999998E-3</v>
      </c>
      <c r="BJ115">
        <v>0</v>
      </c>
      <c r="BK115">
        <v>0</v>
      </c>
      <c r="BL115" s="13">
        <v>3.3485889400000003E-2</v>
      </c>
      <c r="BM115" s="13">
        <v>3.9905846100000003E-2</v>
      </c>
      <c r="BN115" s="13">
        <v>1.6378313299999999E-2</v>
      </c>
      <c r="BO115" s="13">
        <v>2.55675912E-2</v>
      </c>
      <c r="BP115" s="13">
        <v>2.5690704599999999E-2</v>
      </c>
      <c r="BQ115" s="13">
        <v>4.1394770099999999E-2</v>
      </c>
      <c r="BR115">
        <v>0</v>
      </c>
      <c r="BS115">
        <v>0</v>
      </c>
      <c r="BT115">
        <v>0</v>
      </c>
      <c r="BU115">
        <v>0</v>
      </c>
      <c r="BV115" s="13">
        <v>2.95445919E-2</v>
      </c>
      <c r="BW115" s="13">
        <v>3.0837893500000001E-2</v>
      </c>
      <c r="BX115">
        <v>0.212770283</v>
      </c>
      <c r="BY115" s="13">
        <v>1.7810165900000001E-2</v>
      </c>
      <c r="BZ115" s="13">
        <v>1.9902586900000001E-2</v>
      </c>
      <c r="CA115" s="13">
        <v>2.9983818499999999E-2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</row>
    <row r="116" spans="1:90" ht="15.75" customHeight="1" x14ac:dyDescent="0.25">
      <c r="A116" s="32">
        <v>27.375</v>
      </c>
      <c r="B116" s="10">
        <v>0</v>
      </c>
      <c r="C116" s="10">
        <v>0</v>
      </c>
      <c r="D116" s="10">
        <v>1.00755692E-2</v>
      </c>
      <c r="E116" s="10">
        <v>8.0215930899999995E-4</v>
      </c>
      <c r="F116" s="10">
        <v>0</v>
      </c>
      <c r="G116" s="10">
        <v>0.179484531</v>
      </c>
      <c r="H116" s="10">
        <v>1.92210674E-2</v>
      </c>
      <c r="I116" s="10">
        <v>9.2304945000000003E-3</v>
      </c>
      <c r="J116" s="34">
        <v>8.0049037899999995E-4</v>
      </c>
      <c r="K116" s="34">
        <v>2.0027160600000001E-3</v>
      </c>
      <c r="L116" s="10">
        <v>1.29005909E-2</v>
      </c>
      <c r="M116" s="10">
        <v>1.3280212899999999E-2</v>
      </c>
      <c r="N116" s="34">
        <v>0</v>
      </c>
      <c r="O116" s="10">
        <v>1.0023117100000001E-3</v>
      </c>
      <c r="P116" s="10">
        <v>2.0764112500000001E-2</v>
      </c>
      <c r="Q116" s="10">
        <v>3.6259949200000002E-2</v>
      </c>
      <c r="R116" s="10">
        <v>0</v>
      </c>
      <c r="S116" s="10">
        <v>0</v>
      </c>
      <c r="T116" s="10">
        <v>0</v>
      </c>
      <c r="U116" s="10">
        <v>0</v>
      </c>
      <c r="V116" s="10">
        <v>0</v>
      </c>
      <c r="W116" s="10">
        <v>0</v>
      </c>
      <c r="X116" s="10">
        <v>0</v>
      </c>
      <c r="Y116" s="10">
        <v>0</v>
      </c>
      <c r="Z116" s="10">
        <v>0</v>
      </c>
      <c r="AA116" s="10">
        <v>0</v>
      </c>
      <c r="AB116" s="10">
        <v>0</v>
      </c>
      <c r="AC116" s="10">
        <v>0</v>
      </c>
      <c r="AD116" s="10">
        <v>0</v>
      </c>
      <c r="AE116" s="10">
        <v>0</v>
      </c>
      <c r="AF116" s="10">
        <v>0</v>
      </c>
      <c r="AG116" s="10">
        <v>0</v>
      </c>
      <c r="AH116" s="10">
        <v>0</v>
      </c>
      <c r="AI116" s="10">
        <v>0</v>
      </c>
      <c r="AJ116" s="10">
        <v>0</v>
      </c>
      <c r="AK116" s="10">
        <v>0</v>
      </c>
      <c r="AL116" s="10">
        <v>0</v>
      </c>
      <c r="AM116" s="10">
        <v>0</v>
      </c>
      <c r="AN116" s="10">
        <v>0</v>
      </c>
      <c r="AO116" s="10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 s="13">
        <v>1.17841661E-2</v>
      </c>
      <c r="BG116">
        <v>0</v>
      </c>
      <c r="BH116">
        <v>0.10841121500000001</v>
      </c>
      <c r="BI116" s="13">
        <v>5.1313638699999999E-3</v>
      </c>
      <c r="BJ116">
        <v>0</v>
      </c>
      <c r="BK116">
        <v>0</v>
      </c>
      <c r="BL116" s="13">
        <v>3.7021637000000003E-2</v>
      </c>
      <c r="BM116" s="13">
        <v>4.2361617099999999E-2</v>
      </c>
      <c r="BN116" s="13">
        <v>1.20790303E-2</v>
      </c>
      <c r="BO116" s="13">
        <v>2.3931264899999999E-2</v>
      </c>
      <c r="BP116" s="13">
        <v>2.8341323099999999E-2</v>
      </c>
      <c r="BQ116">
        <v>0.12561175199999999</v>
      </c>
      <c r="BR116">
        <v>0</v>
      </c>
      <c r="BS116">
        <v>0</v>
      </c>
      <c r="BT116">
        <v>0</v>
      </c>
      <c r="BU116">
        <v>0</v>
      </c>
      <c r="BV116" s="13">
        <v>2.6466965700000001E-2</v>
      </c>
      <c r="BW116" s="13">
        <v>3.3678293200000001E-2</v>
      </c>
      <c r="BX116">
        <v>0.14353871300000001</v>
      </c>
      <c r="BY116" s="13">
        <v>1.8619716200000001E-2</v>
      </c>
      <c r="BZ116" s="13">
        <v>2.1121025099999999E-2</v>
      </c>
      <c r="CA116" s="13">
        <v>2.6539683299999998E-2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</row>
    <row r="117" spans="1:90" ht="15.75" customHeight="1" x14ac:dyDescent="0.25">
      <c r="A117" s="32">
        <v>27.625</v>
      </c>
      <c r="B117" s="10">
        <v>0</v>
      </c>
      <c r="C117" s="10">
        <v>0</v>
      </c>
      <c r="D117" s="10">
        <v>9.8741054500000001E-3</v>
      </c>
      <c r="E117" s="10">
        <v>1.4038085899999999E-3</v>
      </c>
      <c r="F117" s="10">
        <v>0</v>
      </c>
      <c r="G117" s="10">
        <v>0</v>
      </c>
      <c r="H117" s="10">
        <v>1.8007039999999998E-2</v>
      </c>
      <c r="I117" s="10">
        <v>7.0230960800000001E-3</v>
      </c>
      <c r="J117" s="34">
        <v>4.0030479400000001E-4</v>
      </c>
      <c r="K117" s="34">
        <v>2.4031400699999999E-3</v>
      </c>
      <c r="L117" s="10">
        <v>1.3505339599999999E-2</v>
      </c>
      <c r="M117" s="10">
        <v>2.6764720700000001E-2</v>
      </c>
      <c r="N117" s="34">
        <v>0</v>
      </c>
      <c r="O117" s="10">
        <v>1.2028217300000001E-3</v>
      </c>
      <c r="P117" s="10">
        <v>2.0763993299999998E-2</v>
      </c>
      <c r="Q117" s="10">
        <v>2.1185576899999999E-2</v>
      </c>
      <c r="R117" s="10">
        <v>0</v>
      </c>
      <c r="S117" s="10">
        <v>0</v>
      </c>
      <c r="T117" s="10">
        <v>0</v>
      </c>
      <c r="U117" s="10">
        <v>0</v>
      </c>
      <c r="V117" s="10">
        <v>0</v>
      </c>
      <c r="W117" s="10">
        <v>0</v>
      </c>
      <c r="X117" s="10">
        <v>0</v>
      </c>
      <c r="Y117" s="10">
        <v>0</v>
      </c>
      <c r="Z117" s="10">
        <v>0</v>
      </c>
      <c r="AA117" s="10">
        <v>0</v>
      </c>
      <c r="AB117" s="10">
        <v>0</v>
      </c>
      <c r="AC117" s="10">
        <v>0</v>
      </c>
      <c r="AD117" s="10">
        <v>0</v>
      </c>
      <c r="AE117" s="10">
        <v>0</v>
      </c>
      <c r="AF117" s="10">
        <v>0</v>
      </c>
      <c r="AG117" s="10">
        <v>0</v>
      </c>
      <c r="AH117" s="10">
        <v>0</v>
      </c>
      <c r="AI117" s="10">
        <v>0</v>
      </c>
      <c r="AJ117" s="10">
        <v>0</v>
      </c>
      <c r="AK117" s="10">
        <v>0</v>
      </c>
      <c r="AL117" s="10">
        <v>0</v>
      </c>
      <c r="AM117" s="10">
        <v>0</v>
      </c>
      <c r="AN117" s="10">
        <v>0</v>
      </c>
      <c r="AO117" s="10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 s="13">
        <v>8.6830556399999995E-3</v>
      </c>
      <c r="BG117">
        <v>0</v>
      </c>
      <c r="BH117">
        <v>0.103634477</v>
      </c>
      <c r="BI117" s="13">
        <v>5.1313638699999999E-3</v>
      </c>
      <c r="BJ117">
        <v>0</v>
      </c>
      <c r="BK117">
        <v>0</v>
      </c>
      <c r="BL117" s="13">
        <v>3.2653808600000001E-2</v>
      </c>
      <c r="BM117" s="13">
        <v>5.8323979400000003E-2</v>
      </c>
      <c r="BN117" s="13">
        <v>1.3921588699999999E-2</v>
      </c>
      <c r="BO117" s="13">
        <v>2.4749428E-2</v>
      </c>
      <c r="BP117" s="13">
        <v>2.54867971E-2</v>
      </c>
      <c r="BQ117">
        <v>0.199632958</v>
      </c>
      <c r="BR117">
        <v>0</v>
      </c>
      <c r="BS117">
        <v>0</v>
      </c>
      <c r="BT117">
        <v>0</v>
      </c>
      <c r="BU117">
        <v>0</v>
      </c>
      <c r="BV117" s="13">
        <v>2.8108298800000001E-2</v>
      </c>
      <c r="BW117" s="13">
        <v>4.1590631000000003E-2</v>
      </c>
      <c r="BX117" s="13">
        <v>1.5023887200000001E-2</v>
      </c>
      <c r="BY117" s="13">
        <v>2.1048366999999998E-2</v>
      </c>
      <c r="BZ117" s="13">
        <v>2.3558080200000001E-2</v>
      </c>
      <c r="CA117" s="13">
        <v>2.04618573E-2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</row>
    <row r="118" spans="1:90" ht="15.75" customHeight="1" x14ac:dyDescent="0.25">
      <c r="A118" s="32">
        <v>27.875</v>
      </c>
      <c r="B118" s="10">
        <v>0</v>
      </c>
      <c r="C118" s="10">
        <v>0</v>
      </c>
      <c r="D118" s="10">
        <v>1.02770329E-2</v>
      </c>
      <c r="E118" s="10">
        <v>1.4038085899999999E-3</v>
      </c>
      <c r="F118" s="10">
        <v>0</v>
      </c>
      <c r="G118" s="10">
        <v>0</v>
      </c>
      <c r="H118" s="10">
        <v>1.9625663799999998E-2</v>
      </c>
      <c r="I118" s="10">
        <v>3.61180305E-3</v>
      </c>
      <c r="J118" s="34">
        <v>4.0030479400000001E-4</v>
      </c>
      <c r="K118" s="34">
        <v>2.4030208600000001E-3</v>
      </c>
      <c r="L118" s="10">
        <v>1.7133712799999999E-2</v>
      </c>
      <c r="M118" s="10">
        <v>3.2076805799999997E-2</v>
      </c>
      <c r="N118" s="34">
        <v>0</v>
      </c>
      <c r="O118" s="10">
        <v>1.40321255E-3</v>
      </c>
      <c r="P118" s="10">
        <v>1.45145655E-2</v>
      </c>
      <c r="Q118" s="10">
        <v>2.09818482E-2</v>
      </c>
      <c r="R118" s="10">
        <v>0</v>
      </c>
      <c r="S118" s="10">
        <v>0</v>
      </c>
      <c r="T118" s="10">
        <v>0</v>
      </c>
      <c r="U118" s="10">
        <v>0</v>
      </c>
      <c r="V118" s="10">
        <v>0</v>
      </c>
      <c r="W118" s="10">
        <v>0</v>
      </c>
      <c r="X118" s="10">
        <v>0</v>
      </c>
      <c r="Y118" s="10">
        <v>0</v>
      </c>
      <c r="Z118" s="10">
        <v>0</v>
      </c>
      <c r="AA118" s="10">
        <v>0</v>
      </c>
      <c r="AB118" s="10">
        <v>0</v>
      </c>
      <c r="AC118" s="10">
        <v>0</v>
      </c>
      <c r="AD118" s="10">
        <v>0</v>
      </c>
      <c r="AE118" s="10">
        <v>0</v>
      </c>
      <c r="AF118" s="10">
        <v>0</v>
      </c>
      <c r="AG118" s="10">
        <v>0</v>
      </c>
      <c r="AH118" s="10">
        <v>0</v>
      </c>
      <c r="AI118" s="10">
        <v>0</v>
      </c>
      <c r="AJ118" s="10">
        <v>0</v>
      </c>
      <c r="AK118" s="10">
        <v>0</v>
      </c>
      <c r="AL118" s="10">
        <v>0</v>
      </c>
      <c r="AM118" s="10">
        <v>0</v>
      </c>
      <c r="AN118" s="10">
        <v>0</v>
      </c>
      <c r="AO118" s="10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 s="13">
        <v>9.0965330600000002E-3</v>
      </c>
      <c r="BG118">
        <v>0</v>
      </c>
      <c r="BH118">
        <v>0</v>
      </c>
      <c r="BI118" s="13">
        <v>4.5156031800000001E-3</v>
      </c>
      <c r="BJ118">
        <v>0</v>
      </c>
      <c r="BK118">
        <v>0</v>
      </c>
      <c r="BL118" s="13">
        <v>3.4317731900000002E-2</v>
      </c>
      <c r="BM118" s="13">
        <v>5.6891441299999998E-2</v>
      </c>
      <c r="BN118" s="13">
        <v>3.4394502600000001E-2</v>
      </c>
      <c r="BO118" s="13">
        <v>2.6385754300000001E-2</v>
      </c>
      <c r="BP118" s="13">
        <v>2.58945823E-2</v>
      </c>
      <c r="BQ118" s="13">
        <v>8.6663946500000005E-2</v>
      </c>
      <c r="BR118">
        <v>0</v>
      </c>
      <c r="BS118">
        <v>0</v>
      </c>
      <c r="BT118">
        <v>0</v>
      </c>
      <c r="BU118">
        <v>0</v>
      </c>
      <c r="BV118" s="13">
        <v>3.0980765800000001E-2</v>
      </c>
      <c r="BW118" s="13">
        <v>6.2487304200000003E-2</v>
      </c>
      <c r="BX118" s="13">
        <v>1.3602674E-2</v>
      </c>
      <c r="BY118" s="13">
        <v>2.50961185E-2</v>
      </c>
      <c r="BZ118" s="13">
        <v>2.4776637600000002E-2</v>
      </c>
      <c r="CA118" s="13">
        <v>1.9854128400000001E-2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</row>
    <row r="119" spans="1:90" ht="15.75" customHeight="1" x14ac:dyDescent="0.25">
      <c r="A119" s="32">
        <v>28.125</v>
      </c>
      <c r="B119" s="10">
        <v>0</v>
      </c>
      <c r="C119" s="10">
        <v>0</v>
      </c>
      <c r="D119" s="10">
        <v>1.08815432E-2</v>
      </c>
      <c r="E119" s="10">
        <v>8.0215930899999995E-4</v>
      </c>
      <c r="F119" s="10">
        <v>0</v>
      </c>
      <c r="G119" s="10">
        <v>0</v>
      </c>
      <c r="H119" s="10">
        <v>1.98279619E-2</v>
      </c>
      <c r="I119" s="10">
        <v>3.81267071E-3</v>
      </c>
      <c r="J119" s="34">
        <v>1.4009475699999999E-3</v>
      </c>
      <c r="K119" s="34">
        <v>1.60205364E-3</v>
      </c>
      <c r="L119" s="10">
        <v>1.91494226E-2</v>
      </c>
      <c r="M119" s="10">
        <v>0.117683128</v>
      </c>
      <c r="N119" s="34">
        <v>0</v>
      </c>
      <c r="O119" s="10">
        <v>1.20270252E-3</v>
      </c>
      <c r="P119" s="10">
        <v>1.6329050099999999E-2</v>
      </c>
      <c r="Q119" s="10">
        <v>2.5056034299999998E-2</v>
      </c>
      <c r="R119" s="10">
        <v>0</v>
      </c>
      <c r="S119" s="10">
        <v>0</v>
      </c>
      <c r="T119" s="10">
        <v>0</v>
      </c>
      <c r="U119" s="10">
        <v>0</v>
      </c>
      <c r="V119" s="10">
        <v>0</v>
      </c>
      <c r="W119" s="10">
        <v>0</v>
      </c>
      <c r="X119" s="10">
        <v>0</v>
      </c>
      <c r="Y119" s="10">
        <v>0</v>
      </c>
      <c r="Z119" s="10">
        <v>0</v>
      </c>
      <c r="AA119" s="10">
        <v>0</v>
      </c>
      <c r="AB119" s="10">
        <v>0</v>
      </c>
      <c r="AC119" s="10">
        <v>0</v>
      </c>
      <c r="AD119" s="10">
        <v>0</v>
      </c>
      <c r="AE119" s="10">
        <v>0</v>
      </c>
      <c r="AF119" s="10">
        <v>0</v>
      </c>
      <c r="AG119" s="10">
        <v>0</v>
      </c>
      <c r="AH119" s="10">
        <v>0</v>
      </c>
      <c r="AI119" s="10">
        <v>0</v>
      </c>
      <c r="AJ119" s="10">
        <v>0</v>
      </c>
      <c r="AK119" s="10">
        <v>0</v>
      </c>
      <c r="AL119" s="10">
        <v>0</v>
      </c>
      <c r="AM119" s="10">
        <v>0</v>
      </c>
      <c r="AN119" s="10">
        <v>0</v>
      </c>
      <c r="AO119" s="10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 s="13">
        <v>1.0336995099999999E-2</v>
      </c>
      <c r="BG119">
        <v>0</v>
      </c>
      <c r="BH119">
        <v>0</v>
      </c>
      <c r="BI119" s="13">
        <v>5.1313638699999999E-3</v>
      </c>
      <c r="BJ119">
        <v>0</v>
      </c>
      <c r="BK119">
        <v>0</v>
      </c>
      <c r="BL119" s="13">
        <v>3.5773754099999999E-2</v>
      </c>
      <c r="BM119" s="13">
        <v>2.9878199099999999E-2</v>
      </c>
      <c r="BN119" s="13">
        <v>4.0741145600000001E-2</v>
      </c>
      <c r="BO119" s="13">
        <v>5.4407864799999997E-2</v>
      </c>
      <c r="BP119" s="13">
        <v>3.0176371300000001E-2</v>
      </c>
      <c r="BQ119">
        <v>0</v>
      </c>
      <c r="BR119">
        <v>0</v>
      </c>
      <c r="BS119">
        <v>0</v>
      </c>
      <c r="BT119">
        <v>0</v>
      </c>
      <c r="BU119">
        <v>0</v>
      </c>
      <c r="BV119" s="13">
        <v>3.2827258099999999E-2</v>
      </c>
      <c r="BW119" s="13">
        <v>6.0458481299999998E-2</v>
      </c>
      <c r="BX119" s="13">
        <v>1.29935741E-2</v>
      </c>
      <c r="BY119" s="13">
        <v>5.0394654300000001E-2</v>
      </c>
      <c r="BZ119" s="13">
        <v>2.41672993E-2</v>
      </c>
      <c r="CA119" s="13">
        <v>1.84360147E-2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</row>
    <row r="120" spans="1:90" ht="15.75" customHeight="1" x14ac:dyDescent="0.25">
      <c r="A120" s="32">
        <v>28.375</v>
      </c>
      <c r="B120" s="10">
        <v>0</v>
      </c>
      <c r="C120" s="10">
        <v>0</v>
      </c>
      <c r="D120" s="10">
        <v>1.12845898E-2</v>
      </c>
      <c r="E120" s="10">
        <v>8.0215930899999995E-4</v>
      </c>
      <c r="F120" s="10">
        <v>0</v>
      </c>
      <c r="G120" s="10">
        <v>0</v>
      </c>
      <c r="H120" s="10">
        <v>1.7400145499999999E-2</v>
      </c>
      <c r="I120" s="10">
        <v>5.2173137699999999E-3</v>
      </c>
      <c r="J120" s="34">
        <v>1.4009475699999999E-3</v>
      </c>
      <c r="K120" s="34">
        <v>2.2028684600000001E-3</v>
      </c>
      <c r="L120" s="10">
        <v>1.85445547E-2</v>
      </c>
      <c r="M120" s="10">
        <v>0.11482276</v>
      </c>
      <c r="N120" s="34">
        <v>0</v>
      </c>
      <c r="O120" s="10">
        <v>1.0023117100000001E-3</v>
      </c>
      <c r="P120" s="10">
        <v>2.0764112500000001E-2</v>
      </c>
      <c r="Q120" s="10">
        <v>2.1389305599999998E-2</v>
      </c>
      <c r="R120" s="10">
        <v>0</v>
      </c>
      <c r="S120" s="10">
        <v>0</v>
      </c>
      <c r="T120" s="10">
        <v>0</v>
      </c>
      <c r="U120" s="10">
        <v>0</v>
      </c>
      <c r="V120" s="10">
        <v>0</v>
      </c>
      <c r="W120" s="10">
        <v>0</v>
      </c>
      <c r="X120" s="10">
        <v>0</v>
      </c>
      <c r="Y120" s="10">
        <v>0</v>
      </c>
      <c r="Z120" s="10">
        <v>0</v>
      </c>
      <c r="AA120" s="10">
        <v>0</v>
      </c>
      <c r="AB120" s="10">
        <v>0</v>
      </c>
      <c r="AC120" s="10">
        <v>0</v>
      </c>
      <c r="AD120" s="10">
        <v>0</v>
      </c>
      <c r="AE120" s="10">
        <v>0</v>
      </c>
      <c r="AF120" s="10">
        <v>0</v>
      </c>
      <c r="AG120" s="10">
        <v>0</v>
      </c>
      <c r="AH120" s="10">
        <v>0</v>
      </c>
      <c r="AI120" s="10">
        <v>0</v>
      </c>
      <c r="AJ120" s="10">
        <v>0</v>
      </c>
      <c r="AK120" s="10">
        <v>0</v>
      </c>
      <c r="AL120" s="10">
        <v>0</v>
      </c>
      <c r="AM120" s="10">
        <v>0</v>
      </c>
      <c r="AN120" s="10">
        <v>0</v>
      </c>
      <c r="AO120" s="1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 s="13">
        <v>8.0628693099999999E-3</v>
      </c>
      <c r="BG120">
        <v>0</v>
      </c>
      <c r="BH120">
        <v>0</v>
      </c>
      <c r="BI120" s="13">
        <v>6.3628852400000003E-3</v>
      </c>
      <c r="BJ120">
        <v>0</v>
      </c>
      <c r="BK120">
        <v>0</v>
      </c>
      <c r="BL120" s="13">
        <v>3.8477539999999998E-2</v>
      </c>
      <c r="BM120" s="13">
        <v>3.13107371E-2</v>
      </c>
      <c r="BN120" s="13">
        <v>5.1591783799999999E-2</v>
      </c>
      <c r="BO120" s="13">
        <v>5.0112515699999999E-2</v>
      </c>
      <c r="BP120" s="13">
        <v>4.3429493899999998E-2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0.11571604000000001</v>
      </c>
      <c r="BW120" s="13">
        <v>4.7474086300000003E-2</v>
      </c>
      <c r="BX120" s="13">
        <v>1.1369407200000001E-2</v>
      </c>
      <c r="BY120" s="13">
        <v>9.77534652E-2</v>
      </c>
      <c r="BZ120" s="13">
        <v>2.2136449799999999E-2</v>
      </c>
      <c r="CA120" s="13">
        <v>1.7220437500000001E-2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</row>
    <row r="121" spans="1:90" ht="15.75" customHeight="1" x14ac:dyDescent="0.25">
      <c r="A121" s="32">
        <v>28.625</v>
      </c>
      <c r="B121" s="10">
        <v>0</v>
      </c>
      <c r="C121" s="10">
        <v>0</v>
      </c>
      <c r="D121" s="10">
        <v>1.1284709E-2</v>
      </c>
      <c r="E121" s="10">
        <v>1.0026693300000001E-3</v>
      </c>
      <c r="F121" s="10">
        <v>0</v>
      </c>
      <c r="G121" s="10">
        <v>0</v>
      </c>
      <c r="H121" s="10">
        <v>1.6995549200000001E-2</v>
      </c>
      <c r="I121" s="10">
        <v>6.0198307000000001E-3</v>
      </c>
      <c r="J121" s="34">
        <v>1.0007619899999999E-3</v>
      </c>
      <c r="K121" s="34">
        <v>3.2042264899999999E-3</v>
      </c>
      <c r="L121" s="10">
        <v>1.71335936E-2</v>
      </c>
      <c r="M121" s="10">
        <v>0.206354067</v>
      </c>
      <c r="N121" s="34">
        <v>2.00152397E-4</v>
      </c>
      <c r="O121" s="10">
        <v>1.4033317600000001E-3</v>
      </c>
      <c r="P121" s="10">
        <v>2.33846903E-2</v>
      </c>
      <c r="Q121" s="10">
        <v>2.15929747E-2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0</v>
      </c>
      <c r="AB121" s="10">
        <v>0</v>
      </c>
      <c r="AC121" s="10">
        <v>0</v>
      </c>
      <c r="AD121" s="10">
        <v>0</v>
      </c>
      <c r="AE121" s="10">
        <v>0</v>
      </c>
      <c r="AF121" s="10">
        <v>0</v>
      </c>
      <c r="AG121" s="10">
        <v>0</v>
      </c>
      <c r="AH121" s="10">
        <v>0</v>
      </c>
      <c r="AI121" s="10">
        <v>0</v>
      </c>
      <c r="AJ121" s="10">
        <v>0</v>
      </c>
      <c r="AK121" s="10">
        <v>0</v>
      </c>
      <c r="AL121" s="10">
        <v>0</v>
      </c>
      <c r="AM121" s="10">
        <v>0</v>
      </c>
      <c r="AN121" s="10">
        <v>0</v>
      </c>
      <c r="AO121" s="10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 s="13">
        <v>6.6156685400000003E-3</v>
      </c>
      <c r="BG121">
        <v>0</v>
      </c>
      <c r="BH121">
        <v>0</v>
      </c>
      <c r="BI121" s="13">
        <v>5.9523731499999998E-3</v>
      </c>
      <c r="BJ121">
        <v>0</v>
      </c>
      <c r="BK121">
        <v>0</v>
      </c>
      <c r="BL121" s="13">
        <v>4.3677210799999998E-2</v>
      </c>
      <c r="BM121">
        <v>0.13158702899999999</v>
      </c>
      <c r="BN121">
        <v>0.13880641799999999</v>
      </c>
      <c r="BO121" s="13">
        <v>1.7385959600000001E-2</v>
      </c>
      <c r="BP121">
        <v>0.12335610399999999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0.111407459</v>
      </c>
      <c r="BW121" s="13">
        <v>4.48367E-2</v>
      </c>
      <c r="BX121" s="13">
        <v>1.07603669E-2</v>
      </c>
      <c r="BY121" s="13">
        <v>7.1240663499999995E-2</v>
      </c>
      <c r="BZ121" s="13">
        <v>2.17303038E-2</v>
      </c>
      <c r="CA121" s="13">
        <v>1.8435955E-2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</row>
    <row r="122" spans="1:90" ht="15.75" customHeight="1" x14ac:dyDescent="0.25">
      <c r="A122" s="32">
        <v>28.875</v>
      </c>
      <c r="B122" s="10">
        <v>0</v>
      </c>
      <c r="C122" s="10">
        <v>0</v>
      </c>
      <c r="D122" s="10">
        <v>1.2090683E-2</v>
      </c>
      <c r="E122" s="10">
        <v>1.0026693300000001E-3</v>
      </c>
      <c r="F122" s="10">
        <v>0</v>
      </c>
      <c r="G122" s="10">
        <v>0</v>
      </c>
      <c r="H122" s="10">
        <v>1.6590833700000002E-2</v>
      </c>
      <c r="I122" s="10">
        <v>5.21719456E-3</v>
      </c>
      <c r="J122" s="34">
        <v>8.0060958900000001E-4</v>
      </c>
      <c r="K122" s="34">
        <v>2.2028684600000001E-3</v>
      </c>
      <c r="L122" s="10">
        <v>2.15682983E-2</v>
      </c>
      <c r="M122" s="10">
        <v>0.19634284099999999</v>
      </c>
      <c r="N122" s="34">
        <v>2.00152397E-4</v>
      </c>
      <c r="O122" s="10">
        <v>1.60372257E-3</v>
      </c>
      <c r="P122" s="10">
        <v>2.19736099E-2</v>
      </c>
      <c r="Q122" s="10">
        <v>8.7797910000000007E-2</v>
      </c>
      <c r="R122" s="10">
        <v>0</v>
      </c>
      <c r="S122" s="10">
        <v>0</v>
      </c>
      <c r="T122" s="10">
        <v>0</v>
      </c>
      <c r="U122" s="10">
        <v>0</v>
      </c>
      <c r="V122" s="10">
        <v>0</v>
      </c>
      <c r="W122" s="10">
        <v>0</v>
      </c>
      <c r="X122" s="10">
        <v>0</v>
      </c>
      <c r="Y122" s="10">
        <v>0</v>
      </c>
      <c r="Z122" s="10">
        <v>0</v>
      </c>
      <c r="AA122" s="10">
        <v>0</v>
      </c>
      <c r="AB122" s="10">
        <v>0</v>
      </c>
      <c r="AC122" s="10">
        <v>0</v>
      </c>
      <c r="AD122" s="10">
        <v>0</v>
      </c>
      <c r="AE122" s="10">
        <v>0</v>
      </c>
      <c r="AF122" s="10">
        <v>0</v>
      </c>
      <c r="AG122" s="10">
        <v>0</v>
      </c>
      <c r="AH122" s="10">
        <v>0</v>
      </c>
      <c r="AI122" s="10">
        <v>0</v>
      </c>
      <c r="AJ122" s="10">
        <v>0</v>
      </c>
      <c r="AK122" s="10">
        <v>0</v>
      </c>
      <c r="AL122" s="10">
        <v>0</v>
      </c>
      <c r="AM122" s="10">
        <v>0</v>
      </c>
      <c r="AN122" s="10">
        <v>0</v>
      </c>
      <c r="AO122" s="10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 s="13">
        <v>5.3752064700000003E-3</v>
      </c>
      <c r="BG122">
        <v>0</v>
      </c>
      <c r="BH122">
        <v>0</v>
      </c>
      <c r="BI122" s="13">
        <v>3.4893304099999998E-3</v>
      </c>
      <c r="BJ122">
        <v>0</v>
      </c>
      <c r="BK122">
        <v>0</v>
      </c>
      <c r="BL122" s="13">
        <v>5.6780338299999997E-2</v>
      </c>
      <c r="BM122">
        <v>0.12135475900000001</v>
      </c>
      <c r="BN122">
        <v>0.168082699</v>
      </c>
      <c r="BO122" s="13">
        <v>7.3430150700000002E-2</v>
      </c>
      <c r="BP122">
        <v>0.29177287200000002</v>
      </c>
      <c r="BQ122">
        <v>0</v>
      </c>
      <c r="BR122">
        <v>0</v>
      </c>
      <c r="BS122">
        <v>0</v>
      </c>
      <c r="BT122">
        <v>0</v>
      </c>
      <c r="BU122">
        <v>0</v>
      </c>
      <c r="BV122" s="13">
        <v>2.4415254599999998E-2</v>
      </c>
      <c r="BW122" s="13">
        <v>3.5098433499999998E-2</v>
      </c>
      <c r="BX122" s="13">
        <v>1.0963380300000001E-2</v>
      </c>
      <c r="BY122" s="13">
        <v>2.20603347E-2</v>
      </c>
      <c r="BZ122" s="13">
        <v>2.1933376800000001E-2</v>
      </c>
      <c r="CA122" s="13">
        <v>1.8030762700000001E-2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</row>
    <row r="123" spans="1:90" ht="15.75" customHeight="1" x14ac:dyDescent="0.25">
      <c r="A123" s="32">
        <v>29.125</v>
      </c>
      <c r="B123" s="10">
        <v>0</v>
      </c>
      <c r="C123" s="10">
        <v>0</v>
      </c>
      <c r="D123" s="10">
        <v>1.1486053499999999E-2</v>
      </c>
      <c r="E123" s="10">
        <v>1.6044378299999999E-3</v>
      </c>
      <c r="F123" s="10">
        <v>0</v>
      </c>
      <c r="G123" s="10">
        <v>0</v>
      </c>
      <c r="H123" s="10">
        <v>1.86139941E-2</v>
      </c>
      <c r="I123" s="10">
        <v>4.0131807300000004E-3</v>
      </c>
      <c r="J123" s="34">
        <v>6.0045719099999998E-4</v>
      </c>
      <c r="K123" s="34">
        <v>1.60205364E-3</v>
      </c>
      <c r="L123" s="10">
        <v>2.6809096300000002E-2</v>
      </c>
      <c r="M123" s="10">
        <v>0</v>
      </c>
      <c r="N123" s="34">
        <v>0</v>
      </c>
      <c r="O123" s="10">
        <v>1.20270252E-3</v>
      </c>
      <c r="P123" s="10">
        <v>1.8143296199999999E-2</v>
      </c>
      <c r="Q123" s="10">
        <v>0.26665309100000001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0">
        <v>0</v>
      </c>
      <c r="AC123" s="10">
        <v>0</v>
      </c>
      <c r="AD123" s="10">
        <v>0</v>
      </c>
      <c r="AE123" s="10">
        <v>0</v>
      </c>
      <c r="AF123" s="10">
        <v>0</v>
      </c>
      <c r="AG123" s="10">
        <v>0</v>
      </c>
      <c r="AH123" s="10">
        <v>0</v>
      </c>
      <c r="AI123" s="10">
        <v>0</v>
      </c>
      <c r="AJ123" s="10">
        <v>0</v>
      </c>
      <c r="AK123" s="10">
        <v>0</v>
      </c>
      <c r="AL123" s="10">
        <v>0</v>
      </c>
      <c r="AM123" s="10">
        <v>0</v>
      </c>
      <c r="AN123" s="10">
        <v>0</v>
      </c>
      <c r="AO123" s="10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 s="13">
        <v>8.8897943500000007E-3</v>
      </c>
      <c r="BG123">
        <v>0</v>
      </c>
      <c r="BH123">
        <v>0</v>
      </c>
      <c r="BI123" s="13">
        <v>4.5156031800000001E-3</v>
      </c>
      <c r="BJ123">
        <v>0</v>
      </c>
      <c r="BK123">
        <v>0</v>
      </c>
      <c r="BL123">
        <v>0.16638934599999999</v>
      </c>
      <c r="BM123" s="13">
        <v>1.6166984999999998E-2</v>
      </c>
      <c r="BN123" s="13">
        <v>7.1041047600000004E-2</v>
      </c>
      <c r="BO123" s="13">
        <v>7.1793824399999998E-2</v>
      </c>
      <c r="BP123">
        <v>0.30257925400000002</v>
      </c>
      <c r="BQ123">
        <v>0</v>
      </c>
      <c r="BR123">
        <v>0</v>
      </c>
      <c r="BS123">
        <v>0</v>
      </c>
      <c r="BT123">
        <v>0</v>
      </c>
      <c r="BU123">
        <v>0</v>
      </c>
      <c r="BV123" s="13">
        <v>1.9285976900000001E-2</v>
      </c>
      <c r="BW123" s="13">
        <v>5.5386483700000003E-2</v>
      </c>
      <c r="BX123" s="13">
        <v>1.19784474E-2</v>
      </c>
      <c r="BY123" s="13">
        <v>3.2179713200000001E-2</v>
      </c>
      <c r="BZ123" s="13">
        <v>1.9293248700000001E-2</v>
      </c>
      <c r="CA123" s="13">
        <v>1.6410052800000002E-2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</row>
    <row r="124" spans="1:90" ht="15.75" customHeight="1" x14ac:dyDescent="0.25">
      <c r="A124" s="32">
        <v>29.375</v>
      </c>
      <c r="B124" s="10">
        <v>0</v>
      </c>
      <c r="C124" s="10">
        <v>0</v>
      </c>
      <c r="D124" s="10">
        <v>1.0680198700000001E-2</v>
      </c>
      <c r="E124" s="10">
        <v>1.2032985700000001E-3</v>
      </c>
      <c r="F124" s="10">
        <v>0</v>
      </c>
      <c r="G124" s="10">
        <v>0</v>
      </c>
      <c r="H124" s="10">
        <v>2.0637273800000001E-2</v>
      </c>
      <c r="I124" s="10">
        <v>4.6151876399999998E-3</v>
      </c>
      <c r="J124" s="34">
        <v>4.0030479400000001E-4</v>
      </c>
      <c r="K124" s="34">
        <v>1.8023252500000001E-3</v>
      </c>
      <c r="L124" s="10">
        <v>2.8824806200000001E-2</v>
      </c>
      <c r="M124" s="10">
        <v>0</v>
      </c>
      <c r="N124" s="34">
        <v>0</v>
      </c>
      <c r="O124" s="10">
        <v>1.0023117100000001E-3</v>
      </c>
      <c r="P124" s="10">
        <v>1.9352793699999999E-2</v>
      </c>
      <c r="Q124" s="10">
        <v>0.19189244499999999</v>
      </c>
      <c r="R124" s="10">
        <v>0</v>
      </c>
      <c r="S124" s="10">
        <v>0</v>
      </c>
      <c r="T124" s="10">
        <v>0</v>
      </c>
      <c r="U124" s="10">
        <v>0</v>
      </c>
      <c r="V124" s="10">
        <v>0</v>
      </c>
      <c r="W124" s="10">
        <v>0</v>
      </c>
      <c r="X124" s="10">
        <v>0</v>
      </c>
      <c r="Y124" s="10">
        <v>0</v>
      </c>
      <c r="Z124" s="10">
        <v>0</v>
      </c>
      <c r="AA124" s="10">
        <v>0</v>
      </c>
      <c r="AB124" s="10">
        <v>0</v>
      </c>
      <c r="AC124" s="10">
        <v>0</v>
      </c>
      <c r="AD124" s="10">
        <v>0</v>
      </c>
      <c r="AE124" s="10">
        <v>0</v>
      </c>
      <c r="AF124" s="10">
        <v>0</v>
      </c>
      <c r="AG124" s="10">
        <v>0</v>
      </c>
      <c r="AH124" s="10">
        <v>0</v>
      </c>
      <c r="AI124" s="10">
        <v>0</v>
      </c>
      <c r="AJ124" s="10">
        <v>0</v>
      </c>
      <c r="AK124" s="10">
        <v>0</v>
      </c>
      <c r="AL124" s="10">
        <v>0</v>
      </c>
      <c r="AM124" s="10">
        <v>0</v>
      </c>
      <c r="AN124" s="10">
        <v>0</v>
      </c>
      <c r="AO124" s="10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 s="13">
        <v>1.0130256400000001E-2</v>
      </c>
      <c r="BG124">
        <v>0</v>
      </c>
      <c r="BH124">
        <v>0</v>
      </c>
      <c r="BI124" s="13">
        <v>6.1576366400000002E-3</v>
      </c>
      <c r="BJ124">
        <v>0</v>
      </c>
      <c r="BK124">
        <v>0</v>
      </c>
      <c r="BL124">
        <v>0.137479186</v>
      </c>
      <c r="BM124" s="13">
        <v>1.4529824300000001E-2</v>
      </c>
      <c r="BN124" s="13">
        <v>8.3938986100000005E-3</v>
      </c>
      <c r="BO124" s="13">
        <v>1.39087737E-2</v>
      </c>
      <c r="BP124">
        <v>0.106025077</v>
      </c>
      <c r="BQ124">
        <v>0</v>
      </c>
      <c r="BR124">
        <v>0</v>
      </c>
      <c r="BS124">
        <v>0</v>
      </c>
      <c r="BT124">
        <v>0</v>
      </c>
      <c r="BU124">
        <v>0</v>
      </c>
      <c r="BV124" s="13">
        <v>1.99015141E-2</v>
      </c>
      <c r="BW124" s="13">
        <v>5.5386483700000003E-2</v>
      </c>
      <c r="BX124" s="13">
        <v>1.4617800699999999E-2</v>
      </c>
      <c r="BY124" s="13">
        <v>4.7763585999999997E-2</v>
      </c>
      <c r="BZ124" s="13">
        <v>9.1592252299999996E-2</v>
      </c>
      <c r="CA124" s="13">
        <v>1.7220437500000001E-2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</row>
    <row r="125" spans="1:90" ht="15.75" customHeight="1" x14ac:dyDescent="0.25">
      <c r="A125" s="32">
        <v>29.625</v>
      </c>
      <c r="B125" s="10">
        <v>0</v>
      </c>
      <c r="C125" s="10">
        <v>0</v>
      </c>
      <c r="D125" s="10">
        <v>1.0680198700000001E-2</v>
      </c>
      <c r="E125" s="10">
        <v>6.0153007499999999E-4</v>
      </c>
      <c r="F125" s="10">
        <v>0</v>
      </c>
      <c r="G125" s="10">
        <v>0</v>
      </c>
      <c r="H125" s="10">
        <v>2.0637333399999999E-2</v>
      </c>
      <c r="I125" s="10">
        <v>5.6185722400000004E-3</v>
      </c>
      <c r="J125" s="34">
        <v>2.0003318799999999E-4</v>
      </c>
      <c r="K125" s="34">
        <v>2.8036832800000001E-3</v>
      </c>
      <c r="L125" s="10">
        <v>2.8018593800000002E-2</v>
      </c>
      <c r="M125" s="10">
        <v>0</v>
      </c>
      <c r="N125" s="34">
        <v>0</v>
      </c>
      <c r="O125" s="10">
        <v>8.0180168199999997E-4</v>
      </c>
      <c r="P125" s="10">
        <v>2.0159363699999999E-2</v>
      </c>
      <c r="Q125" s="10">
        <v>0</v>
      </c>
      <c r="R125" s="10">
        <v>0</v>
      </c>
      <c r="S125" s="10">
        <v>0</v>
      </c>
      <c r="T125" s="10">
        <v>0</v>
      </c>
      <c r="U125" s="10">
        <v>0</v>
      </c>
      <c r="V125" s="10">
        <v>0</v>
      </c>
      <c r="W125" s="10">
        <v>0</v>
      </c>
      <c r="X125" s="10">
        <v>0</v>
      </c>
      <c r="Y125" s="10">
        <v>0</v>
      </c>
      <c r="Z125" s="10">
        <v>0</v>
      </c>
      <c r="AA125" s="10">
        <v>0</v>
      </c>
      <c r="AB125" s="10">
        <v>0</v>
      </c>
      <c r="AC125" s="10">
        <v>0</v>
      </c>
      <c r="AD125" s="10">
        <v>0</v>
      </c>
      <c r="AE125" s="10">
        <v>0</v>
      </c>
      <c r="AF125" s="10">
        <v>0</v>
      </c>
      <c r="AG125" s="10">
        <v>0</v>
      </c>
      <c r="AH125" s="10">
        <v>0</v>
      </c>
      <c r="AI125" s="10">
        <v>0</v>
      </c>
      <c r="AJ125" s="10">
        <v>0</v>
      </c>
      <c r="AK125" s="10">
        <v>0</v>
      </c>
      <c r="AL125" s="10">
        <v>0</v>
      </c>
      <c r="AM125" s="10">
        <v>0</v>
      </c>
      <c r="AN125" s="10">
        <v>0</v>
      </c>
      <c r="AO125" s="10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 s="13">
        <v>8.8898241499999996E-3</v>
      </c>
      <c r="BG125">
        <v>0</v>
      </c>
      <c r="BH125">
        <v>0</v>
      </c>
      <c r="BI125" s="13">
        <v>4.9261003700000004E-3</v>
      </c>
      <c r="BJ125">
        <v>0</v>
      </c>
      <c r="BK125">
        <v>0</v>
      </c>
      <c r="BL125" s="13">
        <v>1.2063264799999999E-2</v>
      </c>
      <c r="BM125" s="13">
        <v>1.5143811700000001E-2</v>
      </c>
      <c r="BN125" s="13">
        <v>6.9607943299999997E-3</v>
      </c>
      <c r="BO125" s="13">
        <v>1.3295143800000001E-2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 s="13">
        <v>2.3594617799999999E-2</v>
      </c>
      <c r="BW125" s="13">
        <v>5.0111591800000001E-2</v>
      </c>
      <c r="BX125" s="13">
        <v>1.98964477E-2</v>
      </c>
      <c r="BY125">
        <v>0.1214329</v>
      </c>
      <c r="BZ125" s="13">
        <v>9.0982973600000003E-2</v>
      </c>
      <c r="CA125" s="13">
        <v>2.02593207E-2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</row>
    <row r="126" spans="1:90" ht="15.75" customHeight="1" x14ac:dyDescent="0.25">
      <c r="A126" s="32">
        <v>29.875</v>
      </c>
      <c r="B126" s="10">
        <v>0</v>
      </c>
      <c r="C126" s="10">
        <v>0</v>
      </c>
      <c r="D126" s="10">
        <v>1.2292146699999999E-2</v>
      </c>
      <c r="E126" s="10">
        <v>6.0164928399999995E-4</v>
      </c>
      <c r="F126" s="10">
        <v>0</v>
      </c>
      <c r="G126" s="10">
        <v>0</v>
      </c>
      <c r="H126" s="10">
        <v>1.67931318E-2</v>
      </c>
      <c r="I126" s="10">
        <v>5.4179429999999997E-3</v>
      </c>
      <c r="J126" s="34">
        <v>6.0033798200000003E-4</v>
      </c>
      <c r="K126" s="34">
        <v>2.6034116699999998E-3</v>
      </c>
      <c r="L126" s="10">
        <v>2.6002883899999999E-2</v>
      </c>
      <c r="M126" s="10">
        <v>0</v>
      </c>
      <c r="N126" s="34">
        <v>0</v>
      </c>
      <c r="O126" s="10">
        <v>8.0180168199999997E-4</v>
      </c>
      <c r="P126" s="10">
        <v>1.8949747100000001E-2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0</v>
      </c>
      <c r="X126" s="10">
        <v>0</v>
      </c>
      <c r="Y126" s="10">
        <v>0</v>
      </c>
      <c r="Z126" s="10">
        <v>0</v>
      </c>
      <c r="AA126" s="10">
        <v>0</v>
      </c>
      <c r="AB126" s="10">
        <v>0</v>
      </c>
      <c r="AC126" s="10">
        <v>0</v>
      </c>
      <c r="AD126" s="10">
        <v>0</v>
      </c>
      <c r="AE126" s="10">
        <v>0</v>
      </c>
      <c r="AF126" s="10">
        <v>0</v>
      </c>
      <c r="AG126" s="10">
        <v>0</v>
      </c>
      <c r="AH126" s="10">
        <v>0</v>
      </c>
      <c r="AI126" s="10">
        <v>0</v>
      </c>
      <c r="AJ126" s="10">
        <v>0</v>
      </c>
      <c r="AK126" s="10">
        <v>0</v>
      </c>
      <c r="AL126" s="10">
        <v>0</v>
      </c>
      <c r="AM126" s="10">
        <v>0</v>
      </c>
      <c r="AN126" s="10">
        <v>0</v>
      </c>
      <c r="AO126" s="10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 s="13">
        <v>8.47631693E-3</v>
      </c>
      <c r="BG126">
        <v>0</v>
      </c>
      <c r="BH126">
        <v>0</v>
      </c>
      <c r="BI126" s="13">
        <v>3.2840669200000002E-3</v>
      </c>
      <c r="BJ126">
        <v>0</v>
      </c>
      <c r="BK126">
        <v>0</v>
      </c>
      <c r="BL126" s="13">
        <v>1.1231303200000001E-2</v>
      </c>
      <c r="BM126" s="13">
        <v>1.4939129400000001E-2</v>
      </c>
      <c r="BN126" s="13">
        <v>6.5513402200000001E-3</v>
      </c>
      <c r="BO126" s="13">
        <v>1.28860474E-2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 s="13">
        <v>2.07222104E-2</v>
      </c>
      <c r="BW126" s="13">
        <v>9.8802983799999994E-2</v>
      </c>
      <c r="BX126" s="13">
        <v>9.07522142E-2</v>
      </c>
      <c r="BY126">
        <v>0.102408469</v>
      </c>
      <c r="BZ126" s="13">
        <v>1.66531205E-2</v>
      </c>
      <c r="CA126" s="13">
        <v>8.4481358500000006E-2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</row>
    <row r="127" spans="1:90" ht="15.75" customHeight="1" x14ac:dyDescent="0.25">
      <c r="A127" s="32">
        <v>30.125</v>
      </c>
      <c r="B127" s="10">
        <v>0</v>
      </c>
      <c r="C127" s="10">
        <v>0</v>
      </c>
      <c r="D127" s="10">
        <v>1.4105737199999999E-2</v>
      </c>
      <c r="E127" s="10">
        <v>1.0027885399999999E-3</v>
      </c>
      <c r="F127" s="10">
        <v>0</v>
      </c>
      <c r="G127" s="10">
        <v>0</v>
      </c>
      <c r="H127" s="10">
        <v>1.41628981E-2</v>
      </c>
      <c r="I127" s="10">
        <v>6.8224668500000002E-3</v>
      </c>
      <c r="J127" s="34">
        <v>6.0045719099999998E-4</v>
      </c>
      <c r="K127" s="34">
        <v>2.4031400699999999E-3</v>
      </c>
      <c r="L127" s="10">
        <v>2.4994969400000001E-2</v>
      </c>
      <c r="M127" s="10">
        <v>0</v>
      </c>
      <c r="N127" s="34">
        <v>0</v>
      </c>
      <c r="O127" s="10">
        <v>2.2051334400000002E-3</v>
      </c>
      <c r="P127" s="10">
        <v>2.03608274E-2</v>
      </c>
      <c r="Q127" s="10">
        <v>0</v>
      </c>
      <c r="R127" s="10">
        <v>0</v>
      </c>
      <c r="S127" s="10">
        <v>0</v>
      </c>
      <c r="T127" s="10">
        <v>0</v>
      </c>
      <c r="U127" s="10">
        <v>0</v>
      </c>
      <c r="V127" s="10">
        <v>0</v>
      </c>
      <c r="W127" s="10">
        <v>0</v>
      </c>
      <c r="X127" s="10">
        <v>0</v>
      </c>
      <c r="Y127" s="10">
        <v>0</v>
      </c>
      <c r="Z127" s="10">
        <v>0</v>
      </c>
      <c r="AA127" s="10">
        <v>0</v>
      </c>
      <c r="AB127" s="10">
        <v>0</v>
      </c>
      <c r="AC127" s="10">
        <v>0</v>
      </c>
      <c r="AD127" s="10">
        <v>0</v>
      </c>
      <c r="AE127" s="10">
        <v>0</v>
      </c>
      <c r="AF127" s="10">
        <v>0</v>
      </c>
      <c r="AG127" s="10">
        <v>0</v>
      </c>
      <c r="AH127" s="10">
        <v>0</v>
      </c>
      <c r="AI127" s="10">
        <v>0</v>
      </c>
      <c r="AJ127" s="10">
        <v>0</v>
      </c>
      <c r="AK127" s="10">
        <v>0</v>
      </c>
      <c r="AL127" s="10">
        <v>0</v>
      </c>
      <c r="AM127" s="10">
        <v>0</v>
      </c>
      <c r="AN127" s="10">
        <v>0</v>
      </c>
      <c r="AO127" s="10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 s="13">
        <v>8.6830556399999995E-3</v>
      </c>
      <c r="BG127">
        <v>0</v>
      </c>
      <c r="BH127">
        <v>0</v>
      </c>
      <c r="BI127" s="13">
        <v>5.3366273600000003E-3</v>
      </c>
      <c r="BJ127">
        <v>0</v>
      </c>
      <c r="BK127">
        <v>0</v>
      </c>
      <c r="BL127" s="13">
        <v>7.9034566899999995E-3</v>
      </c>
      <c r="BM127" s="13">
        <v>4.5226633500000002E-2</v>
      </c>
      <c r="BN127" s="13">
        <v>7.5749754900000001E-3</v>
      </c>
      <c r="BO127" s="13">
        <v>1.16588175E-2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 s="13">
        <v>1.51825547E-2</v>
      </c>
      <c r="BW127" s="13">
        <v>8.5209965700000001E-2</v>
      </c>
      <c r="BX127" s="13">
        <v>8.4255427100000002E-2</v>
      </c>
      <c r="BY127" s="13">
        <v>1.9024491300000002E-2</v>
      </c>
      <c r="BZ127" s="13">
        <v>1.52314901E-2</v>
      </c>
      <c r="CA127">
        <v>0.110818475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</row>
    <row r="128" spans="1:90" ht="15.75" customHeight="1" x14ac:dyDescent="0.25">
      <c r="A128" s="32">
        <v>30.375</v>
      </c>
      <c r="B128" s="10">
        <v>0</v>
      </c>
      <c r="C128" s="10">
        <v>0</v>
      </c>
      <c r="D128" s="10">
        <v>1.2292206300000001E-2</v>
      </c>
      <c r="E128" s="10">
        <v>1.20317936E-3</v>
      </c>
      <c r="F128" s="10">
        <v>0</v>
      </c>
      <c r="G128" s="10">
        <v>0</v>
      </c>
      <c r="H128" s="10">
        <v>1.4365196199999999E-2</v>
      </c>
      <c r="I128" s="10">
        <v>1.06350183E-2</v>
      </c>
      <c r="J128" s="34">
        <v>2.00152397E-4</v>
      </c>
      <c r="K128" s="34">
        <v>2.0025968600000002E-3</v>
      </c>
      <c r="L128" s="10">
        <v>2.4188637700000001E-2</v>
      </c>
      <c r="M128" s="10">
        <v>0</v>
      </c>
      <c r="N128" s="34">
        <v>0</v>
      </c>
      <c r="O128" s="10">
        <v>2.0046234100000002E-3</v>
      </c>
      <c r="P128" s="10">
        <v>2.2981524499999999E-2</v>
      </c>
      <c r="Q128" s="10">
        <v>0</v>
      </c>
      <c r="R128" s="10">
        <v>0</v>
      </c>
      <c r="S128" s="10">
        <v>0</v>
      </c>
      <c r="T128" s="10">
        <v>0</v>
      </c>
      <c r="U128" s="10">
        <v>0</v>
      </c>
      <c r="V128" s="10">
        <v>0</v>
      </c>
      <c r="W128" s="10">
        <v>0</v>
      </c>
      <c r="X128" s="10">
        <v>0</v>
      </c>
      <c r="Y128" s="10">
        <v>0</v>
      </c>
      <c r="Z128" s="10">
        <v>0</v>
      </c>
      <c r="AA128" s="10">
        <v>0</v>
      </c>
      <c r="AB128" s="10">
        <v>0</v>
      </c>
      <c r="AC128" s="10">
        <v>0</v>
      </c>
      <c r="AD128" s="10">
        <v>0</v>
      </c>
      <c r="AE128" s="10">
        <v>0</v>
      </c>
      <c r="AF128" s="10">
        <v>0</v>
      </c>
      <c r="AG128" s="10">
        <v>0</v>
      </c>
      <c r="AH128" s="10">
        <v>0</v>
      </c>
      <c r="AI128" s="10">
        <v>0</v>
      </c>
      <c r="AJ128" s="10">
        <v>0</v>
      </c>
      <c r="AK128" s="10">
        <v>0</v>
      </c>
      <c r="AL128" s="10">
        <v>0</v>
      </c>
      <c r="AM128" s="10">
        <v>0</v>
      </c>
      <c r="AN128" s="10">
        <v>0</v>
      </c>
      <c r="AO128" s="10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 s="13">
        <v>8.4763467300000006E-3</v>
      </c>
      <c r="BG128">
        <v>0</v>
      </c>
      <c r="BH128">
        <v>0</v>
      </c>
      <c r="BI128" s="13">
        <v>7.1839094199999997E-3</v>
      </c>
      <c r="BJ128">
        <v>0</v>
      </c>
      <c r="BK128">
        <v>0</v>
      </c>
      <c r="BL128" s="13">
        <v>1.1023283E-2</v>
      </c>
      <c r="BM128" s="13">
        <v>5.3207814700000002E-2</v>
      </c>
      <c r="BN128" s="13">
        <v>6.3466131700000003E-3</v>
      </c>
      <c r="BO128" s="13">
        <v>8.9997947200000008E-3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 s="13">
        <v>1.53877735E-2</v>
      </c>
      <c r="BW128" s="13">
        <v>3.2866716400000003E-2</v>
      </c>
      <c r="BX128" s="13">
        <v>1.01512372E-2</v>
      </c>
      <c r="BY128" s="13">
        <v>1.8012523700000001E-2</v>
      </c>
      <c r="BZ128" s="13">
        <v>1.34037137E-2</v>
      </c>
      <c r="CA128" s="13">
        <v>5.1053494200000001E-2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</row>
    <row r="129" spans="1:90" ht="15.75" customHeight="1" x14ac:dyDescent="0.25">
      <c r="A129" s="32">
        <v>30.625</v>
      </c>
      <c r="B129" s="10">
        <v>0</v>
      </c>
      <c r="C129" s="10">
        <v>0</v>
      </c>
      <c r="D129" s="10">
        <v>1.1687695999999999E-2</v>
      </c>
      <c r="E129" s="10">
        <v>8.0215930899999995E-4</v>
      </c>
      <c r="F129" s="10">
        <v>0</v>
      </c>
      <c r="G129" s="10">
        <v>0</v>
      </c>
      <c r="H129" s="10">
        <v>2.24582553E-2</v>
      </c>
      <c r="I129" s="10">
        <v>1.2039780599999999E-2</v>
      </c>
      <c r="J129" s="34">
        <v>1.0007619899999999E-3</v>
      </c>
      <c r="K129" s="34">
        <v>2.0025968600000002E-3</v>
      </c>
      <c r="L129" s="10">
        <v>3.1646847700000001E-2</v>
      </c>
      <c r="M129" s="10">
        <v>0</v>
      </c>
      <c r="N129" s="34">
        <v>2.0027160600000001E-4</v>
      </c>
      <c r="O129" s="10">
        <v>6.0141086600000004E-4</v>
      </c>
      <c r="P129" s="10">
        <v>3.1448364299999997E-2</v>
      </c>
      <c r="Q129" s="10">
        <v>0</v>
      </c>
      <c r="R129" s="10">
        <v>0</v>
      </c>
      <c r="S129" s="10">
        <v>0</v>
      </c>
      <c r="T129" s="10">
        <v>0</v>
      </c>
      <c r="U129" s="10">
        <v>0</v>
      </c>
      <c r="V129" s="10">
        <v>0</v>
      </c>
      <c r="W129" s="10">
        <v>0</v>
      </c>
      <c r="X129" s="10">
        <v>0</v>
      </c>
      <c r="Y129" s="10">
        <v>0</v>
      </c>
      <c r="Z129" s="10">
        <v>0</v>
      </c>
      <c r="AA129" s="10">
        <v>0</v>
      </c>
      <c r="AB129" s="10">
        <v>0</v>
      </c>
      <c r="AC129" s="10">
        <v>0</v>
      </c>
      <c r="AD129" s="10">
        <v>0</v>
      </c>
      <c r="AE129" s="10">
        <v>0</v>
      </c>
      <c r="AF129" s="10">
        <v>0</v>
      </c>
      <c r="AG129" s="10">
        <v>0</v>
      </c>
      <c r="AH129" s="10">
        <v>0</v>
      </c>
      <c r="AI129" s="10">
        <v>0</v>
      </c>
      <c r="AJ129" s="10">
        <v>0</v>
      </c>
      <c r="AK129" s="10">
        <v>0</v>
      </c>
      <c r="AL129" s="10">
        <v>0</v>
      </c>
      <c r="AM129" s="10">
        <v>0</v>
      </c>
      <c r="AN129" s="10">
        <v>0</v>
      </c>
      <c r="AO129" s="10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 s="13">
        <v>8.2696080199999994E-3</v>
      </c>
      <c r="BG129">
        <v>0</v>
      </c>
      <c r="BH129">
        <v>0</v>
      </c>
      <c r="BI129" s="13">
        <v>5.1313638699999999E-3</v>
      </c>
      <c r="BJ129">
        <v>0</v>
      </c>
      <c r="BK129">
        <v>0</v>
      </c>
      <c r="BL129" s="13">
        <v>1.26872063E-2</v>
      </c>
      <c r="BM129" s="13">
        <v>2.86503434E-2</v>
      </c>
      <c r="BN129" s="13">
        <v>5.7324171099999996E-3</v>
      </c>
      <c r="BO129" s="13">
        <v>9.4088912E-3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 s="13">
        <v>2.0517051200000001E-2</v>
      </c>
      <c r="BW129" s="13">
        <v>3.48955393E-2</v>
      </c>
      <c r="BX129" s="13">
        <v>1.27905607E-2</v>
      </c>
      <c r="BY129" s="13">
        <v>1.84173584E-2</v>
      </c>
      <c r="BZ129" s="13">
        <v>1.29975677E-2</v>
      </c>
      <c r="CA129" s="13">
        <v>3.9303094099999998E-2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</row>
    <row r="130" spans="1:90" ht="15.75" customHeight="1" x14ac:dyDescent="0.25">
      <c r="A130" s="32">
        <v>30.875</v>
      </c>
      <c r="B130" s="10">
        <v>0</v>
      </c>
      <c r="C130" s="10">
        <v>0</v>
      </c>
      <c r="D130" s="10">
        <v>1.47103071E-2</v>
      </c>
      <c r="E130" s="10">
        <v>1.2032985700000001E-3</v>
      </c>
      <c r="F130" s="10">
        <v>0</v>
      </c>
      <c r="G130" s="10">
        <v>0</v>
      </c>
      <c r="H130" s="10">
        <v>2.58978009E-2</v>
      </c>
      <c r="I130" s="10">
        <v>9.8325014099999997E-3</v>
      </c>
      <c r="J130" s="34">
        <v>1.4009475699999999E-3</v>
      </c>
      <c r="K130" s="34">
        <v>2.6034116699999998E-3</v>
      </c>
      <c r="L130" s="10">
        <v>3.46703529E-2</v>
      </c>
      <c r="M130" s="10">
        <v>0</v>
      </c>
      <c r="N130" s="34">
        <v>8.0084800700000003E-4</v>
      </c>
      <c r="O130" s="10">
        <v>1.0023117100000001E-3</v>
      </c>
      <c r="P130" s="10">
        <v>3.0440568899999999E-2</v>
      </c>
      <c r="Q130" s="10">
        <v>0</v>
      </c>
      <c r="R130" s="10">
        <v>0</v>
      </c>
      <c r="S130" s="10">
        <v>0</v>
      </c>
      <c r="T130" s="10">
        <v>0</v>
      </c>
      <c r="U130" s="10">
        <v>0</v>
      </c>
      <c r="V130" s="10">
        <v>0</v>
      </c>
      <c r="W130" s="10">
        <v>0</v>
      </c>
      <c r="X130" s="10">
        <v>0</v>
      </c>
      <c r="Y130" s="10">
        <v>0</v>
      </c>
      <c r="Z130" s="10">
        <v>0</v>
      </c>
      <c r="AA130" s="10">
        <v>0</v>
      </c>
      <c r="AB130" s="10">
        <v>0</v>
      </c>
      <c r="AC130" s="10">
        <v>0</v>
      </c>
      <c r="AD130" s="10">
        <v>0</v>
      </c>
      <c r="AE130" s="10">
        <v>0</v>
      </c>
      <c r="AF130" s="10">
        <v>0</v>
      </c>
      <c r="AG130" s="10">
        <v>0</v>
      </c>
      <c r="AH130" s="10">
        <v>0</v>
      </c>
      <c r="AI130" s="10">
        <v>0</v>
      </c>
      <c r="AJ130" s="10">
        <v>0</v>
      </c>
      <c r="AK130" s="10">
        <v>0</v>
      </c>
      <c r="AL130" s="10">
        <v>0</v>
      </c>
      <c r="AM130" s="10">
        <v>0</v>
      </c>
      <c r="AN130" s="10">
        <v>0</v>
      </c>
      <c r="AO130" s="1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 s="13">
        <v>8.8897943500000007E-3</v>
      </c>
      <c r="BG130">
        <v>0</v>
      </c>
      <c r="BH130">
        <v>0</v>
      </c>
      <c r="BI130" s="13">
        <v>3.4893304099999998E-3</v>
      </c>
      <c r="BJ130">
        <v>0</v>
      </c>
      <c r="BK130">
        <v>0</v>
      </c>
      <c r="BL130" s="13">
        <v>1.3311207300000001E-2</v>
      </c>
      <c r="BM130" s="13">
        <v>2.6194602300000001E-2</v>
      </c>
      <c r="BN130" s="13">
        <v>1.1260107199999999E-2</v>
      </c>
      <c r="BO130" s="13">
        <v>9.2043578599999998E-3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 s="13">
        <v>2.1132528800000001E-2</v>
      </c>
      <c r="BW130">
        <v>0.11381620200000001</v>
      </c>
      <c r="BX130" s="13">
        <v>1.3602674E-2</v>
      </c>
      <c r="BY130" s="13">
        <v>1.88220739E-2</v>
      </c>
      <c r="BZ130" s="13">
        <v>1.2794494599999999E-2</v>
      </c>
      <c r="CA130" s="13">
        <v>3.6669373499999998E-2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</row>
    <row r="131" spans="1:90" ht="15.75" customHeight="1" x14ac:dyDescent="0.25">
      <c r="A131" s="32">
        <v>31.125</v>
      </c>
      <c r="B131" s="10">
        <v>0</v>
      </c>
      <c r="C131" s="10">
        <v>0</v>
      </c>
      <c r="D131" s="10">
        <v>1.69269443E-2</v>
      </c>
      <c r="E131" s="10">
        <v>1.8048286399999999E-3</v>
      </c>
      <c r="F131" s="10">
        <v>0</v>
      </c>
      <c r="G131" s="10">
        <v>0</v>
      </c>
      <c r="H131" s="10">
        <v>1.6995429999999999E-2</v>
      </c>
      <c r="I131" s="10">
        <v>8.4278583499999993E-3</v>
      </c>
      <c r="J131" s="34">
        <v>1.2007951699999999E-3</v>
      </c>
      <c r="K131" s="34">
        <v>3.6046505000000002E-3</v>
      </c>
      <c r="L131" s="10">
        <v>3.1042099E-2</v>
      </c>
      <c r="M131" s="10">
        <v>0</v>
      </c>
      <c r="N131" s="34">
        <v>6.0057640100000004E-4</v>
      </c>
      <c r="O131" s="10">
        <v>2.0046234100000002E-3</v>
      </c>
      <c r="P131" s="10">
        <v>2.39895582E-2</v>
      </c>
      <c r="Q131" s="10">
        <v>0</v>
      </c>
      <c r="R131" s="10">
        <v>0</v>
      </c>
      <c r="S131" s="10">
        <v>0</v>
      </c>
      <c r="T131" s="10">
        <v>0</v>
      </c>
      <c r="U131" s="10">
        <v>0</v>
      </c>
      <c r="V131" s="10">
        <v>0</v>
      </c>
      <c r="W131" s="10">
        <v>0</v>
      </c>
      <c r="X131" s="10">
        <v>0</v>
      </c>
      <c r="Y131" s="10">
        <v>0</v>
      </c>
      <c r="Z131" s="10">
        <v>0</v>
      </c>
      <c r="AA131" s="10">
        <v>0</v>
      </c>
      <c r="AB131" s="10">
        <v>0</v>
      </c>
      <c r="AC131" s="10">
        <v>0</v>
      </c>
      <c r="AD131" s="10">
        <v>0</v>
      </c>
      <c r="AE131" s="10">
        <v>0</v>
      </c>
      <c r="AF131" s="10">
        <v>0</v>
      </c>
      <c r="AG131" s="10">
        <v>0</v>
      </c>
      <c r="AH131" s="10">
        <v>0</v>
      </c>
      <c r="AI131" s="10">
        <v>0</v>
      </c>
      <c r="AJ131" s="10">
        <v>0</v>
      </c>
      <c r="AK131" s="10">
        <v>0</v>
      </c>
      <c r="AL131" s="10">
        <v>0</v>
      </c>
      <c r="AM131" s="10">
        <v>0</v>
      </c>
      <c r="AN131" s="10">
        <v>0</v>
      </c>
      <c r="AO131" s="10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 s="13">
        <v>6.2021911099999997E-3</v>
      </c>
      <c r="BG131">
        <v>0</v>
      </c>
      <c r="BH131">
        <v>0</v>
      </c>
      <c r="BI131" s="13">
        <v>3.2840669200000002E-3</v>
      </c>
      <c r="BJ131">
        <v>0</v>
      </c>
      <c r="BK131">
        <v>0</v>
      </c>
      <c r="BL131" s="13">
        <v>1.53909922E-2</v>
      </c>
      <c r="BM131" s="13">
        <v>2.59899795E-2</v>
      </c>
      <c r="BN131" s="13">
        <v>1.5149965899999999E-2</v>
      </c>
      <c r="BO131" s="13">
        <v>1.0227024600000001E-2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 s="13">
        <v>2.0106673200000001E-2</v>
      </c>
      <c r="BW131">
        <v>0.104077876</v>
      </c>
      <c r="BX131" s="13">
        <v>1.03542805E-2</v>
      </c>
      <c r="BY131" s="13">
        <v>1.6595780800000001E-2</v>
      </c>
      <c r="BZ131" s="13">
        <v>1.34037733E-2</v>
      </c>
      <c r="CA131" s="13">
        <v>1.9651532199999999E-2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</row>
    <row r="132" spans="1:90" ht="15.75" customHeight="1" x14ac:dyDescent="0.25">
      <c r="A132" s="32">
        <v>31.375</v>
      </c>
      <c r="B132" s="10">
        <v>0</v>
      </c>
      <c r="C132" s="10">
        <v>0</v>
      </c>
      <c r="D132" s="10">
        <v>1.5717864000000002E-2</v>
      </c>
      <c r="E132" s="10">
        <v>1.6043186200000001E-3</v>
      </c>
      <c r="F132" s="10">
        <v>0</v>
      </c>
      <c r="G132" s="10">
        <v>0</v>
      </c>
      <c r="H132" s="10">
        <v>1.5983819999999999E-2</v>
      </c>
      <c r="I132" s="10">
        <v>1.04343891E-2</v>
      </c>
      <c r="J132" s="34">
        <v>1.20091438E-3</v>
      </c>
      <c r="K132" s="34">
        <v>2.8036832800000001E-3</v>
      </c>
      <c r="L132" s="10">
        <v>0.179399371</v>
      </c>
      <c r="M132" s="10">
        <v>0</v>
      </c>
      <c r="N132" s="34">
        <v>0</v>
      </c>
      <c r="O132" s="10">
        <v>3.00693512E-3</v>
      </c>
      <c r="P132" s="10">
        <v>3.3867478399999998E-2</v>
      </c>
      <c r="Q132" s="10">
        <v>0</v>
      </c>
      <c r="R132" s="10">
        <v>0</v>
      </c>
      <c r="S132" s="10">
        <v>0</v>
      </c>
      <c r="T132" s="10">
        <v>0</v>
      </c>
      <c r="U132" s="10">
        <v>0</v>
      </c>
      <c r="V132" s="10">
        <v>0</v>
      </c>
      <c r="W132" s="10">
        <v>0</v>
      </c>
      <c r="X132" s="10">
        <v>0</v>
      </c>
      <c r="Y132" s="10">
        <v>0</v>
      </c>
      <c r="Z132" s="10">
        <v>0</v>
      </c>
      <c r="AA132" s="10">
        <v>0</v>
      </c>
      <c r="AB132" s="10">
        <v>0</v>
      </c>
      <c r="AC132" s="10">
        <v>0</v>
      </c>
      <c r="AD132" s="10">
        <v>0</v>
      </c>
      <c r="AE132" s="10">
        <v>0</v>
      </c>
      <c r="AF132" s="10">
        <v>0</v>
      </c>
      <c r="AG132" s="10">
        <v>0</v>
      </c>
      <c r="AH132" s="10">
        <v>0</v>
      </c>
      <c r="AI132" s="10">
        <v>0</v>
      </c>
      <c r="AJ132" s="10">
        <v>0</v>
      </c>
      <c r="AK132" s="10">
        <v>0</v>
      </c>
      <c r="AL132" s="10">
        <v>0</v>
      </c>
      <c r="AM132" s="10">
        <v>0</v>
      </c>
      <c r="AN132" s="10">
        <v>0</v>
      </c>
      <c r="AO132" s="10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 s="13">
        <v>5.5819749800000004E-3</v>
      </c>
      <c r="BG132">
        <v>0</v>
      </c>
      <c r="BH132">
        <v>0</v>
      </c>
      <c r="BI132" s="13">
        <v>3.0788183200000001E-3</v>
      </c>
      <c r="BJ132">
        <v>0</v>
      </c>
      <c r="BK132">
        <v>0</v>
      </c>
      <c r="BL132" s="13">
        <v>1.20632052E-2</v>
      </c>
      <c r="BM132" s="13">
        <v>2.4148166200000001E-2</v>
      </c>
      <c r="BN132" s="13">
        <v>1.3102665499999999E-2</v>
      </c>
      <c r="BO132" s="13">
        <v>9.2043280599999992E-3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 s="13">
        <v>2.2363543499999999E-2</v>
      </c>
      <c r="BW132" s="13">
        <v>2.37370729E-2</v>
      </c>
      <c r="BX132" s="13">
        <v>9.5421969899999997E-3</v>
      </c>
      <c r="BY132" s="13">
        <v>2.30723023E-2</v>
      </c>
      <c r="BZ132" s="13">
        <v>1.42160654E-2</v>
      </c>
      <c r="CA132" s="13">
        <v>2.35008001E-2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</row>
    <row r="133" spans="1:90" ht="15.75" customHeight="1" x14ac:dyDescent="0.25">
      <c r="A133" s="32">
        <v>31.625</v>
      </c>
      <c r="B133" s="10">
        <v>0</v>
      </c>
      <c r="C133" s="10">
        <v>0</v>
      </c>
      <c r="D133" s="10">
        <v>1.1889159700000001E-2</v>
      </c>
      <c r="E133" s="10">
        <v>1.2032985700000001E-3</v>
      </c>
      <c r="F133" s="10">
        <v>0</v>
      </c>
      <c r="G133" s="10">
        <v>0</v>
      </c>
      <c r="H133" s="10">
        <v>1.6186177699999998E-2</v>
      </c>
      <c r="I133" s="10">
        <v>1.02337599E-2</v>
      </c>
      <c r="J133" s="34">
        <v>1.0007619899999999E-3</v>
      </c>
      <c r="K133" s="34">
        <v>2.0025968600000002E-3</v>
      </c>
      <c r="L133" s="10">
        <v>0.17597258099999999</v>
      </c>
      <c r="M133" s="10">
        <v>0</v>
      </c>
      <c r="N133" s="34">
        <v>0</v>
      </c>
      <c r="O133" s="10">
        <v>2.4055242499999999E-3</v>
      </c>
      <c r="P133" s="10">
        <v>3.5278677899999999E-2</v>
      </c>
      <c r="Q133" s="10">
        <v>0</v>
      </c>
      <c r="R133" s="10">
        <v>0</v>
      </c>
      <c r="S133" s="10">
        <v>0</v>
      </c>
      <c r="T133" s="10">
        <v>0</v>
      </c>
      <c r="U133" s="10">
        <v>0</v>
      </c>
      <c r="V133" s="10">
        <v>0</v>
      </c>
      <c r="W133" s="10">
        <v>0</v>
      </c>
      <c r="X133" s="10">
        <v>0</v>
      </c>
      <c r="Y133" s="10">
        <v>0</v>
      </c>
      <c r="Z133" s="10">
        <v>0</v>
      </c>
      <c r="AA133" s="10">
        <v>0</v>
      </c>
      <c r="AB133" s="10">
        <v>0</v>
      </c>
      <c r="AC133" s="10">
        <v>0</v>
      </c>
      <c r="AD133" s="10">
        <v>0</v>
      </c>
      <c r="AE133" s="10">
        <v>0</v>
      </c>
      <c r="AF133" s="10">
        <v>0</v>
      </c>
      <c r="AG133" s="10">
        <v>0</v>
      </c>
      <c r="AH133" s="10">
        <v>0</v>
      </c>
      <c r="AI133" s="10">
        <v>0</v>
      </c>
      <c r="AJ133" s="10">
        <v>0</v>
      </c>
      <c r="AK133" s="10">
        <v>0</v>
      </c>
      <c r="AL133" s="10">
        <v>0</v>
      </c>
      <c r="AM133" s="10">
        <v>0</v>
      </c>
      <c r="AN133" s="10">
        <v>0</v>
      </c>
      <c r="AO133" s="10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 s="13">
        <v>6.2021911099999997E-3</v>
      </c>
      <c r="BG133">
        <v>0</v>
      </c>
      <c r="BH133">
        <v>0</v>
      </c>
      <c r="BI133" s="13">
        <v>7.5944215100000002E-3</v>
      </c>
      <c r="BJ133">
        <v>0</v>
      </c>
      <c r="BK133">
        <v>0</v>
      </c>
      <c r="BL133" s="13">
        <v>1.4975071E-2</v>
      </c>
      <c r="BM133" s="13">
        <v>2.2511005399999999E-2</v>
      </c>
      <c r="BN133">
        <v>0.130412534</v>
      </c>
      <c r="BO133" s="13">
        <v>9.2043578599999998E-3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 s="13">
        <v>2.1132588399999999E-2</v>
      </c>
      <c r="BW133" s="13">
        <v>3.30696106E-2</v>
      </c>
      <c r="BX133" s="13">
        <v>9.7452104099999999E-3</v>
      </c>
      <c r="BY133" s="13">
        <v>2.97510624E-2</v>
      </c>
      <c r="BZ133" s="13">
        <v>1.7262339599999999E-2</v>
      </c>
      <c r="CA133" s="13">
        <v>5.9359818699999997E-2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</row>
    <row r="134" spans="1:90" ht="15.75" customHeight="1" x14ac:dyDescent="0.25">
      <c r="A134" s="32">
        <v>31.875</v>
      </c>
      <c r="B134" s="10">
        <v>0</v>
      </c>
      <c r="C134" s="10">
        <v>0</v>
      </c>
      <c r="D134" s="10">
        <v>1.4911890000000001E-2</v>
      </c>
      <c r="E134" s="10">
        <v>6.0164928399999995E-4</v>
      </c>
      <c r="F134" s="10">
        <v>0</v>
      </c>
      <c r="G134" s="10">
        <v>0</v>
      </c>
      <c r="H134" s="10">
        <v>1.7400145499999999E-2</v>
      </c>
      <c r="I134" s="10">
        <v>7.82585144E-3</v>
      </c>
      <c r="J134" s="34">
        <v>1.2007951699999999E-3</v>
      </c>
      <c r="K134" s="34">
        <v>2.2028684600000001E-3</v>
      </c>
      <c r="L134" s="10">
        <v>2.47933865E-2</v>
      </c>
      <c r="M134" s="10">
        <v>0</v>
      </c>
      <c r="N134" s="34">
        <v>2.00152397E-4</v>
      </c>
      <c r="O134" s="10">
        <v>1.60372257E-3</v>
      </c>
      <c r="P134" s="10">
        <v>2.9432535199999998E-2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0</v>
      </c>
      <c r="AB134" s="10">
        <v>0</v>
      </c>
      <c r="AC134" s="10">
        <v>0</v>
      </c>
      <c r="AD134" s="10">
        <v>0</v>
      </c>
      <c r="AE134" s="10">
        <v>0</v>
      </c>
      <c r="AF134" s="10">
        <v>0</v>
      </c>
      <c r="AG134" s="10">
        <v>0</v>
      </c>
      <c r="AH134" s="10">
        <v>0</v>
      </c>
      <c r="AI134" s="10">
        <v>0</v>
      </c>
      <c r="AJ134" s="10">
        <v>0</v>
      </c>
      <c r="AK134" s="10">
        <v>0</v>
      </c>
      <c r="AL134" s="10">
        <v>0</v>
      </c>
      <c r="AM134" s="10">
        <v>0</v>
      </c>
      <c r="AN134" s="10">
        <v>0</v>
      </c>
      <c r="AO134" s="10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 s="13">
        <v>6.2021911099999997E-3</v>
      </c>
      <c r="BG134">
        <v>0</v>
      </c>
      <c r="BH134">
        <v>0</v>
      </c>
      <c r="BI134" s="13">
        <v>1.0467976299999999E-2</v>
      </c>
      <c r="BJ134">
        <v>0</v>
      </c>
      <c r="BK134">
        <v>0</v>
      </c>
      <c r="BL134" s="13">
        <v>1.53910518E-2</v>
      </c>
      <c r="BM134" s="13">
        <v>2.3124933199999999E-2</v>
      </c>
      <c r="BN134">
        <v>0.12508957100000001</v>
      </c>
      <c r="BO134" s="13">
        <v>9.2043280599999992E-3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 s="13">
        <v>1.9080817699999999E-2</v>
      </c>
      <c r="BW134" s="13">
        <v>3.6721408400000002E-2</v>
      </c>
      <c r="BX134" s="13">
        <v>8.7300538999999996E-3</v>
      </c>
      <c r="BY134" s="13">
        <v>6.7800045000000003E-2</v>
      </c>
      <c r="BZ134" s="13">
        <v>2.01056004E-2</v>
      </c>
      <c r="CA134">
        <v>0.14303079199999999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</row>
    <row r="135" spans="1:90" ht="15.75" customHeight="1" x14ac:dyDescent="0.25">
      <c r="A135" s="32">
        <v>32.125</v>
      </c>
      <c r="B135" s="10">
        <v>0</v>
      </c>
      <c r="C135" s="10">
        <v>0</v>
      </c>
      <c r="D135" s="10">
        <v>1.9748091700000001E-2</v>
      </c>
      <c r="E135" s="10">
        <v>1.0026693300000001E-3</v>
      </c>
      <c r="F135" s="10">
        <v>0</v>
      </c>
      <c r="G135" s="10">
        <v>0</v>
      </c>
      <c r="H135" s="10">
        <v>1.6388475900000001E-2</v>
      </c>
      <c r="I135" s="10">
        <v>7.4244737599999996E-3</v>
      </c>
      <c r="J135" s="34">
        <v>1.0006427800000001E-3</v>
      </c>
      <c r="K135" s="34">
        <v>2.4031400699999999E-3</v>
      </c>
      <c r="L135" s="10">
        <v>2.4390220600000002E-2</v>
      </c>
      <c r="M135" s="10">
        <v>0</v>
      </c>
      <c r="N135" s="34">
        <v>4.0042400400000001E-4</v>
      </c>
      <c r="O135" s="10">
        <v>1.8041133899999999E-3</v>
      </c>
      <c r="P135" s="10">
        <v>3.2254815100000001E-2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B135" s="10">
        <v>0</v>
      </c>
      <c r="AC135" s="10">
        <v>0</v>
      </c>
      <c r="AD135" s="10">
        <v>0</v>
      </c>
      <c r="AE135" s="10">
        <v>0</v>
      </c>
      <c r="AF135" s="10">
        <v>0</v>
      </c>
      <c r="AG135" s="10">
        <v>0</v>
      </c>
      <c r="AH135" s="10">
        <v>0</v>
      </c>
      <c r="AI135" s="10">
        <v>0</v>
      </c>
      <c r="AJ135" s="10">
        <v>0</v>
      </c>
      <c r="AK135" s="10">
        <v>0</v>
      </c>
      <c r="AL135" s="10">
        <v>0</v>
      </c>
      <c r="AM135" s="10">
        <v>0</v>
      </c>
      <c r="AN135" s="10">
        <v>0</v>
      </c>
      <c r="AO135" s="10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 s="13">
        <v>5.9954524000000002E-3</v>
      </c>
      <c r="BG135">
        <v>0</v>
      </c>
      <c r="BH135">
        <v>0</v>
      </c>
      <c r="BI135" s="13">
        <v>9.4417035600000004E-3</v>
      </c>
      <c r="BJ135">
        <v>0</v>
      </c>
      <c r="BK135">
        <v>0</v>
      </c>
      <c r="BL135" s="13">
        <v>1.2687146700000001E-2</v>
      </c>
      <c r="BM135" s="13">
        <v>3.17200422E-2</v>
      </c>
      <c r="BN135">
        <v>0</v>
      </c>
      <c r="BO135" s="13">
        <v>6.9543719299999997E-3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 s="13">
        <v>2.0106673200000001E-2</v>
      </c>
      <c r="BW135" s="13">
        <v>2.9823481999999998E-2</v>
      </c>
      <c r="BX135" s="13">
        <v>7.1058869400000002E-3</v>
      </c>
      <c r="BY135" s="13">
        <v>5.7478249100000003E-2</v>
      </c>
      <c r="BZ135" s="13">
        <v>1.6450047499999999E-2</v>
      </c>
      <c r="CA135">
        <v>0.107576966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</row>
    <row r="136" spans="1:90" ht="15.75" customHeight="1" x14ac:dyDescent="0.25">
      <c r="A136" s="32">
        <v>32.375</v>
      </c>
      <c r="B136" s="10">
        <v>0</v>
      </c>
      <c r="C136" s="10">
        <v>0</v>
      </c>
      <c r="D136" s="10">
        <v>1.9949615E-2</v>
      </c>
      <c r="E136" s="10">
        <v>2.2059679E-3</v>
      </c>
      <c r="F136" s="10">
        <v>0</v>
      </c>
      <c r="G136" s="10">
        <v>0</v>
      </c>
      <c r="H136" s="10">
        <v>1.3151228399999999E-2</v>
      </c>
      <c r="I136" s="10">
        <v>8.0264806700000007E-3</v>
      </c>
      <c r="J136" s="34">
        <v>4.0030479400000001E-4</v>
      </c>
      <c r="K136" s="34">
        <v>3.0038356800000002E-3</v>
      </c>
      <c r="L136" s="10">
        <v>2.5398135200000001E-2</v>
      </c>
      <c r="M136" s="10">
        <v>0</v>
      </c>
      <c r="N136" s="34">
        <v>4.0042400400000001E-4</v>
      </c>
      <c r="O136" s="10">
        <v>1.60360336E-3</v>
      </c>
      <c r="P136" s="10">
        <v>3.4875512099999999E-2</v>
      </c>
      <c r="Q136" s="10">
        <v>0</v>
      </c>
      <c r="R136" s="10">
        <v>0</v>
      </c>
      <c r="S136" s="10">
        <v>0</v>
      </c>
      <c r="T136" s="10">
        <v>0</v>
      </c>
      <c r="U136" s="10">
        <v>0</v>
      </c>
      <c r="V136" s="10">
        <v>0</v>
      </c>
      <c r="W136" s="10">
        <v>0</v>
      </c>
      <c r="X136" s="10">
        <v>0</v>
      </c>
      <c r="Y136" s="10">
        <v>0</v>
      </c>
      <c r="Z136" s="10">
        <v>0</v>
      </c>
      <c r="AA136" s="10">
        <v>0</v>
      </c>
      <c r="AB136" s="10">
        <v>0</v>
      </c>
      <c r="AC136" s="10">
        <v>0</v>
      </c>
      <c r="AD136" s="10">
        <v>0</v>
      </c>
      <c r="AE136" s="10">
        <v>0</v>
      </c>
      <c r="AF136" s="10">
        <v>0</v>
      </c>
      <c r="AG136" s="10">
        <v>0</v>
      </c>
      <c r="AH136" s="10">
        <v>0</v>
      </c>
      <c r="AI136" s="10">
        <v>0</v>
      </c>
      <c r="AJ136" s="10">
        <v>0</v>
      </c>
      <c r="AK136" s="10">
        <v>0</v>
      </c>
      <c r="AL136" s="10">
        <v>0</v>
      </c>
      <c r="AM136" s="10">
        <v>0</v>
      </c>
      <c r="AN136" s="10">
        <v>0</v>
      </c>
      <c r="AO136" s="10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 s="13">
        <v>5.37523627E-3</v>
      </c>
      <c r="BG136">
        <v>0</v>
      </c>
      <c r="BH136">
        <v>0</v>
      </c>
      <c r="BI136" s="13">
        <v>9.0311914699999999E-3</v>
      </c>
      <c r="BJ136">
        <v>0</v>
      </c>
      <c r="BK136">
        <v>0</v>
      </c>
      <c r="BL136" s="13">
        <v>1.2479186099999999E-2</v>
      </c>
      <c r="BM136" s="13">
        <v>4.2975544900000003E-2</v>
      </c>
      <c r="BN136">
        <v>0</v>
      </c>
      <c r="BO136" s="13">
        <v>6.3407719100000001E-3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 s="13">
        <v>2.1337747600000002E-2</v>
      </c>
      <c r="BW136" s="13">
        <v>2.454862E-2</v>
      </c>
      <c r="BX136" s="13">
        <v>7.5119435800000004E-3</v>
      </c>
      <c r="BY136" s="13">
        <v>1.07265711E-2</v>
      </c>
      <c r="BZ136" s="13">
        <v>1.56376958E-2</v>
      </c>
      <c r="CA136" s="13">
        <v>1.9854128400000001E-2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</row>
    <row r="137" spans="1:90" ht="15.75" customHeight="1" x14ac:dyDescent="0.25">
      <c r="A137" s="32">
        <v>32.625</v>
      </c>
      <c r="B137" s="10">
        <v>0</v>
      </c>
      <c r="C137" s="10">
        <v>0</v>
      </c>
      <c r="D137" s="10">
        <v>3.0831217800000001E-2</v>
      </c>
      <c r="E137" s="10">
        <v>2.60698795E-3</v>
      </c>
      <c r="F137" s="10">
        <v>0</v>
      </c>
      <c r="G137" s="10">
        <v>0</v>
      </c>
      <c r="H137" s="10">
        <v>1.65907741E-2</v>
      </c>
      <c r="I137" s="10">
        <v>7.6252222100000001E-3</v>
      </c>
      <c r="J137" s="34">
        <v>8.0060958900000001E-4</v>
      </c>
      <c r="K137" s="34">
        <v>2.2028684600000001E-3</v>
      </c>
      <c r="L137" s="10">
        <v>2.9429554899999998E-2</v>
      </c>
      <c r="M137" s="10">
        <v>0</v>
      </c>
      <c r="N137" s="34">
        <v>4.0030479400000001E-4</v>
      </c>
      <c r="O137" s="10">
        <v>1.60372257E-3</v>
      </c>
      <c r="P137" s="10">
        <v>3.38675976E-2</v>
      </c>
      <c r="Q137" s="10">
        <v>0</v>
      </c>
      <c r="R137" s="10">
        <v>0</v>
      </c>
      <c r="S137" s="10">
        <v>0</v>
      </c>
      <c r="T137" s="10">
        <v>0</v>
      </c>
      <c r="U137" s="10">
        <v>0</v>
      </c>
      <c r="V137" s="10">
        <v>0</v>
      </c>
      <c r="W137" s="10">
        <v>0</v>
      </c>
      <c r="X137" s="10">
        <v>0</v>
      </c>
      <c r="Y137" s="10">
        <v>0</v>
      </c>
      <c r="Z137" s="10">
        <v>0</v>
      </c>
      <c r="AA137" s="10">
        <v>0</v>
      </c>
      <c r="AB137" s="10">
        <v>0</v>
      </c>
      <c r="AC137" s="10">
        <v>0</v>
      </c>
      <c r="AD137" s="10">
        <v>0</v>
      </c>
      <c r="AE137" s="10">
        <v>0</v>
      </c>
      <c r="AF137" s="10">
        <v>0</v>
      </c>
      <c r="AG137" s="10">
        <v>0</v>
      </c>
      <c r="AH137" s="10">
        <v>0</v>
      </c>
      <c r="AI137" s="10">
        <v>0</v>
      </c>
      <c r="AJ137" s="10">
        <v>0</v>
      </c>
      <c r="AK137" s="10">
        <v>0</v>
      </c>
      <c r="AL137" s="10">
        <v>0</v>
      </c>
      <c r="AM137" s="10">
        <v>0</v>
      </c>
      <c r="AN137" s="10">
        <v>0</v>
      </c>
      <c r="AO137" s="10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 s="13">
        <v>5.9954524000000002E-3</v>
      </c>
      <c r="BG137">
        <v>0</v>
      </c>
      <c r="BH137">
        <v>0</v>
      </c>
      <c r="BI137" s="13">
        <v>7.7996701000000003E-3</v>
      </c>
      <c r="BJ137">
        <v>0</v>
      </c>
      <c r="BK137">
        <v>0</v>
      </c>
      <c r="BL137" s="13">
        <v>1.26872063E-2</v>
      </c>
      <c r="BM137" s="13">
        <v>7.1830540900000003E-2</v>
      </c>
      <c r="BN137">
        <v>0</v>
      </c>
      <c r="BO137" s="13">
        <v>7.1589350699999997E-3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 s="13">
        <v>1.9080817699999999E-2</v>
      </c>
      <c r="BW137" s="13">
        <v>2.4142831600000001E-2</v>
      </c>
      <c r="BX137" s="13">
        <v>9.3391537700000006E-3</v>
      </c>
      <c r="BY137" s="13">
        <v>1.2143313899999999E-2</v>
      </c>
      <c r="BZ137" s="13">
        <v>1.7059326199999999E-2</v>
      </c>
      <c r="CA137" s="13">
        <v>1.92463696E-2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</row>
    <row r="138" spans="1:90" ht="15.75" customHeight="1" x14ac:dyDescent="0.25">
      <c r="A138" s="32">
        <v>32.875</v>
      </c>
      <c r="B138" s="10">
        <v>0</v>
      </c>
      <c r="C138" s="10">
        <v>0</v>
      </c>
      <c r="D138" s="10">
        <v>3.3652365199999999E-2</v>
      </c>
      <c r="E138" s="10">
        <v>2.4064779299999999E-3</v>
      </c>
      <c r="F138" s="10">
        <v>0</v>
      </c>
      <c r="G138" s="10">
        <v>0</v>
      </c>
      <c r="H138" s="10">
        <v>1.7197787799999999E-2</v>
      </c>
      <c r="I138" s="10">
        <v>7.6252222100000001E-3</v>
      </c>
      <c r="J138" s="34">
        <v>1.4009475699999999E-3</v>
      </c>
      <c r="K138" s="34">
        <v>3.2042264899999999E-3</v>
      </c>
      <c r="L138" s="10">
        <v>2.86232233E-2</v>
      </c>
      <c r="M138" s="10">
        <v>0</v>
      </c>
      <c r="N138" s="34">
        <v>8.0084800700000003E-4</v>
      </c>
      <c r="O138" s="10">
        <v>1.2028217300000001E-3</v>
      </c>
      <c r="P138" s="10">
        <v>3.3666014700000003E-2</v>
      </c>
      <c r="Q138" s="10">
        <v>0</v>
      </c>
      <c r="R138" s="10">
        <v>0</v>
      </c>
      <c r="S138" s="10">
        <v>0</v>
      </c>
      <c r="T138" s="10">
        <v>0</v>
      </c>
      <c r="U138" s="10">
        <v>0</v>
      </c>
      <c r="V138" s="10">
        <v>0</v>
      </c>
      <c r="W138" s="10">
        <v>0</v>
      </c>
      <c r="X138" s="10">
        <v>0</v>
      </c>
      <c r="Y138" s="10">
        <v>0</v>
      </c>
      <c r="Z138" s="10">
        <v>0</v>
      </c>
      <c r="AA138" s="10">
        <v>0</v>
      </c>
      <c r="AB138" s="10">
        <v>0</v>
      </c>
      <c r="AC138" s="10">
        <v>0</v>
      </c>
      <c r="AD138" s="10">
        <v>0</v>
      </c>
      <c r="AE138" s="10">
        <v>0</v>
      </c>
      <c r="AF138" s="10">
        <v>0</v>
      </c>
      <c r="AG138" s="10">
        <v>0</v>
      </c>
      <c r="AH138" s="10">
        <v>0</v>
      </c>
      <c r="AI138" s="10">
        <v>0</v>
      </c>
      <c r="AJ138" s="10">
        <v>0</v>
      </c>
      <c r="AK138" s="10">
        <v>0</v>
      </c>
      <c r="AL138" s="10">
        <v>0</v>
      </c>
      <c r="AM138" s="10">
        <v>0</v>
      </c>
      <c r="AN138" s="10">
        <v>0</v>
      </c>
      <c r="AO138" s="10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 s="13">
        <v>6.2021911099999997E-3</v>
      </c>
      <c r="BG138">
        <v>0</v>
      </c>
      <c r="BH138">
        <v>0</v>
      </c>
      <c r="BI138" s="13">
        <v>7.5944215100000002E-3</v>
      </c>
      <c r="BJ138">
        <v>0</v>
      </c>
      <c r="BK138">
        <v>0</v>
      </c>
      <c r="BL138" s="13">
        <v>1.2479186099999999E-2</v>
      </c>
      <c r="BM138">
        <v>0.195231766</v>
      </c>
      <c r="BN138">
        <v>0</v>
      </c>
      <c r="BO138" s="13">
        <v>7.1589350699999997E-3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 s="13">
        <v>2.33893991E-2</v>
      </c>
      <c r="BW138" s="13">
        <v>2.73889005E-2</v>
      </c>
      <c r="BX138" s="13">
        <v>1.1369407200000001E-2</v>
      </c>
      <c r="BY138" s="13">
        <v>1.2750446800000001E-2</v>
      </c>
      <c r="BZ138" s="13">
        <v>9.9106430999999995E-2</v>
      </c>
      <c r="CA138" s="13">
        <v>1.62074566E-2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</row>
    <row r="139" spans="1:90" ht="15.75" customHeight="1" x14ac:dyDescent="0.25">
      <c r="A139" s="32">
        <v>33.125</v>
      </c>
      <c r="B139" s="10">
        <v>0</v>
      </c>
      <c r="C139" s="10">
        <v>0</v>
      </c>
      <c r="D139" s="10">
        <v>3.3450901499999998E-2</v>
      </c>
      <c r="E139" s="10">
        <v>1.80494785E-3</v>
      </c>
      <c r="F139" s="10">
        <v>0</v>
      </c>
      <c r="G139" s="10">
        <v>0</v>
      </c>
      <c r="H139" s="10">
        <v>1.41628385E-2</v>
      </c>
      <c r="I139" s="10">
        <v>9.8323821999999998E-3</v>
      </c>
      <c r="J139" s="34">
        <v>1.0006427800000001E-3</v>
      </c>
      <c r="K139" s="34">
        <v>3.4043788899999999E-3</v>
      </c>
      <c r="L139" s="10">
        <v>2.6809096300000002E-2</v>
      </c>
      <c r="M139" s="10">
        <v>0</v>
      </c>
      <c r="N139" s="34">
        <v>8.0084800700000003E-4</v>
      </c>
      <c r="O139" s="10">
        <v>6.0129165599999998E-4</v>
      </c>
      <c r="P139" s="10">
        <v>3.1045198400000001E-2</v>
      </c>
      <c r="Q139" s="10">
        <v>0</v>
      </c>
      <c r="R139" s="10">
        <v>0</v>
      </c>
      <c r="S139" s="10">
        <v>0</v>
      </c>
      <c r="T139" s="10">
        <v>0</v>
      </c>
      <c r="U139" s="10">
        <v>0</v>
      </c>
      <c r="V139" s="10">
        <v>0</v>
      </c>
      <c r="W139" s="10">
        <v>0</v>
      </c>
      <c r="X139" s="10">
        <v>0</v>
      </c>
      <c r="Y139" s="10">
        <v>0</v>
      </c>
      <c r="Z139" s="10">
        <v>0</v>
      </c>
      <c r="AA139" s="10">
        <v>0</v>
      </c>
      <c r="AB139" s="10">
        <v>0</v>
      </c>
      <c r="AC139" s="10">
        <v>0</v>
      </c>
      <c r="AD139" s="10">
        <v>0</v>
      </c>
      <c r="AE139" s="10">
        <v>0</v>
      </c>
      <c r="AF139" s="10">
        <v>0</v>
      </c>
      <c r="AG139" s="10">
        <v>0</v>
      </c>
      <c r="AH139" s="10">
        <v>0</v>
      </c>
      <c r="AI139" s="10">
        <v>0</v>
      </c>
      <c r="AJ139" s="10">
        <v>0</v>
      </c>
      <c r="AK139" s="10">
        <v>0</v>
      </c>
      <c r="AL139" s="10">
        <v>0</v>
      </c>
      <c r="AM139" s="10">
        <v>0</v>
      </c>
      <c r="AN139" s="10">
        <v>0</v>
      </c>
      <c r="AO139" s="10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 s="13">
        <v>8.8897943500000007E-3</v>
      </c>
      <c r="BG139">
        <v>0</v>
      </c>
      <c r="BH139">
        <v>0</v>
      </c>
      <c r="BI139" s="13">
        <v>1.3341546100000001E-2</v>
      </c>
      <c r="BJ139">
        <v>0</v>
      </c>
      <c r="BK139">
        <v>0</v>
      </c>
      <c r="BL139" s="13">
        <v>1.14392638E-2</v>
      </c>
      <c r="BM139">
        <v>0.28302466900000001</v>
      </c>
      <c r="BN139">
        <v>0</v>
      </c>
      <c r="BO139" s="13">
        <v>6.7498385899999996E-3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 s="13">
        <v>2.4620413800000001E-2</v>
      </c>
      <c r="BW139" s="13">
        <v>2.47514546E-2</v>
      </c>
      <c r="BX139" s="13">
        <v>1.1775434E-2</v>
      </c>
      <c r="BY139" s="13">
        <v>1.35599971E-2</v>
      </c>
      <c r="BZ139">
        <v>0.10113728</v>
      </c>
      <c r="CA139" s="13">
        <v>1.4384120699999999E-2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</row>
    <row r="140" spans="1:90" ht="15.75" customHeight="1" x14ac:dyDescent="0.25">
      <c r="A140" s="32">
        <v>33.375</v>
      </c>
      <c r="B140" s="10">
        <v>0</v>
      </c>
      <c r="C140" s="10">
        <v>0</v>
      </c>
      <c r="D140" s="10">
        <v>3.56675386E-2</v>
      </c>
      <c r="E140" s="10">
        <v>1.8048286399999999E-3</v>
      </c>
      <c r="F140" s="10">
        <v>0</v>
      </c>
      <c r="G140" s="10">
        <v>0</v>
      </c>
      <c r="H140" s="10">
        <v>1.4365196199999999E-2</v>
      </c>
      <c r="I140" s="10">
        <v>1.00330114E-2</v>
      </c>
      <c r="J140" s="34">
        <v>1.40106678E-3</v>
      </c>
      <c r="K140" s="34">
        <v>2.4031400699999999E-3</v>
      </c>
      <c r="L140" s="10">
        <v>2.3785531499999998E-2</v>
      </c>
      <c r="M140" s="10">
        <v>0</v>
      </c>
      <c r="N140" s="34">
        <v>4.0030479400000001E-4</v>
      </c>
      <c r="O140" s="10">
        <v>1.40321255E-3</v>
      </c>
      <c r="P140" s="10">
        <v>3.2657980900000001E-2</v>
      </c>
      <c r="Q140" s="10">
        <v>0</v>
      </c>
      <c r="R140" s="10">
        <v>0</v>
      </c>
      <c r="S140" s="10">
        <v>0</v>
      </c>
      <c r="T140" s="10">
        <v>0</v>
      </c>
      <c r="U140" s="10">
        <v>0</v>
      </c>
      <c r="V140" s="10">
        <v>0</v>
      </c>
      <c r="W140" s="10">
        <v>0</v>
      </c>
      <c r="X140" s="10">
        <v>0</v>
      </c>
      <c r="Y140" s="10">
        <v>0</v>
      </c>
      <c r="Z140" s="10">
        <v>0</v>
      </c>
      <c r="AA140" s="10">
        <v>0</v>
      </c>
      <c r="AB140" s="10">
        <v>0</v>
      </c>
      <c r="AC140" s="10">
        <v>0</v>
      </c>
      <c r="AD140" s="10">
        <v>0</v>
      </c>
      <c r="AE140" s="10">
        <v>0</v>
      </c>
      <c r="AF140" s="10">
        <v>0</v>
      </c>
      <c r="AG140" s="10">
        <v>0</v>
      </c>
      <c r="AH140" s="10">
        <v>0</v>
      </c>
      <c r="AI140" s="10">
        <v>0</v>
      </c>
      <c r="AJ140" s="10">
        <v>0</v>
      </c>
      <c r="AK140" s="10">
        <v>0</v>
      </c>
      <c r="AL140" s="10">
        <v>0</v>
      </c>
      <c r="AM140" s="10">
        <v>0</v>
      </c>
      <c r="AN140" s="10">
        <v>0</v>
      </c>
      <c r="AO140" s="1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 s="13">
        <v>7.8561007999999998E-3</v>
      </c>
      <c r="BG140">
        <v>0</v>
      </c>
      <c r="BH140">
        <v>0</v>
      </c>
      <c r="BI140">
        <v>0.18534482999999999</v>
      </c>
      <c r="BJ140">
        <v>0</v>
      </c>
      <c r="BK140">
        <v>0</v>
      </c>
      <c r="BL140" s="13">
        <v>1.31031871E-2</v>
      </c>
      <c r="BM140">
        <v>0.137521744</v>
      </c>
      <c r="BN140">
        <v>0</v>
      </c>
      <c r="BO140" s="13">
        <v>8.3861648999999996E-3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 s="13">
        <v>2.56462693E-2</v>
      </c>
      <c r="BW140">
        <v>0.128017873</v>
      </c>
      <c r="BX140" s="13">
        <v>1.3196617399999999E-2</v>
      </c>
      <c r="BY140" s="13">
        <v>7.26573467E-2</v>
      </c>
      <c r="BZ140" s="13">
        <v>1.6246974500000001E-2</v>
      </c>
      <c r="CA140" s="13">
        <v>1.27633661E-2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</row>
    <row r="141" spans="1:90" ht="15.75" customHeight="1" x14ac:dyDescent="0.25">
      <c r="A141" s="32">
        <v>33.625</v>
      </c>
      <c r="B141" s="10">
        <v>0</v>
      </c>
      <c r="C141" s="10">
        <v>0</v>
      </c>
      <c r="D141" s="10">
        <v>3.12342644E-2</v>
      </c>
      <c r="E141" s="10">
        <v>1.6043186200000001E-3</v>
      </c>
      <c r="F141" s="10">
        <v>0</v>
      </c>
      <c r="G141" s="10">
        <v>0</v>
      </c>
      <c r="H141" s="10">
        <v>1.4567554E-2</v>
      </c>
      <c r="I141" s="10">
        <v>8.0264806700000007E-3</v>
      </c>
      <c r="J141" s="34">
        <v>1.4009475699999999E-3</v>
      </c>
      <c r="K141" s="34">
        <v>2.6034116699999998E-3</v>
      </c>
      <c r="L141" s="10">
        <v>2.1568238699999999E-2</v>
      </c>
      <c r="M141" s="10">
        <v>0</v>
      </c>
      <c r="N141" s="34">
        <v>8.0084800700000003E-4</v>
      </c>
      <c r="O141" s="10">
        <v>3.00693512E-3</v>
      </c>
      <c r="P141" s="10">
        <v>3.5883545900000001E-2</v>
      </c>
      <c r="Q141" s="10">
        <v>0</v>
      </c>
      <c r="R141" s="10">
        <v>0</v>
      </c>
      <c r="S141" s="10">
        <v>0</v>
      </c>
      <c r="T141" s="10">
        <v>0</v>
      </c>
      <c r="U141" s="10">
        <v>0</v>
      </c>
      <c r="V141" s="10">
        <v>0</v>
      </c>
      <c r="W141" s="10">
        <v>0</v>
      </c>
      <c r="X141" s="10">
        <v>0</v>
      </c>
      <c r="Y141" s="10">
        <v>0</v>
      </c>
      <c r="Z141" s="10">
        <v>0</v>
      </c>
      <c r="AA141" s="10">
        <v>0</v>
      </c>
      <c r="AB141" s="10">
        <v>0</v>
      </c>
      <c r="AC141" s="10">
        <v>0</v>
      </c>
      <c r="AD141" s="10">
        <v>0</v>
      </c>
      <c r="AE141" s="10">
        <v>0</v>
      </c>
      <c r="AF141" s="10">
        <v>0</v>
      </c>
      <c r="AG141" s="10">
        <v>0</v>
      </c>
      <c r="AH141" s="10">
        <v>0</v>
      </c>
      <c r="AI141" s="10">
        <v>0</v>
      </c>
      <c r="AJ141" s="10">
        <v>0</v>
      </c>
      <c r="AK141" s="10">
        <v>0</v>
      </c>
      <c r="AL141" s="10">
        <v>0</v>
      </c>
      <c r="AM141" s="10">
        <v>0</v>
      </c>
      <c r="AN141" s="10">
        <v>0</v>
      </c>
      <c r="AO141" s="10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 s="13">
        <v>5.9954524000000002E-3</v>
      </c>
      <c r="BG141">
        <v>0</v>
      </c>
      <c r="BH141">
        <v>0</v>
      </c>
      <c r="BI141">
        <v>0.17569786300000001</v>
      </c>
      <c r="BJ141">
        <v>0</v>
      </c>
      <c r="BK141">
        <v>0</v>
      </c>
      <c r="BL141" s="13">
        <v>1.39351487E-2</v>
      </c>
      <c r="BM141">
        <v>0</v>
      </c>
      <c r="BN141">
        <v>0</v>
      </c>
      <c r="BO141" s="13">
        <v>7.7725648899999999E-3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 s="13">
        <v>2.50307918E-2</v>
      </c>
      <c r="BW141">
        <v>0.12720632600000001</v>
      </c>
      <c r="BX141" s="13">
        <v>1.33996606E-2</v>
      </c>
      <c r="BY141" s="13">
        <v>7.0026308300000006E-2</v>
      </c>
      <c r="BZ141" s="13">
        <v>1.2185216E-2</v>
      </c>
      <c r="CA141" s="13">
        <v>1.05348378E-2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</row>
    <row r="142" spans="1:90" ht="15.75" customHeight="1" x14ac:dyDescent="0.25">
      <c r="A142" s="32">
        <v>33.875</v>
      </c>
      <c r="B142" s="10">
        <v>0</v>
      </c>
      <c r="C142" s="10">
        <v>0</v>
      </c>
      <c r="D142" s="10">
        <v>4.4735491299999999E-2</v>
      </c>
      <c r="E142" s="10">
        <v>1.4038085899999999E-3</v>
      </c>
      <c r="F142" s="10">
        <v>0</v>
      </c>
      <c r="G142" s="10">
        <v>0</v>
      </c>
      <c r="H142" s="10">
        <v>1.17349029E-2</v>
      </c>
      <c r="I142" s="10">
        <v>6.6219568300000002E-3</v>
      </c>
      <c r="J142" s="34">
        <v>1.0006427800000001E-3</v>
      </c>
      <c r="K142" s="34">
        <v>2.2028684600000001E-3</v>
      </c>
      <c r="L142" s="10">
        <v>2.3382365700000001E-2</v>
      </c>
      <c r="M142" s="10">
        <v>0</v>
      </c>
      <c r="N142" s="34">
        <v>8.0084800700000003E-4</v>
      </c>
      <c r="O142" s="10">
        <v>3.6083459900000002E-3</v>
      </c>
      <c r="P142" s="10">
        <v>3.5883426699999998E-2</v>
      </c>
      <c r="Q142" s="10">
        <v>0</v>
      </c>
      <c r="R142" s="10">
        <v>0</v>
      </c>
      <c r="S142" s="10">
        <v>0</v>
      </c>
      <c r="T142" s="10">
        <v>0</v>
      </c>
      <c r="U142" s="10">
        <v>0</v>
      </c>
      <c r="V142" s="10">
        <v>0</v>
      </c>
      <c r="W142" s="10">
        <v>0</v>
      </c>
      <c r="X142" s="10">
        <v>0</v>
      </c>
      <c r="Y142" s="10">
        <v>0</v>
      </c>
      <c r="Z142" s="10">
        <v>0</v>
      </c>
      <c r="AA142" s="10">
        <v>0</v>
      </c>
      <c r="AB142" s="10">
        <v>0</v>
      </c>
      <c r="AC142" s="10">
        <v>0</v>
      </c>
      <c r="AD142" s="10">
        <v>0</v>
      </c>
      <c r="AE142" s="10">
        <v>0</v>
      </c>
      <c r="AF142" s="10">
        <v>0</v>
      </c>
      <c r="AG142" s="10">
        <v>0</v>
      </c>
      <c r="AH142" s="10">
        <v>0</v>
      </c>
      <c r="AI142" s="10">
        <v>0</v>
      </c>
      <c r="AJ142" s="10">
        <v>0</v>
      </c>
      <c r="AK142" s="10">
        <v>0</v>
      </c>
      <c r="AL142" s="10">
        <v>0</v>
      </c>
      <c r="AM142" s="10">
        <v>0</v>
      </c>
      <c r="AN142" s="10">
        <v>0</v>
      </c>
      <c r="AO142" s="10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 s="13">
        <v>6.40892982E-3</v>
      </c>
      <c r="BG142">
        <v>0</v>
      </c>
      <c r="BH142">
        <v>0</v>
      </c>
      <c r="BI142">
        <v>0</v>
      </c>
      <c r="BJ142">
        <v>0</v>
      </c>
      <c r="BK142">
        <v>0</v>
      </c>
      <c r="BL142" s="13">
        <v>1.41430497E-2</v>
      </c>
      <c r="BM142">
        <v>0</v>
      </c>
      <c r="BN142">
        <v>0</v>
      </c>
      <c r="BO142" s="13">
        <v>6.3407719100000001E-3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 s="13">
        <v>2.8313517600000001E-2</v>
      </c>
      <c r="BW142">
        <v>0.132481232</v>
      </c>
      <c r="BX142" s="13">
        <v>9.5421969899999997E-3</v>
      </c>
      <c r="BY142" s="13">
        <v>9.9170208000000006E-3</v>
      </c>
      <c r="BZ142" s="13">
        <v>1.52314901E-2</v>
      </c>
      <c r="CA142" s="13">
        <v>1.05348527E-2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</row>
    <row r="143" spans="1:90" ht="15.75" customHeight="1" x14ac:dyDescent="0.25">
      <c r="A143" s="32">
        <v>34.125</v>
      </c>
      <c r="B143" s="10">
        <v>0</v>
      </c>
      <c r="C143" s="10">
        <v>0</v>
      </c>
      <c r="D143" s="10">
        <v>5.6624710600000003E-2</v>
      </c>
      <c r="E143" s="10">
        <v>1.20317936E-3</v>
      </c>
      <c r="F143" s="10">
        <v>0</v>
      </c>
      <c r="G143" s="10">
        <v>0</v>
      </c>
      <c r="H143" s="10">
        <v>1.1532604700000001E-2</v>
      </c>
      <c r="I143" s="10">
        <v>9.4311237299999993E-3</v>
      </c>
      <c r="J143" s="34">
        <v>1.0007619899999999E-3</v>
      </c>
      <c r="K143" s="34">
        <v>1.8023252500000001E-3</v>
      </c>
      <c r="L143" s="10">
        <v>2.2172987500000001E-2</v>
      </c>
      <c r="M143" s="10">
        <v>0</v>
      </c>
      <c r="N143" s="34">
        <v>2.00152397E-4</v>
      </c>
      <c r="O143" s="10">
        <v>2.6060342799999999E-3</v>
      </c>
      <c r="P143" s="10">
        <v>3.5480260800000003E-2</v>
      </c>
      <c r="Q143" s="10">
        <v>0</v>
      </c>
      <c r="R143" s="10">
        <v>0</v>
      </c>
      <c r="S143" s="10">
        <v>0</v>
      </c>
      <c r="T143" s="10">
        <v>0</v>
      </c>
      <c r="U143" s="10">
        <v>0</v>
      </c>
      <c r="V143" s="10">
        <v>0</v>
      </c>
      <c r="W143" s="10">
        <v>0</v>
      </c>
      <c r="X143" s="10">
        <v>0</v>
      </c>
      <c r="Y143" s="10">
        <v>0</v>
      </c>
      <c r="Z143" s="10">
        <v>0</v>
      </c>
      <c r="AA143" s="10">
        <v>0</v>
      </c>
      <c r="AB143" s="10">
        <v>0</v>
      </c>
      <c r="AC143" s="10">
        <v>0</v>
      </c>
      <c r="AD143" s="10">
        <v>0</v>
      </c>
      <c r="AE143" s="10">
        <v>0</v>
      </c>
      <c r="AF143" s="10">
        <v>0</v>
      </c>
      <c r="AG143" s="10">
        <v>0</v>
      </c>
      <c r="AH143" s="10">
        <v>0</v>
      </c>
      <c r="AI143" s="10">
        <v>0</v>
      </c>
      <c r="AJ143" s="10">
        <v>0</v>
      </c>
      <c r="AK143" s="10">
        <v>0</v>
      </c>
      <c r="AL143" s="10">
        <v>0</v>
      </c>
      <c r="AM143" s="10">
        <v>0</v>
      </c>
      <c r="AN143" s="10">
        <v>0</v>
      </c>
      <c r="AO143" s="10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 s="13">
        <v>6.40892982E-3</v>
      </c>
      <c r="BG143">
        <v>0</v>
      </c>
      <c r="BH143">
        <v>0</v>
      </c>
      <c r="BI143">
        <v>0</v>
      </c>
      <c r="BJ143">
        <v>0</v>
      </c>
      <c r="BK143">
        <v>0</v>
      </c>
      <c r="BL143" s="13">
        <v>1.5806972999999998E-2</v>
      </c>
      <c r="BM143">
        <v>0</v>
      </c>
      <c r="BN143">
        <v>0</v>
      </c>
      <c r="BO143" s="13">
        <v>8.1816315700000003E-3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0.14464506499999999</v>
      </c>
      <c r="BW143">
        <v>0.12943802800000001</v>
      </c>
      <c r="BX143" s="13">
        <v>1.07603371E-2</v>
      </c>
      <c r="BY143" s="13">
        <v>1.21432841E-2</v>
      </c>
      <c r="BZ143" s="13">
        <v>1.7059326199999999E-2</v>
      </c>
      <c r="CA143" s="13">
        <v>1.39789283E-2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</row>
    <row r="144" spans="1:90" ht="15.75" customHeight="1" x14ac:dyDescent="0.25">
      <c r="A144" s="32">
        <v>34.375</v>
      </c>
      <c r="B144" s="10">
        <v>0</v>
      </c>
      <c r="C144" s="10">
        <v>0</v>
      </c>
      <c r="D144" s="10">
        <v>4.6549141400000001E-2</v>
      </c>
      <c r="E144" s="10">
        <v>1.4038085899999999E-3</v>
      </c>
      <c r="F144" s="10">
        <v>0</v>
      </c>
      <c r="G144" s="10">
        <v>0</v>
      </c>
      <c r="H144" s="10">
        <v>1.41628981E-2</v>
      </c>
      <c r="I144" s="10">
        <v>1.00330114E-2</v>
      </c>
      <c r="J144" s="34">
        <v>6.0045719099999998E-4</v>
      </c>
      <c r="K144" s="34">
        <v>1.8023252500000001E-3</v>
      </c>
      <c r="L144" s="10">
        <v>1.87462568E-2</v>
      </c>
      <c r="M144" s="10">
        <v>0</v>
      </c>
      <c r="N144" s="34">
        <v>4.0042400400000001E-4</v>
      </c>
      <c r="O144" s="10">
        <v>1.8041133899999999E-3</v>
      </c>
      <c r="P144" s="10">
        <v>3.4472346299999998E-2</v>
      </c>
      <c r="Q144" s="10">
        <v>0</v>
      </c>
      <c r="R144" s="10">
        <v>0</v>
      </c>
      <c r="S144" s="10">
        <v>0</v>
      </c>
      <c r="T144" s="10">
        <v>0</v>
      </c>
      <c r="U144" s="10">
        <v>0</v>
      </c>
      <c r="V144" s="10">
        <v>0</v>
      </c>
      <c r="W144" s="10">
        <v>0</v>
      </c>
      <c r="X144" s="10">
        <v>0</v>
      </c>
      <c r="Y144" s="10">
        <v>0</v>
      </c>
      <c r="Z144" s="10">
        <v>0</v>
      </c>
      <c r="AA144" s="10">
        <v>0</v>
      </c>
      <c r="AB144" s="10">
        <v>0</v>
      </c>
      <c r="AC144" s="10">
        <v>0</v>
      </c>
      <c r="AD144" s="10">
        <v>0</v>
      </c>
      <c r="AE144" s="10">
        <v>0</v>
      </c>
      <c r="AF144" s="10">
        <v>0</v>
      </c>
      <c r="AG144" s="10">
        <v>0</v>
      </c>
      <c r="AH144" s="10">
        <v>0</v>
      </c>
      <c r="AI144" s="10">
        <v>0</v>
      </c>
      <c r="AJ144" s="10">
        <v>0</v>
      </c>
      <c r="AK144" s="10">
        <v>0</v>
      </c>
      <c r="AL144" s="10">
        <v>0</v>
      </c>
      <c r="AM144" s="10">
        <v>0</v>
      </c>
      <c r="AN144" s="10">
        <v>0</v>
      </c>
      <c r="AO144" s="10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 s="13">
        <v>8.0628693099999999E-3</v>
      </c>
      <c r="BG144">
        <v>0</v>
      </c>
      <c r="BH144">
        <v>0</v>
      </c>
      <c r="BI144">
        <v>0</v>
      </c>
      <c r="BJ144">
        <v>0</v>
      </c>
      <c r="BK144">
        <v>0</v>
      </c>
      <c r="BL144" s="13">
        <v>1.45590901E-2</v>
      </c>
      <c r="BM144">
        <v>0</v>
      </c>
      <c r="BN144">
        <v>0</v>
      </c>
      <c r="BO144" s="13">
        <v>1.0022491200000001E-2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0.14279851299999999</v>
      </c>
      <c r="BW144" s="13">
        <v>1.09555572E-2</v>
      </c>
      <c r="BX144" s="13">
        <v>1.19784772E-2</v>
      </c>
      <c r="BY144" s="13">
        <v>1.43695474E-2</v>
      </c>
      <c r="BZ144" s="13">
        <v>1.88871026E-2</v>
      </c>
      <c r="CA144" s="13">
        <v>1.1750400100000001E-2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</row>
    <row r="145" spans="1:90" ht="15.75" customHeight="1" x14ac:dyDescent="0.25">
      <c r="A145" s="32">
        <v>34.625</v>
      </c>
      <c r="B145" s="10">
        <v>0</v>
      </c>
      <c r="C145" s="10">
        <v>0</v>
      </c>
      <c r="D145" s="10">
        <v>3.9496183400000003E-2</v>
      </c>
      <c r="E145" s="10">
        <v>1.4038085899999999E-3</v>
      </c>
      <c r="F145" s="10">
        <v>0</v>
      </c>
      <c r="G145" s="10">
        <v>0</v>
      </c>
      <c r="H145" s="10">
        <v>1.5983819999999999E-2</v>
      </c>
      <c r="I145" s="10">
        <v>7.4244737599999996E-3</v>
      </c>
      <c r="J145" s="34">
        <v>6.0045719099999998E-4</v>
      </c>
      <c r="K145" s="34">
        <v>2.4031400699999999E-3</v>
      </c>
      <c r="L145" s="10">
        <v>1.8544614300000001E-2</v>
      </c>
      <c r="M145" s="10">
        <v>0</v>
      </c>
      <c r="N145" s="34">
        <v>6.0057640100000004E-4</v>
      </c>
      <c r="O145" s="10">
        <v>1.60372257E-3</v>
      </c>
      <c r="P145" s="10">
        <v>3.89074087E-2</v>
      </c>
      <c r="Q145" s="10">
        <v>0</v>
      </c>
      <c r="R145" s="10">
        <v>0</v>
      </c>
      <c r="S145" s="10">
        <v>0</v>
      </c>
      <c r="T145" s="10">
        <v>0</v>
      </c>
      <c r="U145" s="10">
        <v>0</v>
      </c>
      <c r="V145" s="10">
        <v>0</v>
      </c>
      <c r="W145" s="10">
        <v>0</v>
      </c>
      <c r="X145" s="10">
        <v>0</v>
      </c>
      <c r="Y145" s="10">
        <v>0</v>
      </c>
      <c r="Z145" s="10">
        <v>0</v>
      </c>
      <c r="AA145" s="10">
        <v>0</v>
      </c>
      <c r="AB145" s="10">
        <v>0</v>
      </c>
      <c r="AC145" s="10">
        <v>0</v>
      </c>
      <c r="AD145" s="10">
        <v>0</v>
      </c>
      <c r="AE145" s="10">
        <v>0</v>
      </c>
      <c r="AF145" s="10">
        <v>0</v>
      </c>
      <c r="AG145" s="10">
        <v>0</v>
      </c>
      <c r="AH145" s="10">
        <v>0</v>
      </c>
      <c r="AI145" s="10">
        <v>0</v>
      </c>
      <c r="AJ145" s="10">
        <v>0</v>
      </c>
      <c r="AK145" s="10">
        <v>0</v>
      </c>
      <c r="AL145" s="10">
        <v>0</v>
      </c>
      <c r="AM145" s="10">
        <v>0</v>
      </c>
      <c r="AN145" s="10">
        <v>0</v>
      </c>
      <c r="AO145" s="10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 s="13">
        <v>6.2021911099999997E-3</v>
      </c>
      <c r="BG145">
        <v>0</v>
      </c>
      <c r="BH145">
        <v>0</v>
      </c>
      <c r="BI145">
        <v>0</v>
      </c>
      <c r="BJ145">
        <v>0</v>
      </c>
      <c r="BK145">
        <v>0</v>
      </c>
      <c r="BL145" s="13">
        <v>1.18552446E-2</v>
      </c>
      <c r="BM145">
        <v>0</v>
      </c>
      <c r="BN145">
        <v>0</v>
      </c>
      <c r="BO145" s="13">
        <v>1.2886062300000001E-2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 s="13">
        <v>3.7340998600000001E-2</v>
      </c>
      <c r="BW145" s="13">
        <v>2.1302506299999999E-2</v>
      </c>
      <c r="BX145" s="13">
        <v>8.8924974200000007E-2</v>
      </c>
      <c r="BY145" s="13">
        <v>4.0680050799999999E-2</v>
      </c>
      <c r="BZ145" s="13">
        <v>2.0308673400000001E-2</v>
      </c>
      <c r="CA145" s="13">
        <v>1.96515471E-2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</row>
    <row r="146" spans="1:90" ht="15.75" customHeight="1" x14ac:dyDescent="0.25">
      <c r="A146" s="32">
        <v>34.875</v>
      </c>
      <c r="B146" s="10">
        <v>0</v>
      </c>
      <c r="C146" s="10">
        <v>0</v>
      </c>
      <c r="D146" s="10">
        <v>3.6473512600000001E-2</v>
      </c>
      <c r="E146" s="10">
        <v>8.0215930899999995E-4</v>
      </c>
      <c r="F146" s="10">
        <v>0</v>
      </c>
      <c r="G146" s="10">
        <v>0</v>
      </c>
      <c r="H146" s="10">
        <v>1.33535862E-2</v>
      </c>
      <c r="I146" s="10">
        <v>8.2272291200000004E-3</v>
      </c>
      <c r="J146" s="34">
        <v>1.2007951699999999E-3</v>
      </c>
      <c r="K146" s="34">
        <v>3.2041072800000001E-3</v>
      </c>
      <c r="L146" s="10">
        <v>6.6518843199999997E-2</v>
      </c>
      <c r="M146" s="10">
        <v>0</v>
      </c>
      <c r="N146" s="34">
        <v>4.0042400400000001E-4</v>
      </c>
      <c r="O146" s="10">
        <v>2.6060342799999999E-3</v>
      </c>
      <c r="P146" s="10">
        <v>5.1406145100000002E-2</v>
      </c>
      <c r="Q146" s="10">
        <v>0</v>
      </c>
      <c r="R146" s="10">
        <v>0</v>
      </c>
      <c r="S146" s="10">
        <v>0</v>
      </c>
      <c r="T146" s="10">
        <v>0</v>
      </c>
      <c r="U146" s="10">
        <v>0</v>
      </c>
      <c r="V146" s="10">
        <v>0</v>
      </c>
      <c r="W146" s="10">
        <v>0</v>
      </c>
      <c r="X146" s="10">
        <v>0</v>
      </c>
      <c r="Y146" s="10">
        <v>0</v>
      </c>
      <c r="Z146" s="10">
        <v>0</v>
      </c>
      <c r="AA146" s="10">
        <v>0</v>
      </c>
      <c r="AB146" s="10">
        <v>0</v>
      </c>
      <c r="AC146" s="10">
        <v>0</v>
      </c>
      <c r="AD146" s="10">
        <v>0</v>
      </c>
      <c r="AE146" s="10">
        <v>0</v>
      </c>
      <c r="AF146" s="10">
        <v>0</v>
      </c>
      <c r="AG146" s="10">
        <v>0</v>
      </c>
      <c r="AH146" s="10">
        <v>0</v>
      </c>
      <c r="AI146" s="10">
        <v>0</v>
      </c>
      <c r="AJ146" s="10">
        <v>0</v>
      </c>
      <c r="AK146" s="10">
        <v>0</v>
      </c>
      <c r="AL146" s="10">
        <v>0</v>
      </c>
      <c r="AM146" s="10">
        <v>0</v>
      </c>
      <c r="AN146" s="10">
        <v>0</v>
      </c>
      <c r="AO146" s="10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 s="13">
        <v>4.5482516299999998E-3</v>
      </c>
      <c r="BG146">
        <v>0</v>
      </c>
      <c r="BH146">
        <v>0</v>
      </c>
      <c r="BI146">
        <v>0</v>
      </c>
      <c r="BJ146">
        <v>0</v>
      </c>
      <c r="BK146">
        <v>0</v>
      </c>
      <c r="BL146" s="13">
        <v>1.14392638E-2</v>
      </c>
      <c r="BM146">
        <v>0</v>
      </c>
      <c r="BN146">
        <v>0</v>
      </c>
      <c r="BO146" s="13">
        <v>1.39087737E-2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 s="13">
        <v>3.32376063E-2</v>
      </c>
      <c r="BW146" s="13">
        <v>2.2316902900000001E-2</v>
      </c>
      <c r="BX146" s="13">
        <v>8.9737072599999995E-2</v>
      </c>
      <c r="BY146" s="13">
        <v>4.3918251999999998E-2</v>
      </c>
      <c r="BZ146" s="13">
        <v>1.5434563199999999E-2</v>
      </c>
      <c r="CA146" s="13">
        <v>2.55267471E-2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</row>
    <row r="147" spans="1:90" ht="15.75" customHeight="1" x14ac:dyDescent="0.25">
      <c r="A147" s="32">
        <v>35.125</v>
      </c>
      <c r="B147" s="10">
        <v>0</v>
      </c>
      <c r="C147" s="10">
        <v>0</v>
      </c>
      <c r="D147" s="10">
        <v>3.2241821300000001E-2</v>
      </c>
      <c r="E147" s="10">
        <v>4.01139259E-4</v>
      </c>
      <c r="F147" s="10">
        <v>0</v>
      </c>
      <c r="G147" s="10">
        <v>0</v>
      </c>
      <c r="H147" s="10">
        <v>1.13303065E-2</v>
      </c>
      <c r="I147" s="10">
        <v>9.8325014099999997E-3</v>
      </c>
      <c r="J147" s="34">
        <v>8.0049037899999995E-4</v>
      </c>
      <c r="K147" s="34">
        <v>3.4043788899999999E-3</v>
      </c>
      <c r="L147" s="10">
        <v>7.4178636100000001E-2</v>
      </c>
      <c r="M147" s="10">
        <v>0</v>
      </c>
      <c r="N147" s="34">
        <v>1.0010004000000001E-3</v>
      </c>
      <c r="O147" s="10">
        <v>2.60591507E-3</v>
      </c>
      <c r="P147" s="10">
        <v>5.1002860099999998E-2</v>
      </c>
      <c r="Q147" s="10">
        <v>0</v>
      </c>
      <c r="R147" s="10">
        <v>0</v>
      </c>
      <c r="S147" s="10">
        <v>0</v>
      </c>
      <c r="T147" s="10">
        <v>0</v>
      </c>
      <c r="U147" s="10">
        <v>0</v>
      </c>
      <c r="V147" s="10">
        <v>0</v>
      </c>
      <c r="W147" s="10">
        <v>0</v>
      </c>
      <c r="X147" s="10">
        <v>0</v>
      </c>
      <c r="Y147" s="10">
        <v>0</v>
      </c>
      <c r="Z147" s="10">
        <v>0</v>
      </c>
      <c r="AA147" s="10">
        <v>0</v>
      </c>
      <c r="AB147" s="10">
        <v>0</v>
      </c>
      <c r="AC147" s="10">
        <v>0</v>
      </c>
      <c r="AD147" s="10">
        <v>0</v>
      </c>
      <c r="AE147" s="10">
        <v>0</v>
      </c>
      <c r="AF147" s="10">
        <v>0</v>
      </c>
      <c r="AG147" s="10">
        <v>0</v>
      </c>
      <c r="AH147" s="10">
        <v>0</v>
      </c>
      <c r="AI147" s="10">
        <v>0</v>
      </c>
      <c r="AJ147" s="10">
        <v>0</v>
      </c>
      <c r="AK147" s="10">
        <v>0</v>
      </c>
      <c r="AL147" s="10">
        <v>0</v>
      </c>
      <c r="AM147" s="10">
        <v>0</v>
      </c>
      <c r="AN147" s="10">
        <v>0</v>
      </c>
      <c r="AO147" s="10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 s="13">
        <v>6.2021911099999997E-3</v>
      </c>
      <c r="BG147">
        <v>0</v>
      </c>
      <c r="BH147">
        <v>0</v>
      </c>
      <c r="BI147">
        <v>0</v>
      </c>
      <c r="BJ147">
        <v>0</v>
      </c>
      <c r="BK147">
        <v>0</v>
      </c>
      <c r="BL147" s="13">
        <v>1.49750113E-2</v>
      </c>
      <c r="BM147">
        <v>0</v>
      </c>
      <c r="BN147">
        <v>0</v>
      </c>
      <c r="BO147" s="13">
        <v>1.5545099999999999E-2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 s="13">
        <v>2.6877313900000002E-2</v>
      </c>
      <c r="BW147" s="13">
        <v>1.05497986E-2</v>
      </c>
      <c r="BX147" s="13">
        <v>1.03542805E-2</v>
      </c>
      <c r="BY147" s="13">
        <v>2.5905668699999999E-2</v>
      </c>
      <c r="BZ147" s="13">
        <v>1.56376958E-2</v>
      </c>
      <c r="CA147" s="13">
        <v>2.0461902000000001E-2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</row>
    <row r="148" spans="1:90" ht="15.75" customHeight="1" x14ac:dyDescent="0.25">
      <c r="A148" s="32">
        <v>35.375</v>
      </c>
      <c r="B148" s="10">
        <v>0</v>
      </c>
      <c r="C148" s="10">
        <v>0</v>
      </c>
      <c r="D148" s="10">
        <v>3.7279605899999999E-2</v>
      </c>
      <c r="E148" s="10">
        <v>6.0164928399999995E-4</v>
      </c>
      <c r="F148" s="10">
        <v>0</v>
      </c>
      <c r="G148" s="10">
        <v>0</v>
      </c>
      <c r="H148" s="10">
        <v>1.5579164E-2</v>
      </c>
      <c r="I148" s="10">
        <v>9.8323821999999998E-3</v>
      </c>
      <c r="J148" s="34">
        <v>1.60109997E-3</v>
      </c>
      <c r="K148" s="34">
        <v>3.4044981000000002E-3</v>
      </c>
      <c r="L148" s="10">
        <v>3.3259391800000003E-2</v>
      </c>
      <c r="M148" s="10">
        <v>0</v>
      </c>
      <c r="N148" s="34">
        <v>1.0010004000000001E-3</v>
      </c>
      <c r="O148" s="10">
        <v>1.60360336E-3</v>
      </c>
      <c r="P148" s="10">
        <v>5.7252287899999997E-2</v>
      </c>
      <c r="Q148" s="10">
        <v>0</v>
      </c>
      <c r="R148" s="10">
        <v>0</v>
      </c>
      <c r="S148" s="10">
        <v>0</v>
      </c>
      <c r="T148" s="10">
        <v>0</v>
      </c>
      <c r="U148" s="10">
        <v>0</v>
      </c>
      <c r="V148" s="10">
        <v>0</v>
      </c>
      <c r="W148" s="10">
        <v>0</v>
      </c>
      <c r="X148" s="10">
        <v>0</v>
      </c>
      <c r="Y148" s="10">
        <v>0</v>
      </c>
      <c r="Z148" s="10">
        <v>0</v>
      </c>
      <c r="AA148" s="10">
        <v>0</v>
      </c>
      <c r="AB148" s="10">
        <v>0</v>
      </c>
      <c r="AC148" s="10">
        <v>0</v>
      </c>
      <c r="AD148" s="10">
        <v>0</v>
      </c>
      <c r="AE148" s="10">
        <v>0</v>
      </c>
      <c r="AF148" s="10">
        <v>0</v>
      </c>
      <c r="AG148" s="10">
        <v>0</v>
      </c>
      <c r="AH148" s="10">
        <v>0</v>
      </c>
      <c r="AI148" s="10">
        <v>0</v>
      </c>
      <c r="AJ148" s="10">
        <v>0</v>
      </c>
      <c r="AK148" s="10">
        <v>0</v>
      </c>
      <c r="AL148" s="10">
        <v>0</v>
      </c>
      <c r="AM148" s="10">
        <v>0</v>
      </c>
      <c r="AN148" s="10">
        <v>0</v>
      </c>
      <c r="AO148" s="10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 s="13">
        <v>7.0291757599999999E-3</v>
      </c>
      <c r="BG148">
        <v>0</v>
      </c>
      <c r="BH148">
        <v>0</v>
      </c>
      <c r="BI148">
        <v>0</v>
      </c>
      <c r="BJ148">
        <v>0</v>
      </c>
      <c r="BK148">
        <v>0</v>
      </c>
      <c r="BL148" s="13">
        <v>1.53910518E-2</v>
      </c>
      <c r="BM148">
        <v>0</v>
      </c>
      <c r="BN148">
        <v>0</v>
      </c>
      <c r="BO148" s="13">
        <v>1.47269368E-2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 s="13">
        <v>2.7082472999999999E-2</v>
      </c>
      <c r="BW148" s="13">
        <v>1.0144054899999999E-2</v>
      </c>
      <c r="BX148" s="13">
        <v>6.6998302900000001E-3</v>
      </c>
      <c r="BY148" s="13">
        <v>2.6310443900000001E-2</v>
      </c>
      <c r="BZ148" s="13">
        <v>1.6653180100000001E-2</v>
      </c>
      <c r="CA148" s="13">
        <v>1.8638581000000001E-2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</row>
    <row r="149" spans="1:90" ht="15.75" customHeight="1" x14ac:dyDescent="0.25">
      <c r="A149" s="32">
        <v>35.625</v>
      </c>
      <c r="B149" s="10">
        <v>0</v>
      </c>
      <c r="C149" s="10">
        <v>0</v>
      </c>
      <c r="D149" s="10">
        <v>3.5466015300000001E-2</v>
      </c>
      <c r="E149" s="10">
        <v>1.8048286399999999E-3</v>
      </c>
      <c r="F149" s="10">
        <v>0</v>
      </c>
      <c r="G149" s="10">
        <v>0</v>
      </c>
      <c r="H149" s="10">
        <v>2.4279236799999999E-2</v>
      </c>
      <c r="I149" s="10">
        <v>1.08357668E-2</v>
      </c>
      <c r="J149" s="34">
        <v>1.80125237E-3</v>
      </c>
      <c r="K149" s="34">
        <v>3.00395489E-3</v>
      </c>
      <c r="L149" s="10">
        <v>3.4468829600000001E-2</v>
      </c>
      <c r="M149" s="10">
        <v>0</v>
      </c>
      <c r="N149" s="34">
        <v>6.0057640100000004E-4</v>
      </c>
      <c r="O149" s="10">
        <v>1.8042326E-3</v>
      </c>
      <c r="P149" s="10">
        <v>0.26327991499999998</v>
      </c>
      <c r="Q149" s="10">
        <v>0</v>
      </c>
      <c r="R149" s="10">
        <v>0</v>
      </c>
      <c r="S149" s="10">
        <v>0</v>
      </c>
      <c r="T149" s="10">
        <v>0</v>
      </c>
      <c r="U149" s="10">
        <v>0</v>
      </c>
      <c r="V149" s="10">
        <v>0</v>
      </c>
      <c r="W149" s="10">
        <v>0</v>
      </c>
      <c r="X149" s="10">
        <v>0</v>
      </c>
      <c r="Y149" s="10">
        <v>0</v>
      </c>
      <c r="Z149" s="10">
        <v>0</v>
      </c>
      <c r="AA149" s="10">
        <v>0</v>
      </c>
      <c r="AB149" s="10">
        <v>0</v>
      </c>
      <c r="AC149" s="10">
        <v>0</v>
      </c>
      <c r="AD149" s="10">
        <v>0</v>
      </c>
      <c r="AE149" s="10">
        <v>0</v>
      </c>
      <c r="AF149" s="10">
        <v>0</v>
      </c>
      <c r="AG149" s="10">
        <v>0</v>
      </c>
      <c r="AH149" s="10">
        <v>0</v>
      </c>
      <c r="AI149" s="10">
        <v>0</v>
      </c>
      <c r="AJ149" s="10">
        <v>0</v>
      </c>
      <c r="AK149" s="10">
        <v>0</v>
      </c>
      <c r="AL149" s="10">
        <v>0</v>
      </c>
      <c r="AM149" s="10">
        <v>0</v>
      </c>
      <c r="AN149" s="10">
        <v>0</v>
      </c>
      <c r="AO149" s="10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 s="13">
        <v>9.3033015700000003E-3</v>
      </c>
      <c r="BG149">
        <v>0</v>
      </c>
      <c r="BH149">
        <v>0</v>
      </c>
      <c r="BI149">
        <v>0</v>
      </c>
      <c r="BJ149">
        <v>0</v>
      </c>
      <c r="BK149">
        <v>0</v>
      </c>
      <c r="BL149" s="13">
        <v>1.18552446E-2</v>
      </c>
      <c r="BM149">
        <v>0</v>
      </c>
      <c r="BN149">
        <v>0</v>
      </c>
      <c r="BO149" s="13">
        <v>1.1863365799999999E-2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 s="13">
        <v>6.6269993799999996E-2</v>
      </c>
      <c r="BW149" s="13">
        <v>1.0144054899999999E-2</v>
      </c>
      <c r="BX149" s="13">
        <v>6.6998302900000001E-3</v>
      </c>
      <c r="BY149" s="13">
        <v>1.8619716200000001E-2</v>
      </c>
      <c r="BZ149" s="13">
        <v>1.7871618299999999E-2</v>
      </c>
      <c r="CA149" s="13">
        <v>1.49919093E-2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</row>
    <row r="150" spans="1:90" ht="15.75" customHeight="1" x14ac:dyDescent="0.25">
      <c r="A150" s="32">
        <v>35.875</v>
      </c>
      <c r="B150" s="10">
        <v>0</v>
      </c>
      <c r="C150" s="10">
        <v>0</v>
      </c>
      <c r="D150" s="10">
        <v>2.3173809100000001E-2</v>
      </c>
      <c r="E150" s="10">
        <v>2.4064779299999999E-3</v>
      </c>
      <c r="F150" s="10">
        <v>0</v>
      </c>
      <c r="G150" s="10">
        <v>0</v>
      </c>
      <c r="H150" s="10">
        <v>2.46838331E-2</v>
      </c>
      <c r="I150" s="10">
        <v>1.1237144500000001E-2</v>
      </c>
      <c r="J150" s="34">
        <v>1.20091438E-3</v>
      </c>
      <c r="K150" s="34">
        <v>2.0025968600000002E-3</v>
      </c>
      <c r="L150" s="10">
        <v>3.6283016199999997E-2</v>
      </c>
      <c r="M150" s="10">
        <v>0</v>
      </c>
      <c r="N150" s="34">
        <v>1.4013051999999999E-3</v>
      </c>
      <c r="O150" s="10">
        <v>2.6060342799999999E-3</v>
      </c>
      <c r="P150" s="10">
        <v>0.25259548399999998</v>
      </c>
      <c r="Q150" s="10">
        <v>0</v>
      </c>
      <c r="R150" s="10">
        <v>0</v>
      </c>
      <c r="S150" s="10">
        <v>0</v>
      </c>
      <c r="T150" s="10">
        <v>0</v>
      </c>
      <c r="U150" s="10">
        <v>0</v>
      </c>
      <c r="V150" s="10">
        <v>0</v>
      </c>
      <c r="W150" s="10">
        <v>0</v>
      </c>
      <c r="X150" s="10">
        <v>0</v>
      </c>
      <c r="Y150" s="10">
        <v>0</v>
      </c>
      <c r="Z150" s="10">
        <v>0</v>
      </c>
      <c r="AA150" s="10">
        <v>0</v>
      </c>
      <c r="AB150" s="10">
        <v>0</v>
      </c>
      <c r="AC150" s="10">
        <v>0</v>
      </c>
      <c r="AD150" s="10">
        <v>0</v>
      </c>
      <c r="AE150" s="10">
        <v>0</v>
      </c>
      <c r="AF150" s="10">
        <v>0</v>
      </c>
      <c r="AG150" s="10">
        <v>0</v>
      </c>
      <c r="AH150" s="10">
        <v>0</v>
      </c>
      <c r="AI150" s="10">
        <v>0</v>
      </c>
      <c r="AJ150" s="10">
        <v>0</v>
      </c>
      <c r="AK150" s="10">
        <v>0</v>
      </c>
      <c r="AL150" s="10">
        <v>0</v>
      </c>
      <c r="AM150" s="10">
        <v>0</v>
      </c>
      <c r="AN150" s="10">
        <v>0</v>
      </c>
      <c r="AO150" s="1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 s="13">
        <v>1.0336965300000001E-2</v>
      </c>
      <c r="BG150">
        <v>0</v>
      </c>
      <c r="BH150">
        <v>0</v>
      </c>
      <c r="BI150">
        <v>0</v>
      </c>
      <c r="BJ150">
        <v>0</v>
      </c>
      <c r="BK150">
        <v>0</v>
      </c>
      <c r="BL150" s="13">
        <v>1.16472244E-2</v>
      </c>
      <c r="BM150">
        <v>0</v>
      </c>
      <c r="BN150">
        <v>0</v>
      </c>
      <c r="BO150" s="13">
        <v>1.5136018399999999E-2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 s="13">
        <v>6.7706197499999995E-2</v>
      </c>
      <c r="BW150" s="13">
        <v>8.5209906099999993E-3</v>
      </c>
      <c r="BX150" s="13">
        <v>7.3089003600000004E-3</v>
      </c>
      <c r="BY150" s="13">
        <v>2.5298535800000001E-2</v>
      </c>
      <c r="BZ150" s="13">
        <v>2.1121025099999999E-2</v>
      </c>
      <c r="CA150" s="13">
        <v>1.4586702E-2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</row>
    <row r="151" spans="1:90" ht="15.75" customHeight="1" x14ac:dyDescent="0.25">
      <c r="A151" s="32">
        <v>36.125</v>
      </c>
      <c r="B151" s="10">
        <v>0</v>
      </c>
      <c r="C151" s="10">
        <v>0</v>
      </c>
      <c r="D151" s="10">
        <v>3.2241821300000001E-2</v>
      </c>
      <c r="E151" s="10">
        <v>1.80494785E-3</v>
      </c>
      <c r="F151" s="10">
        <v>0</v>
      </c>
      <c r="G151" s="10">
        <v>0</v>
      </c>
      <c r="H151" s="10">
        <v>1.9625663799999998E-2</v>
      </c>
      <c r="I151" s="10">
        <v>1.1437773700000001E-2</v>
      </c>
      <c r="J151" s="34">
        <v>1.4009475699999999E-3</v>
      </c>
      <c r="K151" s="34">
        <v>2.2028684600000001E-3</v>
      </c>
      <c r="L151" s="10">
        <v>3.0034244099999999E-2</v>
      </c>
      <c r="M151" s="10">
        <v>0</v>
      </c>
      <c r="N151" s="34">
        <v>2.20227242E-3</v>
      </c>
      <c r="O151" s="10">
        <v>2.0046234100000002E-3</v>
      </c>
      <c r="P151" s="10">
        <v>4.2737662799999999E-2</v>
      </c>
      <c r="Q151" s="10">
        <v>0</v>
      </c>
      <c r="R151" s="10">
        <v>0</v>
      </c>
      <c r="S151" s="10">
        <v>0</v>
      </c>
      <c r="T151" s="10">
        <v>0</v>
      </c>
      <c r="U151" s="10">
        <v>0</v>
      </c>
      <c r="V151" s="10">
        <v>0</v>
      </c>
      <c r="W151" s="10">
        <v>0</v>
      </c>
      <c r="X151" s="10">
        <v>0</v>
      </c>
      <c r="Y151" s="10">
        <v>0</v>
      </c>
      <c r="Z151" s="10">
        <v>0</v>
      </c>
      <c r="AA151" s="10">
        <v>0</v>
      </c>
      <c r="AB151" s="10">
        <v>0</v>
      </c>
      <c r="AC151" s="10">
        <v>0</v>
      </c>
      <c r="AD151" s="10">
        <v>0</v>
      </c>
      <c r="AE151" s="10">
        <v>0</v>
      </c>
      <c r="AF151" s="10">
        <v>0</v>
      </c>
      <c r="AG151" s="10">
        <v>0</v>
      </c>
      <c r="AH151" s="10">
        <v>0</v>
      </c>
      <c r="AI151" s="10">
        <v>0</v>
      </c>
      <c r="AJ151" s="10">
        <v>0</v>
      </c>
      <c r="AK151" s="10">
        <v>0</v>
      </c>
      <c r="AL151" s="10">
        <v>0</v>
      </c>
      <c r="AM151" s="10">
        <v>0</v>
      </c>
      <c r="AN151" s="10">
        <v>0</v>
      </c>
      <c r="AO151" s="10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 s="13">
        <v>9.0965330600000002E-3</v>
      </c>
      <c r="BG151">
        <v>0</v>
      </c>
      <c r="BH151">
        <v>0</v>
      </c>
      <c r="BI151">
        <v>0</v>
      </c>
      <c r="BJ151">
        <v>0</v>
      </c>
      <c r="BK151">
        <v>0</v>
      </c>
      <c r="BL151" s="13">
        <v>1.1647284000000001E-2</v>
      </c>
      <c r="BM151">
        <v>0</v>
      </c>
      <c r="BN151">
        <v>0</v>
      </c>
      <c r="BO151" s="13">
        <v>1.9635915800000001E-2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 s="13">
        <v>2.1953225100000001E-2</v>
      </c>
      <c r="BW151">
        <v>0.140596464</v>
      </c>
      <c r="BX151" s="13">
        <v>5.6847035900000004E-3</v>
      </c>
      <c r="BY151" s="13">
        <v>5.3632855399999999E-2</v>
      </c>
      <c r="BZ151" s="13">
        <v>7.4329853099999996E-2</v>
      </c>
      <c r="CA151" s="13">
        <v>1.1750400100000001E-2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</row>
    <row r="152" spans="1:90" ht="15.75" customHeight="1" x14ac:dyDescent="0.25">
      <c r="A152" s="32">
        <v>36.375</v>
      </c>
      <c r="B152" s="10">
        <v>0</v>
      </c>
      <c r="C152" s="10">
        <v>0</v>
      </c>
      <c r="D152" s="10">
        <v>3.9093196400000002E-2</v>
      </c>
      <c r="E152" s="10">
        <v>1.20317936E-3</v>
      </c>
      <c r="F152" s="10">
        <v>0</v>
      </c>
      <c r="G152" s="10">
        <v>0</v>
      </c>
      <c r="H152" s="10">
        <v>2.0637333399999999E-2</v>
      </c>
      <c r="I152" s="10">
        <v>1.3243675200000001E-2</v>
      </c>
      <c r="J152" s="34">
        <v>1.2007951699999999E-3</v>
      </c>
      <c r="K152" s="34">
        <v>2.2028684600000001E-3</v>
      </c>
      <c r="L152" s="10">
        <v>2.6809155899999999E-2</v>
      </c>
      <c r="M152" s="10">
        <v>0</v>
      </c>
      <c r="N152" s="34">
        <v>2.20227242E-3</v>
      </c>
      <c r="O152" s="10">
        <v>2.0046234100000002E-3</v>
      </c>
      <c r="P152" s="10">
        <v>3.5077095000000003E-2</v>
      </c>
      <c r="Q152" s="10">
        <v>0</v>
      </c>
      <c r="R152" s="10">
        <v>0</v>
      </c>
      <c r="S152" s="10">
        <v>0</v>
      </c>
      <c r="T152" s="10">
        <v>0</v>
      </c>
      <c r="U152" s="10">
        <v>0</v>
      </c>
      <c r="V152" s="10">
        <v>0</v>
      </c>
      <c r="W152" s="10">
        <v>0</v>
      </c>
      <c r="X152" s="10">
        <v>0</v>
      </c>
      <c r="Y152" s="10">
        <v>0</v>
      </c>
      <c r="Z152" s="10">
        <v>0</v>
      </c>
      <c r="AA152" s="10">
        <v>0</v>
      </c>
      <c r="AB152" s="10">
        <v>0</v>
      </c>
      <c r="AC152" s="10">
        <v>0</v>
      </c>
      <c r="AD152" s="10">
        <v>0</v>
      </c>
      <c r="AE152" s="10">
        <v>0</v>
      </c>
      <c r="AF152" s="10">
        <v>0</v>
      </c>
      <c r="AG152" s="10">
        <v>0</v>
      </c>
      <c r="AH152" s="10">
        <v>0</v>
      </c>
      <c r="AI152" s="10">
        <v>0</v>
      </c>
      <c r="AJ152" s="10">
        <v>0</v>
      </c>
      <c r="AK152" s="10">
        <v>0</v>
      </c>
      <c r="AL152" s="10">
        <v>0</v>
      </c>
      <c r="AM152" s="10">
        <v>0</v>
      </c>
      <c r="AN152" s="10">
        <v>0</v>
      </c>
      <c r="AO152" s="10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 s="13">
        <v>8.4763467300000006E-3</v>
      </c>
      <c r="BG152">
        <v>0</v>
      </c>
      <c r="BH152">
        <v>0</v>
      </c>
      <c r="BI152">
        <v>0</v>
      </c>
      <c r="BJ152">
        <v>0</v>
      </c>
      <c r="BK152">
        <v>0</v>
      </c>
      <c r="BL152" s="13">
        <v>1.4351069899999999E-2</v>
      </c>
      <c r="BM152">
        <v>0</v>
      </c>
      <c r="BN152">
        <v>0</v>
      </c>
      <c r="BO152" s="13">
        <v>1.8408671000000001E-2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 s="13">
        <v>1.45670772E-2</v>
      </c>
      <c r="BW152">
        <v>0.13593021</v>
      </c>
      <c r="BX152" s="13">
        <v>8.3240270599999992E-3</v>
      </c>
      <c r="BY152" s="13">
        <v>5.8894962100000003E-2</v>
      </c>
      <c r="BZ152" s="13">
        <v>8.4687233000000001E-2</v>
      </c>
      <c r="CA152">
        <v>0.14424635499999999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</row>
    <row r="153" spans="1:90" ht="15.75" customHeight="1" x14ac:dyDescent="0.25">
      <c r="A153" s="32">
        <v>36.625</v>
      </c>
      <c r="B153" s="10">
        <v>0</v>
      </c>
      <c r="C153" s="10">
        <v>0</v>
      </c>
      <c r="D153" s="10">
        <v>3.3249318600000001E-2</v>
      </c>
      <c r="E153" s="10">
        <v>1.0026693300000001E-3</v>
      </c>
      <c r="F153" s="10">
        <v>0</v>
      </c>
      <c r="G153" s="10">
        <v>0</v>
      </c>
      <c r="H153" s="10">
        <v>2.1244347100000002E-2</v>
      </c>
      <c r="I153" s="10">
        <v>1.2441039100000001E-2</v>
      </c>
      <c r="J153" s="34">
        <v>1.8013715700000001E-3</v>
      </c>
      <c r="K153" s="34">
        <v>1.8023252500000001E-3</v>
      </c>
      <c r="L153" s="10">
        <v>2.4994969400000001E-2</v>
      </c>
      <c r="M153" s="10">
        <v>0</v>
      </c>
      <c r="N153" s="34">
        <v>2.60257721E-3</v>
      </c>
      <c r="O153" s="10">
        <v>2.60591507E-3</v>
      </c>
      <c r="P153" s="10">
        <v>3.5883486300000003E-2</v>
      </c>
      <c r="Q153" s="10">
        <v>0</v>
      </c>
      <c r="R153" s="10">
        <v>0</v>
      </c>
      <c r="S153" s="10">
        <v>0</v>
      </c>
      <c r="T153" s="10">
        <v>0</v>
      </c>
      <c r="U153" s="10">
        <v>0</v>
      </c>
      <c r="V153" s="10">
        <v>0</v>
      </c>
      <c r="W153" s="10">
        <v>0</v>
      </c>
      <c r="X153" s="10">
        <v>0</v>
      </c>
      <c r="Y153" s="10">
        <v>0</v>
      </c>
      <c r="Z153" s="10">
        <v>0</v>
      </c>
      <c r="AA153" s="10">
        <v>0</v>
      </c>
      <c r="AB153" s="10">
        <v>0</v>
      </c>
      <c r="AC153" s="10">
        <v>0</v>
      </c>
      <c r="AD153" s="10">
        <v>0</v>
      </c>
      <c r="AE153" s="10">
        <v>0</v>
      </c>
      <c r="AF153" s="10">
        <v>0</v>
      </c>
      <c r="AG153" s="10">
        <v>0</v>
      </c>
      <c r="AH153" s="10">
        <v>0</v>
      </c>
      <c r="AI153" s="10">
        <v>0</v>
      </c>
      <c r="AJ153" s="10">
        <v>0</v>
      </c>
      <c r="AK153" s="10">
        <v>0</v>
      </c>
      <c r="AL153" s="10">
        <v>0</v>
      </c>
      <c r="AM153" s="10">
        <v>0</v>
      </c>
      <c r="AN153" s="10">
        <v>0</v>
      </c>
      <c r="AO153" s="10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 s="13">
        <v>9.7167789899999992E-3</v>
      </c>
      <c r="BG153">
        <v>0</v>
      </c>
      <c r="BH153">
        <v>0</v>
      </c>
      <c r="BI153">
        <v>0</v>
      </c>
      <c r="BJ153">
        <v>0</v>
      </c>
      <c r="BK153">
        <v>0</v>
      </c>
      <c r="BL153" s="13">
        <v>1.3935089100000001E-2</v>
      </c>
      <c r="BM153">
        <v>0</v>
      </c>
      <c r="BN153">
        <v>0</v>
      </c>
      <c r="BO153">
        <v>0.19083657900000001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 s="13">
        <v>1.7849803000000001E-2</v>
      </c>
      <c r="BW153">
        <v>0</v>
      </c>
      <c r="BX153" s="13">
        <v>8.9330971200000005E-3</v>
      </c>
      <c r="BY153" s="13">
        <v>3.3596456099999998E-2</v>
      </c>
      <c r="BZ153" s="13">
        <v>3.2493889300000002E-2</v>
      </c>
      <c r="CA153">
        <v>0.13999189400000001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</row>
    <row r="154" spans="1:90" ht="15.75" customHeight="1" x14ac:dyDescent="0.25">
      <c r="A154" s="32">
        <v>36.875</v>
      </c>
      <c r="B154" s="10">
        <v>0</v>
      </c>
      <c r="C154" s="10">
        <v>0</v>
      </c>
      <c r="D154" s="10">
        <v>3.1838774700000003E-2</v>
      </c>
      <c r="E154" s="10">
        <v>1.0027885399999999E-3</v>
      </c>
      <c r="F154" s="10">
        <v>0</v>
      </c>
      <c r="G154" s="10">
        <v>0</v>
      </c>
      <c r="H154" s="10">
        <v>2.04350352E-2</v>
      </c>
      <c r="I154" s="10">
        <v>9.0297460599999997E-3</v>
      </c>
      <c r="J154" s="34">
        <v>1.2007951699999999E-3</v>
      </c>
      <c r="K154" s="34">
        <v>3.0038356800000002E-3</v>
      </c>
      <c r="L154" s="10">
        <v>2.45918036E-2</v>
      </c>
      <c r="M154" s="10">
        <v>0</v>
      </c>
      <c r="N154" s="34">
        <v>2.60257721E-3</v>
      </c>
      <c r="O154" s="10">
        <v>1.60372257E-3</v>
      </c>
      <c r="P154" s="10">
        <v>3.4069180499999997E-2</v>
      </c>
      <c r="Q154" s="10">
        <v>0</v>
      </c>
      <c r="R154" s="10">
        <v>0</v>
      </c>
      <c r="S154" s="10">
        <v>0</v>
      </c>
      <c r="T154" s="10">
        <v>0</v>
      </c>
      <c r="U154" s="10">
        <v>0</v>
      </c>
      <c r="V154" s="10">
        <v>0</v>
      </c>
      <c r="W154" s="10">
        <v>0</v>
      </c>
      <c r="X154" s="10">
        <v>0</v>
      </c>
      <c r="Y154" s="10">
        <v>0</v>
      </c>
      <c r="Z154" s="10">
        <v>0</v>
      </c>
      <c r="AA154" s="10">
        <v>0</v>
      </c>
      <c r="AB154" s="10">
        <v>0</v>
      </c>
      <c r="AC154" s="10">
        <v>0</v>
      </c>
      <c r="AD154" s="10">
        <v>0</v>
      </c>
      <c r="AE154" s="10">
        <v>0</v>
      </c>
      <c r="AF154" s="10">
        <v>0</v>
      </c>
      <c r="AG154" s="10">
        <v>0</v>
      </c>
      <c r="AH154" s="10">
        <v>0</v>
      </c>
      <c r="AI154" s="10">
        <v>0</v>
      </c>
      <c r="AJ154" s="10">
        <v>0</v>
      </c>
      <c r="AK154" s="10">
        <v>0</v>
      </c>
      <c r="AL154" s="10">
        <v>0</v>
      </c>
      <c r="AM154" s="10">
        <v>0</v>
      </c>
      <c r="AN154" s="10">
        <v>0</v>
      </c>
      <c r="AO154" s="10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 s="13">
        <v>1.2404382199999999E-2</v>
      </c>
      <c r="BG154">
        <v>0</v>
      </c>
      <c r="BH154">
        <v>0</v>
      </c>
      <c r="BI154">
        <v>0</v>
      </c>
      <c r="BJ154">
        <v>0</v>
      </c>
      <c r="BK154">
        <v>0</v>
      </c>
      <c r="BL154" s="13">
        <v>1.14392638E-2</v>
      </c>
      <c r="BM154">
        <v>0</v>
      </c>
      <c r="BN154">
        <v>0</v>
      </c>
      <c r="BO154">
        <v>0.18347310999999999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 s="13">
        <v>1.8670499300000001E-2</v>
      </c>
      <c r="BW154">
        <v>0</v>
      </c>
      <c r="BX154" s="13">
        <v>6.9028586099999997E-3</v>
      </c>
      <c r="BY154" s="13">
        <v>1.7203003200000001E-2</v>
      </c>
      <c r="BZ154" s="13">
        <v>2.01056004E-2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</row>
    <row r="155" spans="1:90" ht="15.75" customHeight="1" x14ac:dyDescent="0.25">
      <c r="A155" s="32">
        <v>37.125</v>
      </c>
      <c r="B155" s="10">
        <v>0</v>
      </c>
      <c r="C155" s="10">
        <v>0</v>
      </c>
      <c r="D155" s="10">
        <v>5.0982415699999999E-2</v>
      </c>
      <c r="E155" s="10">
        <v>1.20317936E-3</v>
      </c>
      <c r="F155" s="10">
        <v>0</v>
      </c>
      <c r="G155" s="10">
        <v>0</v>
      </c>
      <c r="H155" s="10">
        <v>1.76023841E-2</v>
      </c>
      <c r="I155" s="10">
        <v>1.0033130600000001E-2</v>
      </c>
      <c r="J155" s="34">
        <v>8.0049037899999995E-4</v>
      </c>
      <c r="K155" s="34">
        <v>3.00395489E-3</v>
      </c>
      <c r="L155" s="10">
        <v>2.4994969400000001E-2</v>
      </c>
      <c r="M155" s="10">
        <v>0</v>
      </c>
      <c r="N155" s="34">
        <v>1.8018484100000001E-3</v>
      </c>
      <c r="O155" s="10">
        <v>1.2028217300000001E-3</v>
      </c>
      <c r="P155" s="10">
        <v>3.1246841000000001E-2</v>
      </c>
      <c r="Q155" s="10">
        <v>0</v>
      </c>
      <c r="R155" s="10">
        <v>0</v>
      </c>
      <c r="S155" s="10">
        <v>0</v>
      </c>
      <c r="T155" s="10">
        <v>0</v>
      </c>
      <c r="U155" s="10">
        <v>0</v>
      </c>
      <c r="V155" s="10">
        <v>0</v>
      </c>
      <c r="W155" s="10">
        <v>0</v>
      </c>
      <c r="X155" s="10">
        <v>0</v>
      </c>
      <c r="Y155" s="10">
        <v>0</v>
      </c>
      <c r="Z155" s="10">
        <v>0</v>
      </c>
      <c r="AA155" s="10">
        <v>0</v>
      </c>
      <c r="AB155" s="10">
        <v>0</v>
      </c>
      <c r="AC155" s="10">
        <v>0</v>
      </c>
      <c r="AD155" s="10">
        <v>0</v>
      </c>
      <c r="AE155" s="10">
        <v>0</v>
      </c>
      <c r="AF155" s="10">
        <v>0</v>
      </c>
      <c r="AG155" s="10">
        <v>0</v>
      </c>
      <c r="AH155" s="10">
        <v>0</v>
      </c>
      <c r="AI155" s="10">
        <v>0</v>
      </c>
      <c r="AJ155" s="10">
        <v>0</v>
      </c>
      <c r="AK155" s="10">
        <v>0</v>
      </c>
      <c r="AL155" s="10">
        <v>0</v>
      </c>
      <c r="AM155" s="10">
        <v>0</v>
      </c>
      <c r="AN155" s="10">
        <v>0</v>
      </c>
      <c r="AO155" s="10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 s="13">
        <v>1.19909048E-2</v>
      </c>
      <c r="BG155">
        <v>0</v>
      </c>
      <c r="BH155">
        <v>0</v>
      </c>
      <c r="BI155">
        <v>0</v>
      </c>
      <c r="BJ155">
        <v>0</v>
      </c>
      <c r="BK155">
        <v>0</v>
      </c>
      <c r="BL155" s="13">
        <v>1.4767050699999999E-2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 s="13">
        <v>1.64136291E-2</v>
      </c>
      <c r="BW155">
        <v>0</v>
      </c>
      <c r="BX155" s="13">
        <v>5.88773191E-3</v>
      </c>
      <c r="BY155" s="13">
        <v>1.31552219E-2</v>
      </c>
      <c r="BZ155" s="13">
        <v>1.99025273E-2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</row>
    <row r="156" spans="1:90" ht="15.75" customHeight="1" x14ac:dyDescent="0.25">
      <c r="A156" s="32">
        <v>37.375</v>
      </c>
      <c r="B156" s="10">
        <v>0</v>
      </c>
      <c r="C156" s="10">
        <v>0</v>
      </c>
      <c r="D156" s="10">
        <v>9.9143594500000001E-2</v>
      </c>
      <c r="E156" s="10">
        <v>1.6043186200000001E-3</v>
      </c>
      <c r="F156" s="10">
        <v>0</v>
      </c>
      <c r="G156" s="10">
        <v>0</v>
      </c>
      <c r="H156" s="10">
        <v>1.2341916600000001E-2</v>
      </c>
      <c r="I156" s="10">
        <v>1.02337599E-2</v>
      </c>
      <c r="J156" s="34">
        <v>8.0060958900000001E-4</v>
      </c>
      <c r="K156" s="34">
        <v>2.8036832800000001E-3</v>
      </c>
      <c r="L156" s="10">
        <v>2.6405930500000001E-2</v>
      </c>
      <c r="M156" s="10">
        <v>0</v>
      </c>
      <c r="N156" s="34">
        <v>1.2012720099999999E-3</v>
      </c>
      <c r="O156" s="10">
        <v>1.20270252E-3</v>
      </c>
      <c r="P156" s="10">
        <v>0.13345426299999999</v>
      </c>
      <c r="Q156" s="10">
        <v>0</v>
      </c>
      <c r="R156" s="10">
        <v>0</v>
      </c>
      <c r="S156" s="10">
        <v>0</v>
      </c>
      <c r="T156" s="10">
        <v>0</v>
      </c>
      <c r="U156" s="10">
        <v>0</v>
      </c>
      <c r="V156" s="10">
        <v>0</v>
      </c>
      <c r="W156" s="10">
        <v>0</v>
      </c>
      <c r="X156" s="10">
        <v>0</v>
      </c>
      <c r="Y156" s="10">
        <v>0</v>
      </c>
      <c r="Z156" s="10">
        <v>0</v>
      </c>
      <c r="AA156" s="10">
        <v>0</v>
      </c>
      <c r="AB156" s="10">
        <v>0</v>
      </c>
      <c r="AC156" s="10">
        <v>0</v>
      </c>
      <c r="AD156" s="10">
        <v>0</v>
      </c>
      <c r="AE156" s="10">
        <v>0</v>
      </c>
      <c r="AF156" s="10">
        <v>0</v>
      </c>
      <c r="AG156" s="10">
        <v>0</v>
      </c>
      <c r="AH156" s="10">
        <v>0</v>
      </c>
      <c r="AI156" s="10">
        <v>0</v>
      </c>
      <c r="AJ156" s="10">
        <v>0</v>
      </c>
      <c r="AK156" s="10">
        <v>0</v>
      </c>
      <c r="AL156" s="10">
        <v>0</v>
      </c>
      <c r="AM156" s="10">
        <v>0</v>
      </c>
      <c r="AN156" s="10">
        <v>0</v>
      </c>
      <c r="AO156" s="10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0.25945833299999999</v>
      </c>
      <c r="BG156">
        <v>0</v>
      </c>
      <c r="BH156">
        <v>0</v>
      </c>
      <c r="BI156">
        <v>0</v>
      </c>
      <c r="BJ156">
        <v>0</v>
      </c>
      <c r="BK156">
        <v>0</v>
      </c>
      <c r="BL156" s="13">
        <v>1.35191679E-2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 s="13">
        <v>3.26220989E-2</v>
      </c>
      <c r="BW156">
        <v>0</v>
      </c>
      <c r="BX156" s="13">
        <v>4.6695768799999999E-3</v>
      </c>
      <c r="BY156" s="13">
        <v>1.21432841E-2</v>
      </c>
      <c r="BZ156" s="13">
        <v>1.9090175599999998E-2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</row>
    <row r="157" spans="1:90" ht="15.75" customHeight="1" x14ac:dyDescent="0.25">
      <c r="A157" s="32">
        <v>37.625</v>
      </c>
      <c r="B157" s="10">
        <v>0</v>
      </c>
      <c r="C157" s="10">
        <v>0</v>
      </c>
      <c r="D157" s="10">
        <v>8.8261932099999996E-2</v>
      </c>
      <c r="E157" s="10">
        <v>2.6071071599999998E-3</v>
      </c>
      <c r="F157" s="10">
        <v>0</v>
      </c>
      <c r="G157" s="10">
        <v>0</v>
      </c>
      <c r="H157" s="10">
        <v>1.9018709700000001E-2</v>
      </c>
      <c r="I157" s="10">
        <v>9.4311237299999993E-3</v>
      </c>
      <c r="J157" s="34">
        <v>8.0060958900000001E-4</v>
      </c>
      <c r="K157" s="34">
        <v>3.0038356800000002E-3</v>
      </c>
      <c r="L157" s="10">
        <v>2.9631137799999999E-2</v>
      </c>
      <c r="M157" s="10">
        <v>0</v>
      </c>
      <c r="N157" s="34">
        <v>1.0010004000000001E-3</v>
      </c>
      <c r="O157" s="10">
        <v>1.20270252E-3</v>
      </c>
      <c r="P157" s="10">
        <v>0.13486540299999999</v>
      </c>
      <c r="Q157" s="10">
        <v>0</v>
      </c>
      <c r="R157" s="10">
        <v>0</v>
      </c>
      <c r="S157" s="10">
        <v>0</v>
      </c>
      <c r="T157" s="10">
        <v>0</v>
      </c>
      <c r="U157" s="10">
        <v>0</v>
      </c>
      <c r="V157" s="10">
        <v>0</v>
      </c>
      <c r="W157" s="10">
        <v>0</v>
      </c>
      <c r="X157" s="10">
        <v>0</v>
      </c>
      <c r="Y157" s="10">
        <v>0</v>
      </c>
      <c r="Z157" s="10">
        <v>0</v>
      </c>
      <c r="AA157" s="10">
        <v>0</v>
      </c>
      <c r="AB157" s="10">
        <v>0</v>
      </c>
      <c r="AC157" s="10">
        <v>0</v>
      </c>
      <c r="AD157" s="10">
        <v>0</v>
      </c>
      <c r="AE157" s="10">
        <v>0</v>
      </c>
      <c r="AF157" s="10">
        <v>0</v>
      </c>
      <c r="AG157" s="10">
        <v>0</v>
      </c>
      <c r="AH157" s="10">
        <v>0</v>
      </c>
      <c r="AI157" s="10">
        <v>0</v>
      </c>
      <c r="AJ157" s="10">
        <v>0</v>
      </c>
      <c r="AK157" s="10">
        <v>0</v>
      </c>
      <c r="AL157" s="10">
        <v>0</v>
      </c>
      <c r="AM157" s="10">
        <v>0</v>
      </c>
      <c r="AN157" s="10">
        <v>0</v>
      </c>
      <c r="AO157" s="10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0.25387635800000002</v>
      </c>
      <c r="BG157">
        <v>0</v>
      </c>
      <c r="BH157">
        <v>0</v>
      </c>
      <c r="BI157">
        <v>0</v>
      </c>
      <c r="BJ157">
        <v>0</v>
      </c>
      <c r="BK157">
        <v>0</v>
      </c>
      <c r="BL157" s="13">
        <v>9.3594193500000002E-3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 s="13">
        <v>3.2416909899999999E-2</v>
      </c>
      <c r="BW157">
        <v>0</v>
      </c>
      <c r="BX157">
        <v>0.18454979399999999</v>
      </c>
      <c r="BY157" s="13">
        <v>1.3560012E-2</v>
      </c>
      <c r="BZ157" s="13">
        <v>1.80747211E-2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</row>
    <row r="158" spans="1:90" ht="15.75" customHeight="1" x14ac:dyDescent="0.25">
      <c r="A158" s="32">
        <v>37.875</v>
      </c>
      <c r="B158" s="10">
        <v>0</v>
      </c>
      <c r="C158" s="10">
        <v>0</v>
      </c>
      <c r="D158" s="10">
        <v>5.7833760999999997E-2</v>
      </c>
      <c r="E158" s="10">
        <v>2.4064779299999999E-3</v>
      </c>
      <c r="F158" s="10">
        <v>0</v>
      </c>
      <c r="G158" s="10">
        <v>0</v>
      </c>
      <c r="H158" s="10">
        <v>2.1648943399999999E-2</v>
      </c>
      <c r="I158" s="10">
        <v>1.0033130600000001E-2</v>
      </c>
      <c r="J158" s="34">
        <v>1.4009475699999999E-3</v>
      </c>
      <c r="K158" s="34">
        <v>2.6034116699999998E-3</v>
      </c>
      <c r="L158" s="10">
        <v>2.5801241400000001E-2</v>
      </c>
      <c r="M158" s="10">
        <v>0</v>
      </c>
      <c r="N158" s="34">
        <v>1.4013051999999999E-3</v>
      </c>
      <c r="O158" s="10">
        <v>1.60372257E-3</v>
      </c>
      <c r="P158" s="10">
        <v>2.9835700999999999E-2</v>
      </c>
      <c r="Q158" s="10">
        <v>0</v>
      </c>
      <c r="R158" s="10">
        <v>0</v>
      </c>
      <c r="S158" s="10">
        <v>0</v>
      </c>
      <c r="T158" s="10">
        <v>0</v>
      </c>
      <c r="U158" s="10">
        <v>0</v>
      </c>
      <c r="V158" s="10">
        <v>0</v>
      </c>
      <c r="W158" s="10">
        <v>0</v>
      </c>
      <c r="X158" s="10">
        <v>0</v>
      </c>
      <c r="Y158" s="10">
        <v>0</v>
      </c>
      <c r="Z158" s="10">
        <v>0</v>
      </c>
      <c r="AA158" s="10">
        <v>0</v>
      </c>
      <c r="AB158" s="10">
        <v>0</v>
      </c>
      <c r="AC158" s="10">
        <v>0</v>
      </c>
      <c r="AD158" s="10">
        <v>0</v>
      </c>
      <c r="AE158" s="10">
        <v>0</v>
      </c>
      <c r="AF158" s="10">
        <v>0</v>
      </c>
      <c r="AG158" s="10">
        <v>0</v>
      </c>
      <c r="AH158" s="10">
        <v>0</v>
      </c>
      <c r="AI158" s="10">
        <v>0</v>
      </c>
      <c r="AJ158" s="10">
        <v>0</v>
      </c>
      <c r="AK158" s="10">
        <v>0</v>
      </c>
      <c r="AL158" s="10">
        <v>0</v>
      </c>
      <c r="AM158" s="10">
        <v>0</v>
      </c>
      <c r="AN158" s="10">
        <v>0</v>
      </c>
      <c r="AO158" s="10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 s="13">
        <v>8.7354183200000005E-3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 s="13">
        <v>2.0517021399999998E-2</v>
      </c>
      <c r="BW158">
        <v>0</v>
      </c>
      <c r="BX158">
        <v>0.18231651199999999</v>
      </c>
      <c r="BY158" s="13">
        <v>1.43695474E-2</v>
      </c>
      <c r="BZ158">
        <v>0.18419984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</row>
    <row r="159" spans="1:90" ht="15.75" customHeight="1" x14ac:dyDescent="0.25">
      <c r="A159" s="32">
        <v>38.125</v>
      </c>
      <c r="B159" s="10">
        <v>0</v>
      </c>
      <c r="C159" s="10">
        <v>0</v>
      </c>
      <c r="D159" s="10">
        <v>0.46831235300000001</v>
      </c>
      <c r="E159" s="10">
        <v>1.20317936E-3</v>
      </c>
      <c r="F159" s="10">
        <v>0</v>
      </c>
      <c r="G159" s="10">
        <v>0</v>
      </c>
      <c r="H159" s="10">
        <v>1.8411755599999999E-2</v>
      </c>
      <c r="I159" s="10">
        <v>7.6251030000000003E-3</v>
      </c>
      <c r="J159" s="34">
        <v>1.60109997E-3</v>
      </c>
      <c r="K159" s="34">
        <v>3.00395489E-3</v>
      </c>
      <c r="L159" s="10">
        <v>3.5476684600000002E-2</v>
      </c>
      <c r="M159" s="10">
        <v>0</v>
      </c>
      <c r="N159" s="34">
        <v>1.8017292E-3</v>
      </c>
      <c r="O159" s="10">
        <v>2.4055242499999999E-3</v>
      </c>
      <c r="P159" s="10">
        <v>2.4191141100000001E-2</v>
      </c>
      <c r="Q159" s="10">
        <v>0</v>
      </c>
      <c r="R159" s="10">
        <v>0</v>
      </c>
      <c r="S159" s="10">
        <v>0</v>
      </c>
      <c r="T159" s="10">
        <v>0</v>
      </c>
      <c r="U159" s="10">
        <v>0</v>
      </c>
      <c r="V159" s="10">
        <v>0</v>
      </c>
      <c r="W159" s="10">
        <v>0</v>
      </c>
      <c r="X159" s="10">
        <v>0</v>
      </c>
      <c r="Y159" s="10">
        <v>0</v>
      </c>
      <c r="Z159" s="10">
        <v>0</v>
      </c>
      <c r="AA159" s="10">
        <v>0</v>
      </c>
      <c r="AB159" s="10">
        <v>0</v>
      </c>
      <c r="AC159" s="10">
        <v>0</v>
      </c>
      <c r="AD159" s="10">
        <v>0</v>
      </c>
      <c r="AE159" s="10">
        <v>0</v>
      </c>
      <c r="AF159" s="10">
        <v>0</v>
      </c>
      <c r="AG159" s="10">
        <v>0</v>
      </c>
      <c r="AH159" s="10">
        <v>0</v>
      </c>
      <c r="AI159" s="10">
        <v>0</v>
      </c>
      <c r="AJ159" s="10">
        <v>0</v>
      </c>
      <c r="AK159" s="10">
        <v>0</v>
      </c>
      <c r="AL159" s="10">
        <v>0</v>
      </c>
      <c r="AM159" s="10">
        <v>0</v>
      </c>
      <c r="AN159" s="10">
        <v>0</v>
      </c>
      <c r="AO159" s="10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 s="13">
        <v>9.1513991400000005E-3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 s="13">
        <v>2.7903154499999999E-2</v>
      </c>
      <c r="BW159">
        <v>0</v>
      </c>
      <c r="BX159">
        <v>0</v>
      </c>
      <c r="BY159" s="13">
        <v>1.1333733800000001E-2</v>
      </c>
      <c r="BZ159">
        <v>0.179325759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</row>
    <row r="160" spans="1:90" ht="15.75" customHeight="1" x14ac:dyDescent="0.25">
      <c r="A160" s="32">
        <v>38.375</v>
      </c>
      <c r="B160" s="10">
        <v>0</v>
      </c>
      <c r="C160" s="10">
        <v>0</v>
      </c>
      <c r="D160" s="10">
        <v>0.43647354799999999</v>
      </c>
      <c r="E160" s="10">
        <v>1.2032985700000001E-3</v>
      </c>
      <c r="F160" s="10">
        <v>0</v>
      </c>
      <c r="G160" s="10">
        <v>0</v>
      </c>
      <c r="H160" s="10">
        <v>2.4886190900000001E-2</v>
      </c>
      <c r="I160" s="10">
        <v>8.4278583499999993E-3</v>
      </c>
      <c r="J160" s="34">
        <v>1.20091438E-3</v>
      </c>
      <c r="K160" s="34">
        <v>2.60329247E-3</v>
      </c>
      <c r="L160" s="10">
        <v>0.13061887</v>
      </c>
      <c r="M160" s="10">
        <v>0</v>
      </c>
      <c r="N160" s="34">
        <v>2.6026964199999999E-3</v>
      </c>
      <c r="O160" s="10">
        <v>2.8064250900000001E-3</v>
      </c>
      <c r="P160" s="10">
        <v>2.07640529E-2</v>
      </c>
      <c r="Q160" s="10">
        <v>0</v>
      </c>
      <c r="R160" s="10">
        <v>0</v>
      </c>
      <c r="S160" s="10">
        <v>0</v>
      </c>
      <c r="T160" s="10">
        <v>0</v>
      </c>
      <c r="U160" s="10">
        <v>0</v>
      </c>
      <c r="V160" s="10">
        <v>0</v>
      </c>
      <c r="W160" s="10">
        <v>0</v>
      </c>
      <c r="X160" s="10">
        <v>0</v>
      </c>
      <c r="Y160" s="10">
        <v>0</v>
      </c>
      <c r="Z160" s="10">
        <v>0</v>
      </c>
      <c r="AA160" s="10">
        <v>0</v>
      </c>
      <c r="AB160" s="10">
        <v>0</v>
      </c>
      <c r="AC160" s="10">
        <v>0</v>
      </c>
      <c r="AD160" s="10">
        <v>0</v>
      </c>
      <c r="AE160" s="10">
        <v>0</v>
      </c>
      <c r="AF160" s="10">
        <v>0</v>
      </c>
      <c r="AG160" s="10">
        <v>0</v>
      </c>
      <c r="AH160" s="10">
        <v>0</v>
      </c>
      <c r="AI160" s="10">
        <v>0</v>
      </c>
      <c r="AJ160" s="10">
        <v>0</v>
      </c>
      <c r="AK160" s="10">
        <v>0</v>
      </c>
      <c r="AL160" s="10">
        <v>0</v>
      </c>
      <c r="AM160" s="10">
        <v>0</v>
      </c>
      <c r="AN160" s="10">
        <v>0</v>
      </c>
      <c r="AO160" s="1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 s="13">
        <v>1.0399341600000001E-2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 s="13">
        <v>2.4004921299999999E-2</v>
      </c>
      <c r="BW160">
        <v>0</v>
      </c>
      <c r="BX160">
        <v>0</v>
      </c>
      <c r="BY160" s="13">
        <v>1.19409114E-2</v>
      </c>
      <c r="BZ160" s="13">
        <v>1.15759522E-2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</row>
    <row r="161" spans="1:90" ht="15.75" customHeight="1" x14ac:dyDescent="0.25">
      <c r="A161" s="32">
        <v>38.625</v>
      </c>
      <c r="B161" s="10">
        <v>0</v>
      </c>
      <c r="C161" s="10">
        <v>0</v>
      </c>
      <c r="D161" s="10">
        <v>0</v>
      </c>
      <c r="E161" s="10">
        <v>1.2032985700000001E-3</v>
      </c>
      <c r="F161" s="10">
        <v>0</v>
      </c>
      <c r="G161" s="10">
        <v>0</v>
      </c>
      <c r="H161" s="10">
        <v>3.5204887400000003E-2</v>
      </c>
      <c r="I161" s="10">
        <v>1.0033130600000001E-2</v>
      </c>
      <c r="J161" s="34">
        <v>1.2007951699999999E-3</v>
      </c>
      <c r="K161" s="34">
        <v>2.4031400699999999E-3</v>
      </c>
      <c r="L161" s="10">
        <v>0.13606131099999999</v>
      </c>
      <c r="M161" s="10">
        <v>0</v>
      </c>
      <c r="N161" s="34">
        <v>2.6026964199999999E-3</v>
      </c>
      <c r="O161" s="10">
        <v>3.00693512E-3</v>
      </c>
      <c r="P161" s="10">
        <v>1.9957661599999999E-2</v>
      </c>
      <c r="Q161" s="10">
        <v>0</v>
      </c>
      <c r="R161" s="10">
        <v>0</v>
      </c>
      <c r="S161" s="10">
        <v>0</v>
      </c>
      <c r="T161" s="10">
        <v>0</v>
      </c>
      <c r="U161" s="10">
        <v>0</v>
      </c>
      <c r="V161" s="10">
        <v>0</v>
      </c>
      <c r="W161" s="10">
        <v>0</v>
      </c>
      <c r="X161" s="10">
        <v>0</v>
      </c>
      <c r="Y161" s="10">
        <v>0</v>
      </c>
      <c r="Z161" s="10">
        <v>0</v>
      </c>
      <c r="AA161" s="10">
        <v>0</v>
      </c>
      <c r="AB161" s="10">
        <v>0</v>
      </c>
      <c r="AC161" s="10">
        <v>0</v>
      </c>
      <c r="AD161" s="10">
        <v>0</v>
      </c>
      <c r="AE161" s="10">
        <v>0</v>
      </c>
      <c r="AF161" s="10">
        <v>0</v>
      </c>
      <c r="AG161" s="10">
        <v>0</v>
      </c>
      <c r="AH161" s="10">
        <v>0</v>
      </c>
      <c r="AI161" s="10">
        <v>0</v>
      </c>
      <c r="AJ161" s="10">
        <v>0</v>
      </c>
      <c r="AK161" s="10">
        <v>0</v>
      </c>
      <c r="AL161" s="10">
        <v>0</v>
      </c>
      <c r="AM161" s="10">
        <v>0</v>
      </c>
      <c r="AN161" s="10">
        <v>0</v>
      </c>
      <c r="AO161" s="10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 s="13">
        <v>8.9434385300000002E-3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 s="13">
        <v>2.5441124999999998E-2</v>
      </c>
      <c r="BW161">
        <v>0</v>
      </c>
      <c r="BX161">
        <v>0</v>
      </c>
      <c r="BY161" s="13">
        <v>2.0036429200000001E-2</v>
      </c>
      <c r="BZ161">
        <v>0.20511779199999999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</row>
    <row r="162" spans="1:90" ht="15.75" customHeight="1" x14ac:dyDescent="0.25">
      <c r="A162" s="32">
        <v>38.875</v>
      </c>
      <c r="B162" s="10">
        <v>0</v>
      </c>
      <c r="C162" s="10">
        <v>0</v>
      </c>
      <c r="D162" s="10">
        <v>0</v>
      </c>
      <c r="E162" s="10">
        <v>1.0026693300000001E-3</v>
      </c>
      <c r="F162" s="10">
        <v>0</v>
      </c>
      <c r="G162" s="10">
        <v>0</v>
      </c>
      <c r="H162" s="10">
        <v>3.5811841499999997E-2</v>
      </c>
      <c r="I162" s="10">
        <v>8.6284875899999992E-3</v>
      </c>
      <c r="J162" s="34">
        <v>8.0049037899999995E-4</v>
      </c>
      <c r="K162" s="34">
        <v>2.8036832800000001E-3</v>
      </c>
      <c r="L162" s="10">
        <v>6.1076402699999997E-2</v>
      </c>
      <c r="M162" s="10">
        <v>0</v>
      </c>
      <c r="N162" s="34">
        <v>2.0020008100000001E-3</v>
      </c>
      <c r="O162" s="10">
        <v>2.8064250900000001E-3</v>
      </c>
      <c r="P162" s="10">
        <v>2.7215004000000001E-2</v>
      </c>
      <c r="Q162" s="10">
        <v>0</v>
      </c>
      <c r="R162" s="10">
        <v>0</v>
      </c>
      <c r="S162" s="10">
        <v>0</v>
      </c>
      <c r="T162" s="10">
        <v>0</v>
      </c>
      <c r="U162" s="10">
        <v>0</v>
      </c>
      <c r="V162" s="10">
        <v>0</v>
      </c>
      <c r="W162" s="10">
        <v>0</v>
      </c>
      <c r="X162" s="10">
        <v>0</v>
      </c>
      <c r="Y162" s="10">
        <v>0</v>
      </c>
      <c r="Z162" s="10">
        <v>0</v>
      </c>
      <c r="AA162" s="10">
        <v>0</v>
      </c>
      <c r="AB162" s="10">
        <v>0</v>
      </c>
      <c r="AC162" s="10">
        <v>0</v>
      </c>
      <c r="AD162" s="10">
        <v>0</v>
      </c>
      <c r="AE162" s="10">
        <v>0</v>
      </c>
      <c r="AF162" s="10">
        <v>0</v>
      </c>
      <c r="AG162" s="10">
        <v>0</v>
      </c>
      <c r="AH162" s="10">
        <v>0</v>
      </c>
      <c r="AI162" s="10">
        <v>0</v>
      </c>
      <c r="AJ162" s="10">
        <v>0</v>
      </c>
      <c r="AK162" s="10">
        <v>0</v>
      </c>
      <c r="AL162" s="10">
        <v>0</v>
      </c>
      <c r="AM162" s="10">
        <v>0</v>
      </c>
      <c r="AN162" s="10">
        <v>0</v>
      </c>
      <c r="AO162" s="10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 s="13">
        <v>8.3194375000000004E-3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 s="13">
        <v>2.3389414000000001E-2</v>
      </c>
      <c r="BW162">
        <v>0</v>
      </c>
      <c r="BX162">
        <v>0</v>
      </c>
      <c r="BY162" s="13">
        <v>2.83343494E-2</v>
      </c>
      <c r="BZ162">
        <v>0.198822096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</row>
    <row r="163" spans="1:90" ht="15.75" customHeight="1" x14ac:dyDescent="0.25">
      <c r="A163" s="32">
        <v>39.125</v>
      </c>
      <c r="B163" s="10">
        <v>0</v>
      </c>
      <c r="C163" s="10">
        <v>0</v>
      </c>
      <c r="D163" s="10">
        <v>0</v>
      </c>
      <c r="E163" s="10">
        <v>1.4038085899999999E-3</v>
      </c>
      <c r="F163" s="10">
        <v>0</v>
      </c>
      <c r="G163" s="10">
        <v>0</v>
      </c>
      <c r="H163" s="10">
        <v>3.2776892199999998E-2</v>
      </c>
      <c r="I163" s="10">
        <v>9.0297460599999997E-3</v>
      </c>
      <c r="J163" s="34">
        <v>4.0030479400000001E-4</v>
      </c>
      <c r="K163" s="34">
        <v>3.4043788899999999E-3</v>
      </c>
      <c r="L163" s="10">
        <v>6.3293695400000002E-2</v>
      </c>
      <c r="M163" s="10">
        <v>0</v>
      </c>
      <c r="N163" s="34">
        <v>1.60157681E-3</v>
      </c>
      <c r="O163" s="10">
        <v>3.4078359600000002E-3</v>
      </c>
      <c r="P163" s="10">
        <v>4.0520131600000002E-2</v>
      </c>
      <c r="Q163" s="10">
        <v>0</v>
      </c>
      <c r="R163" s="10">
        <v>0</v>
      </c>
      <c r="S163" s="10">
        <v>0</v>
      </c>
      <c r="T163" s="10">
        <v>0</v>
      </c>
      <c r="U163" s="10">
        <v>0</v>
      </c>
      <c r="V163" s="10">
        <v>0</v>
      </c>
      <c r="W163" s="10">
        <v>0</v>
      </c>
      <c r="X163" s="10">
        <v>0</v>
      </c>
      <c r="Y163" s="10">
        <v>0</v>
      </c>
      <c r="Z163" s="10">
        <v>0</v>
      </c>
      <c r="AA163" s="10">
        <v>0</v>
      </c>
      <c r="AB163" s="10">
        <v>0</v>
      </c>
      <c r="AC163" s="10">
        <v>0</v>
      </c>
      <c r="AD163" s="10">
        <v>0</v>
      </c>
      <c r="AE163" s="10">
        <v>0</v>
      </c>
      <c r="AF163" s="10">
        <v>0</v>
      </c>
      <c r="AG163" s="10">
        <v>0</v>
      </c>
      <c r="AH163" s="10">
        <v>0</v>
      </c>
      <c r="AI163" s="10">
        <v>0</v>
      </c>
      <c r="AJ163" s="10">
        <v>0</v>
      </c>
      <c r="AK163" s="10">
        <v>0</v>
      </c>
      <c r="AL163" s="10">
        <v>0</v>
      </c>
      <c r="AM163" s="10">
        <v>0</v>
      </c>
      <c r="AN163" s="10">
        <v>0</v>
      </c>
      <c r="AO163" s="10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 s="13">
        <v>9.1513991400000005E-3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0.220352888</v>
      </c>
      <c r="BW163">
        <v>0</v>
      </c>
      <c r="BX163">
        <v>0</v>
      </c>
      <c r="BY163" s="13">
        <v>2.7929574299999999E-2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</row>
    <row r="164" spans="1:90" ht="15.75" customHeight="1" x14ac:dyDescent="0.25">
      <c r="A164" s="32">
        <v>39.375</v>
      </c>
      <c r="B164" s="10">
        <v>0</v>
      </c>
      <c r="C164" s="10">
        <v>0</v>
      </c>
      <c r="D164" s="10">
        <v>0</v>
      </c>
      <c r="E164" s="10">
        <v>1.8048286399999999E-3</v>
      </c>
      <c r="F164" s="10">
        <v>0</v>
      </c>
      <c r="G164" s="10">
        <v>0</v>
      </c>
      <c r="H164" s="10">
        <v>3.9453744899999997E-2</v>
      </c>
      <c r="I164" s="10">
        <v>1.2641668300000001E-2</v>
      </c>
      <c r="J164" s="34">
        <v>1.20091438E-3</v>
      </c>
      <c r="K164" s="34">
        <v>3.6046505000000002E-3</v>
      </c>
      <c r="L164" s="10">
        <v>6.2084227800000003E-2</v>
      </c>
      <c r="M164" s="10">
        <v>0</v>
      </c>
      <c r="N164" s="34">
        <v>1.8017292E-3</v>
      </c>
      <c r="O164" s="10">
        <v>3.4078359600000002E-3</v>
      </c>
      <c r="P164" s="10">
        <v>6.8138301400000004E-2</v>
      </c>
      <c r="Q164" s="10">
        <v>0</v>
      </c>
      <c r="R164" s="10">
        <v>0</v>
      </c>
      <c r="S164" s="10">
        <v>0</v>
      </c>
      <c r="T164" s="10">
        <v>0</v>
      </c>
      <c r="U164" s="10">
        <v>0</v>
      </c>
      <c r="V164" s="10">
        <v>0</v>
      </c>
      <c r="W164" s="10">
        <v>0</v>
      </c>
      <c r="X164" s="10">
        <v>0</v>
      </c>
      <c r="Y164" s="10">
        <v>0</v>
      </c>
      <c r="Z164" s="10">
        <v>0</v>
      </c>
      <c r="AA164" s="10">
        <v>0</v>
      </c>
      <c r="AB164" s="10">
        <v>0</v>
      </c>
      <c r="AC164" s="10">
        <v>0</v>
      </c>
      <c r="AD164" s="10">
        <v>0</v>
      </c>
      <c r="AE164" s="10">
        <v>0</v>
      </c>
      <c r="AF164" s="10">
        <v>0</v>
      </c>
      <c r="AG164" s="10">
        <v>0</v>
      </c>
      <c r="AH164" s="10">
        <v>0</v>
      </c>
      <c r="AI164" s="10">
        <v>0</v>
      </c>
      <c r="AJ164" s="10">
        <v>0</v>
      </c>
      <c r="AK164" s="10">
        <v>0</v>
      </c>
      <c r="AL164" s="10">
        <v>0</v>
      </c>
      <c r="AM164" s="10">
        <v>0</v>
      </c>
      <c r="AN164" s="10">
        <v>0</v>
      </c>
      <c r="AO164" s="10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 s="13">
        <v>9.3594193500000002E-3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0.21317192900000001</v>
      </c>
      <c r="BW164">
        <v>0</v>
      </c>
      <c r="BX164">
        <v>0</v>
      </c>
      <c r="BY164">
        <v>0.1951022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</row>
    <row r="165" spans="1:90" ht="15.75" customHeight="1" x14ac:dyDescent="0.25">
      <c r="A165" s="32">
        <v>39.625</v>
      </c>
      <c r="B165" s="10">
        <v>0</v>
      </c>
      <c r="C165" s="10">
        <v>0</v>
      </c>
      <c r="D165" s="10">
        <v>0</v>
      </c>
      <c r="E165" s="10">
        <v>1.6043186200000001E-3</v>
      </c>
      <c r="F165" s="10">
        <v>0</v>
      </c>
      <c r="G165" s="10">
        <v>0</v>
      </c>
      <c r="H165" s="10">
        <v>3.2979250000000002E-2</v>
      </c>
      <c r="I165" s="10">
        <v>1.06351376E-2</v>
      </c>
      <c r="J165" s="34">
        <v>1.0007619899999999E-3</v>
      </c>
      <c r="K165" s="34">
        <v>3.00395489E-3</v>
      </c>
      <c r="L165" s="10">
        <v>0.49183630900000003</v>
      </c>
      <c r="M165" s="10">
        <v>0</v>
      </c>
      <c r="N165" s="34">
        <v>2.8027296100000001E-3</v>
      </c>
      <c r="O165" s="10">
        <v>3.00693512E-3</v>
      </c>
      <c r="P165" s="10">
        <v>6.5719187299999995E-2</v>
      </c>
      <c r="Q165" s="10">
        <v>0</v>
      </c>
      <c r="R165" s="10">
        <v>0</v>
      </c>
      <c r="S165" s="10">
        <v>0</v>
      </c>
      <c r="T165" s="10">
        <v>0</v>
      </c>
      <c r="U165" s="10">
        <v>0</v>
      </c>
      <c r="V165" s="10">
        <v>0</v>
      </c>
      <c r="W165" s="10">
        <v>0</v>
      </c>
      <c r="X165" s="10">
        <v>0</v>
      </c>
      <c r="Y165" s="10">
        <v>0</v>
      </c>
      <c r="Z165" s="10">
        <v>0</v>
      </c>
      <c r="AA165" s="10">
        <v>0</v>
      </c>
      <c r="AB165" s="10">
        <v>0</v>
      </c>
      <c r="AC165" s="10">
        <v>0</v>
      </c>
      <c r="AD165" s="10">
        <v>0</v>
      </c>
      <c r="AE165" s="10">
        <v>0</v>
      </c>
      <c r="AF165" s="10">
        <v>0</v>
      </c>
      <c r="AG165" s="10">
        <v>0</v>
      </c>
      <c r="AH165" s="10">
        <v>0</v>
      </c>
      <c r="AI165" s="10">
        <v>0</v>
      </c>
      <c r="AJ165" s="10">
        <v>0</v>
      </c>
      <c r="AK165" s="10">
        <v>0</v>
      </c>
      <c r="AL165" s="10">
        <v>0</v>
      </c>
      <c r="AM165" s="10">
        <v>0</v>
      </c>
      <c r="AN165" s="10">
        <v>0</v>
      </c>
      <c r="AO165" s="10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 s="13">
        <v>7.9035162900000008E-3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0.182554141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</row>
    <row r="166" spans="1:90" ht="15.75" customHeight="1" x14ac:dyDescent="0.25">
      <c r="A166" s="32">
        <v>39.875</v>
      </c>
      <c r="B166" s="10">
        <v>0</v>
      </c>
      <c r="C166" s="10">
        <v>0</v>
      </c>
      <c r="D166" s="10">
        <v>0</v>
      </c>
      <c r="E166" s="10">
        <v>1.2032985700000001E-3</v>
      </c>
      <c r="F166" s="10">
        <v>0</v>
      </c>
      <c r="G166" s="10">
        <v>0</v>
      </c>
      <c r="H166" s="10">
        <v>2.2862911199999999E-2</v>
      </c>
      <c r="I166" s="10">
        <v>8.8291168199999999E-3</v>
      </c>
      <c r="J166" s="34">
        <v>8.0049037899999995E-4</v>
      </c>
      <c r="K166" s="34">
        <v>3.80504131E-3</v>
      </c>
      <c r="L166" s="10">
        <v>0.46119734600000001</v>
      </c>
      <c r="M166" s="10">
        <v>0</v>
      </c>
      <c r="N166" s="34">
        <v>2.60257721E-3</v>
      </c>
      <c r="O166" s="10">
        <v>4.4101476699999996E-3</v>
      </c>
      <c r="P166" s="10">
        <v>5.6445896600000003E-2</v>
      </c>
      <c r="Q166" s="10">
        <v>0</v>
      </c>
      <c r="R166" s="10">
        <v>0</v>
      </c>
      <c r="S166" s="10">
        <v>0</v>
      </c>
      <c r="T166" s="10">
        <v>0</v>
      </c>
      <c r="U166" s="10">
        <v>0</v>
      </c>
      <c r="V166" s="10">
        <v>0</v>
      </c>
      <c r="W166" s="10">
        <v>0</v>
      </c>
      <c r="X166" s="10">
        <v>0</v>
      </c>
      <c r="Y166" s="10">
        <v>0</v>
      </c>
      <c r="Z166" s="10">
        <v>0</v>
      </c>
      <c r="AA166" s="10">
        <v>0</v>
      </c>
      <c r="AB166" s="10">
        <v>0</v>
      </c>
      <c r="AC166" s="10">
        <v>0</v>
      </c>
      <c r="AD166" s="10">
        <v>0</v>
      </c>
      <c r="AE166" s="10">
        <v>0</v>
      </c>
      <c r="AF166" s="10">
        <v>0</v>
      </c>
      <c r="AG166" s="10">
        <v>0</v>
      </c>
      <c r="AH166" s="10">
        <v>0</v>
      </c>
      <c r="AI166" s="10">
        <v>0</v>
      </c>
      <c r="AJ166" s="10">
        <v>0</v>
      </c>
      <c r="AK166" s="10">
        <v>0</v>
      </c>
      <c r="AL166" s="10">
        <v>0</v>
      </c>
      <c r="AM166" s="10">
        <v>0</v>
      </c>
      <c r="AN166" s="10">
        <v>0</v>
      </c>
      <c r="AO166" s="10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 s="13">
        <v>7.2795152700000001E-3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</row>
    <row r="167" spans="1:90" ht="15.75" customHeight="1" x14ac:dyDescent="0.25">
      <c r="A167" s="32">
        <v>40.125</v>
      </c>
      <c r="B167" s="10">
        <v>0</v>
      </c>
      <c r="C167" s="10">
        <v>0</v>
      </c>
      <c r="D167" s="10">
        <v>0</v>
      </c>
      <c r="E167" s="10">
        <v>1.2032985700000001E-3</v>
      </c>
      <c r="F167" s="10">
        <v>0</v>
      </c>
      <c r="G167" s="10">
        <v>0</v>
      </c>
      <c r="H167" s="10">
        <v>2.8730452100000001E-2</v>
      </c>
      <c r="I167" s="10">
        <v>1.12370253E-2</v>
      </c>
      <c r="J167" s="34">
        <v>1.2007951699999999E-3</v>
      </c>
      <c r="K167" s="34">
        <v>4.6060085299999996E-3</v>
      </c>
      <c r="L167" s="10">
        <v>0</v>
      </c>
      <c r="M167" s="10">
        <v>0</v>
      </c>
      <c r="N167" s="34">
        <v>2.0020008100000001E-3</v>
      </c>
      <c r="O167" s="10">
        <v>4.0092468300000003E-3</v>
      </c>
      <c r="P167" s="10">
        <v>0.53099483300000005</v>
      </c>
      <c r="Q167" s="10">
        <v>0</v>
      </c>
      <c r="R167" s="10">
        <v>0</v>
      </c>
      <c r="S167" s="10">
        <v>0</v>
      </c>
      <c r="T167" s="10">
        <v>0</v>
      </c>
      <c r="U167" s="10">
        <v>0</v>
      </c>
      <c r="V167" s="10">
        <v>0</v>
      </c>
      <c r="W167" s="10">
        <v>0</v>
      </c>
      <c r="X167" s="10">
        <v>0</v>
      </c>
      <c r="Y167" s="10">
        <v>0</v>
      </c>
      <c r="Z167" s="10">
        <v>0</v>
      </c>
      <c r="AA167" s="10">
        <v>0</v>
      </c>
      <c r="AB167" s="10">
        <v>0</v>
      </c>
      <c r="AC167" s="10">
        <v>0</v>
      </c>
      <c r="AD167" s="10">
        <v>0</v>
      </c>
      <c r="AE167" s="10">
        <v>0</v>
      </c>
      <c r="AF167" s="10">
        <v>0</v>
      </c>
      <c r="AG167" s="10">
        <v>0</v>
      </c>
      <c r="AH167" s="10">
        <v>0</v>
      </c>
      <c r="AI167" s="10">
        <v>0</v>
      </c>
      <c r="AJ167" s="10">
        <v>0</v>
      </c>
      <c r="AK167" s="10">
        <v>0</v>
      </c>
      <c r="AL167" s="10">
        <v>0</v>
      </c>
      <c r="AM167" s="10">
        <v>0</v>
      </c>
      <c r="AN167" s="10">
        <v>0</v>
      </c>
      <c r="AO167" s="10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 s="13">
        <v>6.8635344500000001E-3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</row>
    <row r="168" spans="1:90" ht="15.75" customHeight="1" x14ac:dyDescent="0.25">
      <c r="A168" s="32">
        <v>40.375</v>
      </c>
      <c r="B168" s="10">
        <v>0</v>
      </c>
      <c r="C168" s="10">
        <v>0</v>
      </c>
      <c r="D168" s="10">
        <v>0</v>
      </c>
      <c r="E168" s="10">
        <v>8.0215930899999995E-4</v>
      </c>
      <c r="F168" s="10">
        <v>0</v>
      </c>
      <c r="G168" s="10">
        <v>0</v>
      </c>
      <c r="H168" s="10">
        <v>3.2574593999999998E-2</v>
      </c>
      <c r="I168" s="10">
        <v>1.3845682099999999E-2</v>
      </c>
      <c r="J168" s="34">
        <v>1.20091438E-3</v>
      </c>
      <c r="K168" s="34">
        <v>3.8049221000000001E-3</v>
      </c>
      <c r="L168" s="10">
        <v>0</v>
      </c>
      <c r="M168" s="10">
        <v>0</v>
      </c>
      <c r="N168" s="34">
        <v>2.6026964199999999E-3</v>
      </c>
      <c r="O168" s="10">
        <v>1.8042326E-3</v>
      </c>
      <c r="P168" s="10">
        <v>0.49551457199999999</v>
      </c>
      <c r="Q168" s="10">
        <v>0</v>
      </c>
      <c r="R168" s="10">
        <v>0</v>
      </c>
      <c r="S168" s="10">
        <v>0</v>
      </c>
      <c r="T168" s="10">
        <v>0</v>
      </c>
      <c r="U168" s="10">
        <v>0</v>
      </c>
      <c r="V168" s="10">
        <v>0</v>
      </c>
      <c r="W168" s="10">
        <v>0</v>
      </c>
      <c r="X168" s="10">
        <v>0</v>
      </c>
      <c r="Y168" s="10">
        <v>0</v>
      </c>
      <c r="Z168" s="10">
        <v>0</v>
      </c>
      <c r="AA168" s="10">
        <v>0</v>
      </c>
      <c r="AB168" s="10">
        <v>0</v>
      </c>
      <c r="AC168" s="10">
        <v>0</v>
      </c>
      <c r="AD168" s="10">
        <v>0</v>
      </c>
      <c r="AE168" s="10">
        <v>0</v>
      </c>
      <c r="AF168" s="10">
        <v>0</v>
      </c>
      <c r="AG168" s="10">
        <v>0</v>
      </c>
      <c r="AH168" s="10">
        <v>0</v>
      </c>
      <c r="AI168" s="10">
        <v>0</v>
      </c>
      <c r="AJ168" s="10">
        <v>0</v>
      </c>
      <c r="AK168" s="10">
        <v>0</v>
      </c>
      <c r="AL168" s="10">
        <v>0</v>
      </c>
      <c r="AM168" s="10">
        <v>0</v>
      </c>
      <c r="AN168" s="10">
        <v>0</v>
      </c>
      <c r="AO168" s="10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 s="13">
        <v>5.1996707900000003E-3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</row>
    <row r="169" spans="1:90" ht="15.75" customHeight="1" x14ac:dyDescent="0.25">
      <c r="A169" s="32">
        <v>40.625</v>
      </c>
      <c r="B169" s="10">
        <v>0</v>
      </c>
      <c r="C169" s="10">
        <v>0</v>
      </c>
      <c r="D169" s="10">
        <v>0</v>
      </c>
      <c r="E169" s="10">
        <v>1.0026693300000001E-3</v>
      </c>
      <c r="F169" s="10">
        <v>0</v>
      </c>
      <c r="G169" s="10">
        <v>0</v>
      </c>
      <c r="H169" s="10">
        <v>0.55397063499999999</v>
      </c>
      <c r="I169" s="10">
        <v>1.3043046000000001E-2</v>
      </c>
      <c r="J169" s="34">
        <v>2.00140476E-3</v>
      </c>
      <c r="K169" s="34">
        <v>4.0051937100000004E-3</v>
      </c>
      <c r="L169" s="10">
        <v>0</v>
      </c>
      <c r="M169" s="10">
        <v>0</v>
      </c>
      <c r="N169" s="34">
        <v>2.40242481E-3</v>
      </c>
      <c r="O169" s="10">
        <v>2.2050142299999999E-3</v>
      </c>
      <c r="P169" s="10">
        <v>0</v>
      </c>
      <c r="Q169" s="10">
        <v>0</v>
      </c>
      <c r="R169" s="10">
        <v>0</v>
      </c>
      <c r="S169" s="10">
        <v>0</v>
      </c>
      <c r="T169" s="10">
        <v>0</v>
      </c>
      <c r="U169" s="10">
        <v>0</v>
      </c>
      <c r="V169" s="10">
        <v>0</v>
      </c>
      <c r="W169" s="10">
        <v>0</v>
      </c>
      <c r="X169" s="10">
        <v>0</v>
      </c>
      <c r="Y169" s="10">
        <v>0</v>
      </c>
      <c r="Z169" s="10">
        <v>0</v>
      </c>
      <c r="AA169" s="10">
        <v>0</v>
      </c>
      <c r="AB169" s="10">
        <v>0</v>
      </c>
      <c r="AC169" s="10">
        <v>0</v>
      </c>
      <c r="AD169" s="10">
        <v>0</v>
      </c>
      <c r="AE169" s="10">
        <v>0</v>
      </c>
      <c r="AF169" s="10">
        <v>0</v>
      </c>
      <c r="AG169" s="10">
        <v>0</v>
      </c>
      <c r="AH169" s="10">
        <v>0</v>
      </c>
      <c r="AI169" s="10">
        <v>0</v>
      </c>
      <c r="AJ169" s="10">
        <v>0</v>
      </c>
      <c r="AK169" s="10">
        <v>0</v>
      </c>
      <c r="AL169" s="10">
        <v>0</v>
      </c>
      <c r="AM169" s="10">
        <v>0</v>
      </c>
      <c r="AN169" s="10">
        <v>0</v>
      </c>
      <c r="AO169" s="10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 s="13">
        <v>7.6954960800000001E-3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</row>
    <row r="170" spans="1:90" ht="15.75" customHeight="1" x14ac:dyDescent="0.25">
      <c r="A170" s="32">
        <v>40.875</v>
      </c>
      <c r="B170" s="10">
        <v>0</v>
      </c>
      <c r="C170" s="10">
        <v>0</v>
      </c>
      <c r="D170" s="10">
        <v>0</v>
      </c>
      <c r="E170" s="10">
        <v>1.6043186200000001E-3</v>
      </c>
      <c r="F170" s="10">
        <v>0</v>
      </c>
      <c r="G170" s="10">
        <v>0</v>
      </c>
      <c r="H170" s="10">
        <v>0.53899848500000003</v>
      </c>
      <c r="I170" s="10">
        <v>1.1638402900000001E-2</v>
      </c>
      <c r="J170" s="34">
        <v>2.00140476E-3</v>
      </c>
      <c r="K170" s="34">
        <v>4.0051937100000004E-3</v>
      </c>
      <c r="L170" s="10">
        <v>0</v>
      </c>
      <c r="M170" s="10">
        <v>0</v>
      </c>
      <c r="N170" s="34">
        <v>1.2011528000000001E-3</v>
      </c>
      <c r="O170" s="10">
        <v>3.8087367999999999E-3</v>
      </c>
      <c r="P170" s="10">
        <v>0</v>
      </c>
      <c r="Q170" s="10">
        <v>0</v>
      </c>
      <c r="R170" s="10">
        <v>0</v>
      </c>
      <c r="S170" s="10">
        <v>0</v>
      </c>
      <c r="T170" s="10">
        <v>0</v>
      </c>
      <c r="U170" s="10">
        <v>0</v>
      </c>
      <c r="V170" s="10">
        <v>0</v>
      </c>
      <c r="W170" s="10">
        <v>0</v>
      </c>
      <c r="X170" s="10">
        <v>0</v>
      </c>
      <c r="Y170" s="10">
        <v>0</v>
      </c>
      <c r="Z170" s="10">
        <v>0</v>
      </c>
      <c r="AA170" s="10">
        <v>0</v>
      </c>
      <c r="AB170" s="10">
        <v>0</v>
      </c>
      <c r="AC170" s="10">
        <v>0</v>
      </c>
      <c r="AD170" s="10">
        <v>0</v>
      </c>
      <c r="AE170" s="10">
        <v>0</v>
      </c>
      <c r="AF170" s="10">
        <v>0</v>
      </c>
      <c r="AG170" s="10">
        <v>0</v>
      </c>
      <c r="AH170" s="10">
        <v>0</v>
      </c>
      <c r="AI170" s="10">
        <v>0</v>
      </c>
      <c r="AJ170" s="10">
        <v>0</v>
      </c>
      <c r="AK170" s="10">
        <v>0</v>
      </c>
      <c r="AL170" s="10">
        <v>0</v>
      </c>
      <c r="AM170" s="10">
        <v>0</v>
      </c>
      <c r="AN170" s="10">
        <v>0</v>
      </c>
      <c r="AO170" s="1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 s="13">
        <v>1.1647284000000001E-2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</row>
    <row r="171" spans="1:90" ht="15.75" customHeight="1" x14ac:dyDescent="0.25">
      <c r="A171" s="32">
        <v>41.125</v>
      </c>
      <c r="B171" s="10">
        <v>0</v>
      </c>
      <c r="C171" s="10">
        <v>0</v>
      </c>
      <c r="D171" s="10">
        <v>0</v>
      </c>
      <c r="E171" s="10">
        <v>2.2059679E-3</v>
      </c>
      <c r="F171" s="10">
        <v>0</v>
      </c>
      <c r="G171" s="10">
        <v>0</v>
      </c>
      <c r="H171" s="10">
        <v>0</v>
      </c>
      <c r="I171" s="10">
        <v>1.4447689099999999E-2</v>
      </c>
      <c r="J171" s="34">
        <v>8.0049037899999995E-4</v>
      </c>
      <c r="K171" s="34">
        <v>3.4043788899999999E-3</v>
      </c>
      <c r="L171" s="10">
        <v>0</v>
      </c>
      <c r="M171" s="10">
        <v>0</v>
      </c>
      <c r="N171" s="34">
        <v>2.0020008100000001E-3</v>
      </c>
      <c r="O171" s="10">
        <v>4.4101476699999996E-3</v>
      </c>
      <c r="P171" s="10">
        <v>0</v>
      </c>
      <c r="Q171" s="10">
        <v>0</v>
      </c>
      <c r="R171" s="10">
        <v>0</v>
      </c>
      <c r="S171" s="10">
        <v>0</v>
      </c>
      <c r="T171" s="10">
        <v>0</v>
      </c>
      <c r="U171" s="10">
        <v>0</v>
      </c>
      <c r="V171" s="10">
        <v>0</v>
      </c>
      <c r="W171" s="10">
        <v>0</v>
      </c>
      <c r="X171" s="10">
        <v>0</v>
      </c>
      <c r="Y171" s="10">
        <v>0</v>
      </c>
      <c r="Z171" s="10">
        <v>0</v>
      </c>
      <c r="AA171" s="10">
        <v>0</v>
      </c>
      <c r="AB171" s="10">
        <v>0</v>
      </c>
      <c r="AC171" s="10">
        <v>0</v>
      </c>
      <c r="AD171" s="10">
        <v>0</v>
      </c>
      <c r="AE171" s="10">
        <v>0</v>
      </c>
      <c r="AF171" s="10">
        <v>0</v>
      </c>
      <c r="AG171" s="10">
        <v>0</v>
      </c>
      <c r="AH171" s="10">
        <v>0</v>
      </c>
      <c r="AI171" s="10">
        <v>0</v>
      </c>
      <c r="AJ171" s="10">
        <v>0</v>
      </c>
      <c r="AK171" s="10">
        <v>0</v>
      </c>
      <c r="AL171" s="10">
        <v>0</v>
      </c>
      <c r="AM171" s="10">
        <v>0</v>
      </c>
      <c r="AN171" s="10">
        <v>0</v>
      </c>
      <c r="AO171" s="10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 s="13">
        <v>1.2479245700000001E-2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</row>
    <row r="172" spans="1:90" ht="15.75" customHeight="1" x14ac:dyDescent="0.25">
      <c r="A172" s="32">
        <v>41.375</v>
      </c>
      <c r="B172" s="10">
        <v>0</v>
      </c>
      <c r="C172" s="10">
        <v>0</v>
      </c>
      <c r="D172" s="10">
        <v>0</v>
      </c>
      <c r="E172" s="10">
        <v>2.60698795E-3</v>
      </c>
      <c r="F172" s="10">
        <v>0</v>
      </c>
      <c r="G172" s="10">
        <v>0</v>
      </c>
      <c r="H172" s="10">
        <v>0</v>
      </c>
      <c r="I172" s="10">
        <v>1.2240409900000001E-2</v>
      </c>
      <c r="J172" s="34">
        <v>6.0033798200000003E-4</v>
      </c>
      <c r="K172" s="34">
        <v>4.6060085299999996E-3</v>
      </c>
      <c r="L172" s="10">
        <v>0</v>
      </c>
      <c r="M172" s="10">
        <v>0</v>
      </c>
      <c r="N172" s="34">
        <v>2.40242481E-3</v>
      </c>
      <c r="O172" s="10">
        <v>4.0092468300000003E-3</v>
      </c>
      <c r="P172" s="10">
        <v>0</v>
      </c>
      <c r="Q172" s="10">
        <v>0</v>
      </c>
      <c r="R172" s="10">
        <v>0</v>
      </c>
      <c r="S172" s="10">
        <v>0</v>
      </c>
      <c r="T172" s="10">
        <v>0</v>
      </c>
      <c r="U172" s="10">
        <v>0</v>
      </c>
      <c r="V172" s="10">
        <v>0</v>
      </c>
      <c r="W172" s="10">
        <v>0</v>
      </c>
      <c r="X172" s="10">
        <v>0</v>
      </c>
      <c r="Y172" s="10">
        <v>0</v>
      </c>
      <c r="Z172" s="10">
        <v>0</v>
      </c>
      <c r="AA172" s="10">
        <v>0</v>
      </c>
      <c r="AB172" s="10">
        <v>0</v>
      </c>
      <c r="AC172" s="10">
        <v>0</v>
      </c>
      <c r="AD172" s="10">
        <v>0</v>
      </c>
      <c r="AE172" s="10">
        <v>0</v>
      </c>
      <c r="AF172" s="10">
        <v>0</v>
      </c>
      <c r="AG172" s="10">
        <v>0</v>
      </c>
      <c r="AH172" s="10">
        <v>0</v>
      </c>
      <c r="AI172" s="10">
        <v>0</v>
      </c>
      <c r="AJ172" s="10">
        <v>0</v>
      </c>
      <c r="AK172" s="10">
        <v>0</v>
      </c>
      <c r="AL172" s="10">
        <v>0</v>
      </c>
      <c r="AM172" s="10">
        <v>0</v>
      </c>
      <c r="AN172" s="10">
        <v>0</v>
      </c>
      <c r="AO172" s="10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 s="13">
        <v>1.1231303200000001E-2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</row>
    <row r="173" spans="1:90" ht="15.75" customHeight="1" x14ac:dyDescent="0.25">
      <c r="A173" s="32">
        <v>41.625</v>
      </c>
      <c r="B173" s="10">
        <v>0</v>
      </c>
      <c r="C173" s="10">
        <v>0</v>
      </c>
      <c r="D173" s="10">
        <v>0</v>
      </c>
      <c r="E173" s="10">
        <v>1.8048286399999999E-3</v>
      </c>
      <c r="F173" s="10">
        <v>0</v>
      </c>
      <c r="G173" s="10">
        <v>0</v>
      </c>
      <c r="H173" s="10">
        <v>0</v>
      </c>
      <c r="I173" s="10">
        <v>1.02337599E-2</v>
      </c>
      <c r="J173" s="34">
        <v>1.20091438E-3</v>
      </c>
      <c r="K173" s="34">
        <v>5.0065517400000002E-3</v>
      </c>
      <c r="L173" s="10">
        <v>0</v>
      </c>
      <c r="M173" s="10">
        <v>0</v>
      </c>
      <c r="N173" s="34">
        <v>3.2032728199999998E-3</v>
      </c>
      <c r="O173" s="10">
        <v>3.4078359600000002E-3</v>
      </c>
      <c r="P173" s="10">
        <v>0</v>
      </c>
      <c r="Q173" s="10">
        <v>0</v>
      </c>
      <c r="R173" s="10">
        <v>0</v>
      </c>
      <c r="S173" s="10">
        <v>0</v>
      </c>
      <c r="T173" s="10">
        <v>0</v>
      </c>
      <c r="U173" s="10">
        <v>0</v>
      </c>
      <c r="V173" s="10">
        <v>0</v>
      </c>
      <c r="W173" s="10">
        <v>0</v>
      </c>
      <c r="X173" s="10">
        <v>0</v>
      </c>
      <c r="Y173" s="10">
        <v>0</v>
      </c>
      <c r="Z173" s="10">
        <v>0</v>
      </c>
      <c r="AA173" s="10">
        <v>0</v>
      </c>
      <c r="AB173" s="10">
        <v>0</v>
      </c>
      <c r="AC173" s="10">
        <v>0</v>
      </c>
      <c r="AD173" s="10">
        <v>0</v>
      </c>
      <c r="AE173" s="10">
        <v>0</v>
      </c>
      <c r="AF173" s="10">
        <v>0</v>
      </c>
      <c r="AG173" s="10">
        <v>0</v>
      </c>
      <c r="AH173" s="10">
        <v>0</v>
      </c>
      <c r="AI173" s="10">
        <v>0</v>
      </c>
      <c r="AJ173" s="10">
        <v>0</v>
      </c>
      <c r="AK173" s="10">
        <v>0</v>
      </c>
      <c r="AL173" s="10">
        <v>0</v>
      </c>
      <c r="AM173" s="10">
        <v>0</v>
      </c>
      <c r="AN173" s="10">
        <v>0</v>
      </c>
      <c r="AO173" s="10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 s="13">
        <v>1.0399341600000001E-2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</row>
    <row r="174" spans="1:90" ht="15.75" customHeight="1" x14ac:dyDescent="0.25">
      <c r="A174" s="32">
        <v>41.875</v>
      </c>
      <c r="B174" s="10">
        <v>0</v>
      </c>
      <c r="C174" s="10">
        <v>0</v>
      </c>
      <c r="D174" s="10">
        <v>0</v>
      </c>
      <c r="E174" s="10">
        <v>1.0027885399999999E-3</v>
      </c>
      <c r="F174" s="10">
        <v>0</v>
      </c>
      <c r="G174" s="10">
        <v>0</v>
      </c>
      <c r="H174" s="10">
        <v>0</v>
      </c>
      <c r="I174" s="10">
        <v>1.3043046000000001E-2</v>
      </c>
      <c r="J174" s="34">
        <v>1.0007619899999999E-3</v>
      </c>
      <c r="K174" s="34">
        <v>6.8088769899999997E-3</v>
      </c>
      <c r="L174" s="10">
        <v>0</v>
      </c>
      <c r="M174" s="10">
        <v>0</v>
      </c>
      <c r="N174" s="34">
        <v>3.20315361E-3</v>
      </c>
      <c r="O174" s="10">
        <v>3.6082267799999999E-3</v>
      </c>
      <c r="P174" s="10">
        <v>0</v>
      </c>
      <c r="Q174" s="10">
        <v>0</v>
      </c>
      <c r="R174" s="10">
        <v>0</v>
      </c>
      <c r="S174" s="10">
        <v>0</v>
      </c>
      <c r="T174" s="10">
        <v>0</v>
      </c>
      <c r="U174" s="10">
        <v>0</v>
      </c>
      <c r="V174" s="10">
        <v>0</v>
      </c>
      <c r="W174" s="10">
        <v>0</v>
      </c>
      <c r="X174" s="10">
        <v>0</v>
      </c>
      <c r="Y174" s="10">
        <v>0</v>
      </c>
      <c r="Z174" s="10">
        <v>0</v>
      </c>
      <c r="AA174" s="10">
        <v>0</v>
      </c>
      <c r="AB174" s="10">
        <v>0</v>
      </c>
      <c r="AC174" s="10">
        <v>0</v>
      </c>
      <c r="AD174" s="10">
        <v>0</v>
      </c>
      <c r="AE174" s="10">
        <v>0</v>
      </c>
      <c r="AF174" s="10">
        <v>0</v>
      </c>
      <c r="AG174" s="10">
        <v>0</v>
      </c>
      <c r="AH174" s="10">
        <v>0</v>
      </c>
      <c r="AI174" s="10">
        <v>0</v>
      </c>
      <c r="AJ174" s="10">
        <v>0</v>
      </c>
      <c r="AK174" s="10">
        <v>0</v>
      </c>
      <c r="AL174" s="10">
        <v>0</v>
      </c>
      <c r="AM174" s="10">
        <v>0</v>
      </c>
      <c r="AN174" s="10">
        <v>0</v>
      </c>
      <c r="AO174" s="10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 s="13">
        <v>1.0815262799999999E-2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</row>
    <row r="175" spans="1:90" ht="15.75" customHeight="1" x14ac:dyDescent="0.25">
      <c r="A175" s="32">
        <v>42.125</v>
      </c>
      <c r="B175" s="10">
        <v>0</v>
      </c>
      <c r="C175" s="10">
        <v>0</v>
      </c>
      <c r="D175" s="10">
        <v>0</v>
      </c>
      <c r="E175" s="10">
        <v>1.4038085899999999E-3</v>
      </c>
      <c r="F175" s="10">
        <v>0</v>
      </c>
      <c r="G175" s="10">
        <v>0</v>
      </c>
      <c r="H175" s="10">
        <v>0</v>
      </c>
      <c r="I175" s="10">
        <v>1.3444423699999999E-2</v>
      </c>
      <c r="J175" s="34">
        <v>8.0049037899999995E-4</v>
      </c>
      <c r="K175" s="34">
        <v>7.0090293900000001E-3</v>
      </c>
      <c r="L175" s="10">
        <v>0</v>
      </c>
      <c r="M175" s="10">
        <v>0</v>
      </c>
      <c r="N175" s="34">
        <v>3.20315361E-3</v>
      </c>
      <c r="O175" s="10">
        <v>3.6083459900000002E-3</v>
      </c>
      <c r="P175" s="10">
        <v>0</v>
      </c>
      <c r="Q175" s="10">
        <v>0</v>
      </c>
      <c r="R175" s="10">
        <v>0</v>
      </c>
      <c r="S175" s="10">
        <v>0</v>
      </c>
      <c r="T175" s="10">
        <v>0</v>
      </c>
      <c r="U175" s="10">
        <v>0</v>
      </c>
      <c r="V175" s="10">
        <v>0</v>
      </c>
      <c r="W175" s="10">
        <v>0</v>
      </c>
      <c r="X175" s="10">
        <v>0</v>
      </c>
      <c r="Y175" s="10">
        <v>0</v>
      </c>
      <c r="Z175" s="10">
        <v>0</v>
      </c>
      <c r="AA175" s="10">
        <v>0</v>
      </c>
      <c r="AB175" s="10">
        <v>0</v>
      </c>
      <c r="AC175" s="10">
        <v>0</v>
      </c>
      <c r="AD175" s="10">
        <v>0</v>
      </c>
      <c r="AE175" s="10">
        <v>0</v>
      </c>
      <c r="AF175" s="10">
        <v>0</v>
      </c>
      <c r="AG175" s="10">
        <v>0</v>
      </c>
      <c r="AH175" s="10">
        <v>0</v>
      </c>
      <c r="AI175" s="10">
        <v>0</v>
      </c>
      <c r="AJ175" s="10">
        <v>0</v>
      </c>
      <c r="AK175" s="10">
        <v>0</v>
      </c>
      <c r="AL175" s="10">
        <v>0</v>
      </c>
      <c r="AM175" s="10">
        <v>0</v>
      </c>
      <c r="AN175" s="10">
        <v>0</v>
      </c>
      <c r="AO175" s="10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 s="13">
        <v>1.16472244E-2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</row>
    <row r="176" spans="1:90" ht="15.75" customHeight="1" x14ac:dyDescent="0.25">
      <c r="A176" s="32">
        <v>42.375</v>
      </c>
      <c r="B176" s="10">
        <v>0</v>
      </c>
      <c r="C176" s="10">
        <v>0</v>
      </c>
      <c r="D176" s="10">
        <v>0</v>
      </c>
      <c r="E176" s="10">
        <v>1.4038085899999999E-3</v>
      </c>
      <c r="F176" s="10">
        <v>0</v>
      </c>
      <c r="G176" s="10">
        <v>0</v>
      </c>
      <c r="H176" s="10">
        <v>0</v>
      </c>
      <c r="I176" s="10">
        <v>1.7056345899999999E-2</v>
      </c>
      <c r="J176" s="34">
        <v>1.0006427800000001E-3</v>
      </c>
      <c r="K176" s="34">
        <v>7.4095725999999999E-3</v>
      </c>
      <c r="L176" s="10">
        <v>0</v>
      </c>
      <c r="M176" s="10">
        <v>0</v>
      </c>
      <c r="N176" s="34">
        <v>4.2042732199999997E-3</v>
      </c>
      <c r="O176" s="10">
        <v>3.6083459900000002E-3</v>
      </c>
      <c r="P176" s="10">
        <v>0</v>
      </c>
      <c r="Q176" s="10">
        <v>0</v>
      </c>
      <c r="R176" s="10">
        <v>0</v>
      </c>
      <c r="S176" s="10">
        <v>0</v>
      </c>
      <c r="T176" s="10">
        <v>0</v>
      </c>
      <c r="U176" s="10">
        <v>0</v>
      </c>
      <c r="V176" s="10">
        <v>0</v>
      </c>
      <c r="W176" s="10">
        <v>0</v>
      </c>
      <c r="X176" s="10">
        <v>0</v>
      </c>
      <c r="Y176" s="10">
        <v>0</v>
      </c>
      <c r="Z176" s="10">
        <v>0</v>
      </c>
      <c r="AA176" s="10">
        <v>0</v>
      </c>
      <c r="AB176" s="10">
        <v>0</v>
      </c>
      <c r="AC176" s="10">
        <v>0</v>
      </c>
      <c r="AD176" s="10">
        <v>0</v>
      </c>
      <c r="AE176" s="10">
        <v>0</v>
      </c>
      <c r="AF176" s="10">
        <v>0</v>
      </c>
      <c r="AG176" s="10">
        <v>0</v>
      </c>
      <c r="AH176" s="10">
        <v>0</v>
      </c>
      <c r="AI176" s="10">
        <v>0</v>
      </c>
      <c r="AJ176" s="10">
        <v>0</v>
      </c>
      <c r="AK176" s="10">
        <v>0</v>
      </c>
      <c r="AL176" s="10">
        <v>0</v>
      </c>
      <c r="AM176" s="10">
        <v>0</v>
      </c>
      <c r="AN176" s="10">
        <v>0</v>
      </c>
      <c r="AO176" s="10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 s="13">
        <v>1.0399341600000001E-2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</row>
    <row r="177" spans="1:90" ht="15.75" customHeight="1" x14ac:dyDescent="0.25">
      <c r="A177" s="32">
        <v>42.625</v>
      </c>
      <c r="B177" s="10">
        <v>0</v>
      </c>
      <c r="C177" s="10">
        <v>0</v>
      </c>
      <c r="D177" s="10">
        <v>0</v>
      </c>
      <c r="E177" s="10">
        <v>1.4038085899999999E-3</v>
      </c>
      <c r="F177" s="10">
        <v>0</v>
      </c>
      <c r="G177" s="10">
        <v>0</v>
      </c>
      <c r="H177" s="10">
        <v>0</v>
      </c>
      <c r="I177" s="10">
        <v>3.1102657299999999E-2</v>
      </c>
      <c r="J177" s="34">
        <v>1.20091438E-3</v>
      </c>
      <c r="K177" s="34">
        <v>7.8102350200000004E-3</v>
      </c>
      <c r="L177" s="10">
        <v>0</v>
      </c>
      <c r="M177" s="10">
        <v>0</v>
      </c>
      <c r="N177" s="34">
        <v>4.0040016200000002E-3</v>
      </c>
      <c r="O177" s="10">
        <v>4.8110485099999998E-3</v>
      </c>
      <c r="P177" s="10">
        <v>0</v>
      </c>
      <c r="Q177" s="10">
        <v>0</v>
      </c>
      <c r="R177" s="10">
        <v>0</v>
      </c>
      <c r="S177" s="10">
        <v>0</v>
      </c>
      <c r="T177" s="10">
        <v>0</v>
      </c>
      <c r="U177" s="10">
        <v>0</v>
      </c>
      <c r="V177" s="10">
        <v>0</v>
      </c>
      <c r="W177" s="10">
        <v>0</v>
      </c>
      <c r="X177" s="10">
        <v>0</v>
      </c>
      <c r="Y177" s="10">
        <v>0</v>
      </c>
      <c r="Z177" s="10">
        <v>0</v>
      </c>
      <c r="AA177" s="10">
        <v>0</v>
      </c>
      <c r="AB177" s="10">
        <v>0</v>
      </c>
      <c r="AC177" s="10">
        <v>0</v>
      </c>
      <c r="AD177" s="10">
        <v>0</v>
      </c>
      <c r="AE177" s="10">
        <v>0</v>
      </c>
      <c r="AF177" s="10">
        <v>0</v>
      </c>
      <c r="AG177" s="10">
        <v>0</v>
      </c>
      <c r="AH177" s="10">
        <v>0</v>
      </c>
      <c r="AI177" s="10">
        <v>0</v>
      </c>
      <c r="AJ177" s="10">
        <v>0</v>
      </c>
      <c r="AK177" s="10">
        <v>0</v>
      </c>
      <c r="AL177" s="10">
        <v>0</v>
      </c>
      <c r="AM177" s="10">
        <v>0</v>
      </c>
      <c r="AN177" s="10">
        <v>0</v>
      </c>
      <c r="AO177" s="10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 s="13">
        <v>8.9434385300000002E-3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</row>
    <row r="178" spans="1:90" ht="15.75" customHeight="1" x14ac:dyDescent="0.25">
      <c r="A178" s="32">
        <v>42.875</v>
      </c>
      <c r="B178" s="10">
        <v>0</v>
      </c>
      <c r="C178" s="10">
        <v>0</v>
      </c>
      <c r="D178" s="10">
        <v>0</v>
      </c>
      <c r="E178" s="10">
        <v>2.2058486900000001E-3</v>
      </c>
      <c r="F178" s="10">
        <v>0</v>
      </c>
      <c r="G178" s="10">
        <v>0</v>
      </c>
      <c r="H178" s="10">
        <v>0</v>
      </c>
      <c r="I178" s="10">
        <v>3.2908558800000001E-2</v>
      </c>
      <c r="J178" s="34">
        <v>1.0007619899999999E-3</v>
      </c>
      <c r="K178" s="34">
        <v>6.6086053800000003E-3</v>
      </c>
      <c r="L178" s="10">
        <v>0</v>
      </c>
      <c r="M178" s="10">
        <v>0</v>
      </c>
      <c r="N178" s="34">
        <v>3.40330601E-3</v>
      </c>
      <c r="O178" s="10">
        <v>5.2119493499999999E-3</v>
      </c>
      <c r="P178" s="10">
        <v>0</v>
      </c>
      <c r="Q178" s="10">
        <v>0</v>
      </c>
      <c r="R178" s="10">
        <v>0</v>
      </c>
      <c r="S178" s="10">
        <v>0</v>
      </c>
      <c r="T178" s="10">
        <v>0</v>
      </c>
      <c r="U178" s="10">
        <v>0</v>
      </c>
      <c r="V178" s="10">
        <v>0</v>
      </c>
      <c r="W178" s="10">
        <v>0</v>
      </c>
      <c r="X178" s="10">
        <v>0</v>
      </c>
      <c r="Y178" s="10">
        <v>0</v>
      </c>
      <c r="Z178" s="10">
        <v>0</v>
      </c>
      <c r="AA178" s="10">
        <v>0</v>
      </c>
      <c r="AB178" s="10">
        <v>0</v>
      </c>
      <c r="AC178" s="10">
        <v>0</v>
      </c>
      <c r="AD178" s="10">
        <v>0</v>
      </c>
      <c r="AE178" s="10">
        <v>0</v>
      </c>
      <c r="AF178" s="10">
        <v>0</v>
      </c>
      <c r="AG178" s="10">
        <v>0</v>
      </c>
      <c r="AH178" s="10">
        <v>0</v>
      </c>
      <c r="AI178" s="10">
        <v>0</v>
      </c>
      <c r="AJ178" s="10">
        <v>0</v>
      </c>
      <c r="AK178" s="10">
        <v>0</v>
      </c>
      <c r="AL178" s="10">
        <v>0</v>
      </c>
      <c r="AM178" s="10">
        <v>0</v>
      </c>
      <c r="AN178" s="10">
        <v>0</v>
      </c>
      <c r="AO178" s="10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 s="13">
        <v>9.1513991400000005E-3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</row>
    <row r="179" spans="1:90" ht="15.75" customHeight="1" x14ac:dyDescent="0.25">
      <c r="A179" s="32">
        <v>43.125</v>
      </c>
      <c r="B179" s="10">
        <v>0</v>
      </c>
      <c r="C179" s="10">
        <v>0</v>
      </c>
      <c r="D179" s="10">
        <v>0</v>
      </c>
      <c r="E179" s="10">
        <v>2.2059679E-3</v>
      </c>
      <c r="F179" s="10">
        <v>0</v>
      </c>
      <c r="G179" s="10">
        <v>0</v>
      </c>
      <c r="H179" s="10">
        <v>0</v>
      </c>
      <c r="I179" s="10">
        <v>2.52834558E-2</v>
      </c>
      <c r="J179" s="34">
        <v>8.0049037899999995E-4</v>
      </c>
      <c r="K179" s="34">
        <v>7.4095725999999999E-3</v>
      </c>
      <c r="L179" s="10">
        <v>0</v>
      </c>
      <c r="M179" s="10">
        <v>0</v>
      </c>
      <c r="N179" s="34">
        <v>2.40242481E-3</v>
      </c>
      <c r="O179" s="10">
        <v>4.8110485099999998E-3</v>
      </c>
      <c r="P179" s="10">
        <v>0</v>
      </c>
      <c r="Q179" s="10">
        <v>0</v>
      </c>
      <c r="R179" s="10">
        <v>0</v>
      </c>
      <c r="S179" s="10">
        <v>0</v>
      </c>
      <c r="T179" s="10">
        <v>0</v>
      </c>
      <c r="U179" s="10">
        <v>0</v>
      </c>
      <c r="V179" s="10">
        <v>0</v>
      </c>
      <c r="W179" s="10">
        <v>0</v>
      </c>
      <c r="X179" s="10">
        <v>0</v>
      </c>
      <c r="Y179" s="10">
        <v>0</v>
      </c>
      <c r="Z179" s="10">
        <v>0</v>
      </c>
      <c r="AA179" s="10">
        <v>0</v>
      </c>
      <c r="AB179" s="10">
        <v>0</v>
      </c>
      <c r="AC179" s="10">
        <v>0</v>
      </c>
      <c r="AD179" s="10">
        <v>0</v>
      </c>
      <c r="AE179" s="10">
        <v>0</v>
      </c>
      <c r="AF179" s="10">
        <v>0</v>
      </c>
      <c r="AG179" s="10">
        <v>0</v>
      </c>
      <c r="AH179" s="10">
        <v>0</v>
      </c>
      <c r="AI179" s="10">
        <v>0</v>
      </c>
      <c r="AJ179" s="10">
        <v>0</v>
      </c>
      <c r="AK179" s="10">
        <v>0</v>
      </c>
      <c r="AL179" s="10">
        <v>0</v>
      </c>
      <c r="AM179" s="10">
        <v>0</v>
      </c>
      <c r="AN179" s="10">
        <v>0</v>
      </c>
      <c r="AO179" s="10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 s="13">
        <v>9.1513991400000005E-3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</row>
    <row r="180" spans="1:90" ht="15.75" customHeight="1" x14ac:dyDescent="0.25">
      <c r="A180" s="32">
        <v>43.375</v>
      </c>
      <c r="B180" s="10">
        <v>0</v>
      </c>
      <c r="C180" s="10">
        <v>0</v>
      </c>
      <c r="D180" s="10">
        <v>0</v>
      </c>
      <c r="E180" s="10">
        <v>1.4038085899999999E-3</v>
      </c>
      <c r="F180" s="10">
        <v>0</v>
      </c>
      <c r="G180" s="10">
        <v>0</v>
      </c>
      <c r="H180" s="10">
        <v>0</v>
      </c>
      <c r="I180" s="10">
        <v>0.20648145700000001</v>
      </c>
      <c r="J180" s="34">
        <v>1.60109997E-3</v>
      </c>
      <c r="K180" s="34">
        <v>8.6112022399999991E-3</v>
      </c>
      <c r="L180" s="10">
        <v>0</v>
      </c>
      <c r="M180" s="10">
        <v>0</v>
      </c>
      <c r="N180" s="34">
        <v>3.2032728199999998E-3</v>
      </c>
      <c r="O180" s="10">
        <v>6.0138702400000001E-3</v>
      </c>
      <c r="P180" s="10">
        <v>0</v>
      </c>
      <c r="Q180" s="10">
        <v>0</v>
      </c>
      <c r="R180" s="10">
        <v>0</v>
      </c>
      <c r="S180" s="10">
        <v>0</v>
      </c>
      <c r="T180" s="10">
        <v>0</v>
      </c>
      <c r="U180" s="10">
        <v>0</v>
      </c>
      <c r="V180" s="10">
        <v>0</v>
      </c>
      <c r="W180" s="10">
        <v>0</v>
      </c>
      <c r="X180" s="10">
        <v>0</v>
      </c>
      <c r="Y180" s="10">
        <v>0</v>
      </c>
      <c r="Z180" s="10">
        <v>0</v>
      </c>
      <c r="AA180" s="10">
        <v>0</v>
      </c>
      <c r="AB180" s="10">
        <v>0</v>
      </c>
      <c r="AC180" s="10">
        <v>0</v>
      </c>
      <c r="AD180" s="10">
        <v>0</v>
      </c>
      <c r="AE180" s="10">
        <v>0</v>
      </c>
      <c r="AF180" s="10">
        <v>0</v>
      </c>
      <c r="AG180" s="10">
        <v>0</v>
      </c>
      <c r="AH180" s="10">
        <v>0</v>
      </c>
      <c r="AI180" s="10">
        <v>0</v>
      </c>
      <c r="AJ180" s="10">
        <v>0</v>
      </c>
      <c r="AK180" s="10">
        <v>0</v>
      </c>
      <c r="AL180" s="10">
        <v>0</v>
      </c>
      <c r="AM180" s="10">
        <v>0</v>
      </c>
      <c r="AN180" s="10">
        <v>0</v>
      </c>
      <c r="AO180" s="1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 s="13">
        <v>8.3194971100000008E-3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</row>
    <row r="181" spans="1:90" ht="15.75" customHeight="1" x14ac:dyDescent="0.25">
      <c r="A181" s="32">
        <v>43.625</v>
      </c>
      <c r="B181" s="10">
        <v>0</v>
      </c>
      <c r="C181" s="10">
        <v>0</v>
      </c>
      <c r="D181" s="10">
        <v>0</v>
      </c>
      <c r="E181" s="10">
        <v>2.0053386700000001E-3</v>
      </c>
      <c r="F181" s="10">
        <v>0</v>
      </c>
      <c r="G181" s="10">
        <v>0</v>
      </c>
      <c r="H181" s="10">
        <v>0</v>
      </c>
      <c r="I181" s="10">
        <v>0.21169853199999999</v>
      </c>
      <c r="J181" s="34">
        <v>1.80125237E-3</v>
      </c>
      <c r="K181" s="34">
        <v>1.04135275E-2</v>
      </c>
      <c r="L181" s="10">
        <v>0</v>
      </c>
      <c r="M181" s="10">
        <v>0</v>
      </c>
      <c r="N181" s="34">
        <v>3.8037300099999999E-3</v>
      </c>
      <c r="O181" s="10">
        <v>6.2142610500000002E-3</v>
      </c>
      <c r="P181" s="10">
        <v>0</v>
      </c>
      <c r="Q181" s="10">
        <v>0</v>
      </c>
      <c r="R181" s="10">
        <v>0</v>
      </c>
      <c r="S181" s="10">
        <v>0</v>
      </c>
      <c r="T181" s="10">
        <v>0</v>
      </c>
      <c r="U181" s="10">
        <v>0</v>
      </c>
      <c r="V181" s="10">
        <v>0</v>
      </c>
      <c r="W181" s="10">
        <v>0</v>
      </c>
      <c r="X181" s="10">
        <v>0</v>
      </c>
      <c r="Y181" s="10">
        <v>0</v>
      </c>
      <c r="Z181" s="10">
        <v>0</v>
      </c>
      <c r="AA181" s="10">
        <v>0</v>
      </c>
      <c r="AB181" s="10">
        <v>0</v>
      </c>
      <c r="AC181" s="10">
        <v>0</v>
      </c>
      <c r="AD181" s="10">
        <v>0</v>
      </c>
      <c r="AE181" s="10">
        <v>0</v>
      </c>
      <c r="AF181" s="10">
        <v>0</v>
      </c>
      <c r="AG181" s="10">
        <v>0</v>
      </c>
      <c r="AH181" s="10">
        <v>0</v>
      </c>
      <c r="AI181" s="10">
        <v>0</v>
      </c>
      <c r="AJ181" s="10">
        <v>0</v>
      </c>
      <c r="AK181" s="10">
        <v>0</v>
      </c>
      <c r="AL181" s="10">
        <v>0</v>
      </c>
      <c r="AM181" s="10">
        <v>0</v>
      </c>
      <c r="AN181" s="10">
        <v>0</v>
      </c>
      <c r="AO181" s="10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 s="13">
        <v>7.2795152700000001E-3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</row>
    <row r="182" spans="1:90" ht="15.75" customHeight="1" x14ac:dyDescent="0.25">
      <c r="A182" s="32">
        <v>43.875</v>
      </c>
      <c r="B182" s="10">
        <v>0</v>
      </c>
      <c r="C182" s="10">
        <v>0</v>
      </c>
      <c r="D182" s="10">
        <v>0</v>
      </c>
      <c r="E182" s="10">
        <v>3.0081272099999998E-3</v>
      </c>
      <c r="F182" s="10">
        <v>0</v>
      </c>
      <c r="G182" s="10">
        <v>0</v>
      </c>
      <c r="H182" s="10">
        <v>0</v>
      </c>
      <c r="I182" s="10">
        <v>3.4112572700000003E-2</v>
      </c>
      <c r="J182" s="34">
        <v>1.4009475699999999E-3</v>
      </c>
      <c r="K182" s="34">
        <v>1.00129843E-2</v>
      </c>
      <c r="L182" s="10">
        <v>0</v>
      </c>
      <c r="M182" s="10">
        <v>0</v>
      </c>
      <c r="N182" s="34">
        <v>4.4044256200000001E-3</v>
      </c>
      <c r="O182" s="10">
        <v>4.2096376399999996E-3</v>
      </c>
      <c r="P182" s="10">
        <v>0</v>
      </c>
      <c r="Q182" s="10">
        <v>0</v>
      </c>
      <c r="R182" s="10">
        <v>0</v>
      </c>
      <c r="S182" s="10">
        <v>0</v>
      </c>
      <c r="T182" s="10">
        <v>0</v>
      </c>
      <c r="U182" s="10">
        <v>0</v>
      </c>
      <c r="V182" s="10">
        <v>0</v>
      </c>
      <c r="W182" s="10">
        <v>0</v>
      </c>
      <c r="X182" s="10">
        <v>0</v>
      </c>
      <c r="Y182" s="10">
        <v>0</v>
      </c>
      <c r="Z182" s="10">
        <v>0</v>
      </c>
      <c r="AA182" s="10">
        <v>0</v>
      </c>
      <c r="AB182" s="10">
        <v>0</v>
      </c>
      <c r="AC182" s="10">
        <v>0</v>
      </c>
      <c r="AD182" s="10">
        <v>0</v>
      </c>
      <c r="AE182" s="10">
        <v>0</v>
      </c>
      <c r="AF182" s="10">
        <v>0</v>
      </c>
      <c r="AG182" s="10">
        <v>0</v>
      </c>
      <c r="AH182" s="10">
        <v>0</v>
      </c>
      <c r="AI182" s="10">
        <v>0</v>
      </c>
      <c r="AJ182" s="10">
        <v>0</v>
      </c>
      <c r="AK182" s="10">
        <v>0</v>
      </c>
      <c r="AL182" s="10">
        <v>0</v>
      </c>
      <c r="AM182" s="10">
        <v>0</v>
      </c>
      <c r="AN182" s="10">
        <v>0</v>
      </c>
      <c r="AO182" s="10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 s="13">
        <v>7.4875354799999998E-3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</row>
    <row r="183" spans="1:90" ht="15.75" customHeight="1" x14ac:dyDescent="0.25">
      <c r="A183" s="32">
        <v>44.125</v>
      </c>
      <c r="B183" s="10">
        <v>0</v>
      </c>
      <c r="C183" s="10">
        <v>0</v>
      </c>
      <c r="D183" s="10">
        <v>0</v>
      </c>
      <c r="E183" s="10">
        <v>4.0109157599999999E-3</v>
      </c>
      <c r="F183" s="10">
        <v>0</v>
      </c>
      <c r="G183" s="10">
        <v>0</v>
      </c>
      <c r="H183" s="10">
        <v>0</v>
      </c>
      <c r="I183" s="10">
        <v>3.6119222600000001E-2</v>
      </c>
      <c r="J183" s="34">
        <v>1.20091438E-3</v>
      </c>
      <c r="K183" s="34">
        <v>6.8088769899999997E-3</v>
      </c>
      <c r="L183" s="10">
        <v>0</v>
      </c>
      <c r="M183" s="10">
        <v>0</v>
      </c>
      <c r="N183" s="34">
        <v>4.6046972300000004E-3</v>
      </c>
      <c r="O183" s="10">
        <v>4.8111677199999996E-3</v>
      </c>
      <c r="P183" s="10">
        <v>0</v>
      </c>
      <c r="Q183" s="10">
        <v>0</v>
      </c>
      <c r="R183" s="10">
        <v>0</v>
      </c>
      <c r="S183" s="10">
        <v>0</v>
      </c>
      <c r="T183" s="10">
        <v>0</v>
      </c>
      <c r="U183" s="10">
        <v>0</v>
      </c>
      <c r="V183" s="10">
        <v>0</v>
      </c>
      <c r="W183" s="10">
        <v>0</v>
      </c>
      <c r="X183" s="10">
        <v>0</v>
      </c>
      <c r="Y183" s="10">
        <v>0</v>
      </c>
      <c r="Z183" s="10">
        <v>0</v>
      </c>
      <c r="AA183" s="10">
        <v>0</v>
      </c>
      <c r="AB183" s="10">
        <v>0</v>
      </c>
      <c r="AC183" s="10">
        <v>0</v>
      </c>
      <c r="AD183" s="10">
        <v>0</v>
      </c>
      <c r="AE183" s="10">
        <v>0</v>
      </c>
      <c r="AF183" s="10">
        <v>0</v>
      </c>
      <c r="AG183" s="10">
        <v>0</v>
      </c>
      <c r="AH183" s="10">
        <v>0</v>
      </c>
      <c r="AI183" s="10">
        <v>0</v>
      </c>
      <c r="AJ183" s="10">
        <v>0</v>
      </c>
      <c r="AK183" s="10">
        <v>0</v>
      </c>
      <c r="AL183" s="10">
        <v>0</v>
      </c>
      <c r="AM183" s="10">
        <v>0</v>
      </c>
      <c r="AN183" s="10">
        <v>0</v>
      </c>
      <c r="AO183" s="10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 s="13">
        <v>7.0715546599999998E-3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</row>
    <row r="184" spans="1:90" ht="15.75" customHeight="1" x14ac:dyDescent="0.25">
      <c r="A184" s="32">
        <v>44.375</v>
      </c>
      <c r="B184" s="10">
        <v>0</v>
      </c>
      <c r="C184" s="10">
        <v>0</v>
      </c>
      <c r="D184" s="10">
        <v>0</v>
      </c>
      <c r="E184" s="10">
        <v>4.4119358099999999E-3</v>
      </c>
      <c r="F184" s="10">
        <v>0</v>
      </c>
      <c r="G184" s="10">
        <v>0</v>
      </c>
      <c r="H184" s="10">
        <v>0</v>
      </c>
      <c r="I184" s="10">
        <v>3.6319851899999998E-2</v>
      </c>
      <c r="J184" s="34">
        <v>2.4017095600000001E-3</v>
      </c>
      <c r="K184" s="34">
        <v>6.6086053800000003E-3</v>
      </c>
      <c r="L184" s="10">
        <v>0</v>
      </c>
      <c r="M184" s="10">
        <v>0</v>
      </c>
      <c r="N184" s="34">
        <v>4.8047304200000002E-3</v>
      </c>
      <c r="O184" s="10">
        <v>6.2142610500000002E-3</v>
      </c>
      <c r="P184" s="10">
        <v>0</v>
      </c>
      <c r="Q184" s="10">
        <v>0</v>
      </c>
      <c r="R184" s="10">
        <v>0</v>
      </c>
      <c r="S184" s="10">
        <v>0</v>
      </c>
      <c r="T184" s="10">
        <v>0</v>
      </c>
      <c r="U184" s="10">
        <v>0</v>
      </c>
      <c r="V184" s="10">
        <v>0</v>
      </c>
      <c r="W184" s="10">
        <v>0</v>
      </c>
      <c r="X184" s="10">
        <v>0</v>
      </c>
      <c r="Y184" s="10">
        <v>0</v>
      </c>
      <c r="Z184" s="10">
        <v>0</v>
      </c>
      <c r="AA184" s="10">
        <v>0</v>
      </c>
      <c r="AB184" s="10">
        <v>0</v>
      </c>
      <c r="AC184" s="10">
        <v>0</v>
      </c>
      <c r="AD184" s="10">
        <v>0</v>
      </c>
      <c r="AE184" s="10">
        <v>0</v>
      </c>
      <c r="AF184" s="10">
        <v>0</v>
      </c>
      <c r="AG184" s="10">
        <v>0</v>
      </c>
      <c r="AH184" s="10">
        <v>0</v>
      </c>
      <c r="AI184" s="10">
        <v>0</v>
      </c>
      <c r="AJ184" s="10">
        <v>0</v>
      </c>
      <c r="AK184" s="10">
        <v>0</v>
      </c>
      <c r="AL184" s="10">
        <v>0</v>
      </c>
      <c r="AM184" s="10">
        <v>0</v>
      </c>
      <c r="AN184" s="10">
        <v>0</v>
      </c>
      <c r="AO184" s="10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 s="13">
        <v>9.3593597399999999E-3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</row>
    <row r="185" spans="1:90" ht="15.75" customHeight="1" x14ac:dyDescent="0.25">
      <c r="A185" s="32">
        <v>44.625</v>
      </c>
      <c r="B185" s="10">
        <v>0</v>
      </c>
      <c r="C185" s="10">
        <v>0</v>
      </c>
      <c r="D185" s="10">
        <v>0</v>
      </c>
      <c r="E185" s="10">
        <v>3.8102865200000001E-3</v>
      </c>
      <c r="F185" s="10">
        <v>0</v>
      </c>
      <c r="G185" s="10">
        <v>0</v>
      </c>
      <c r="H185" s="10">
        <v>0</v>
      </c>
      <c r="I185" s="10">
        <v>4.4948339499999997E-2</v>
      </c>
      <c r="J185" s="34">
        <v>2.4017095600000001E-3</v>
      </c>
      <c r="K185" s="34">
        <v>8.0103874200000008E-3</v>
      </c>
      <c r="L185" s="10">
        <v>0</v>
      </c>
      <c r="M185" s="10">
        <v>0</v>
      </c>
      <c r="N185" s="34">
        <v>5.4054260300000004E-3</v>
      </c>
      <c r="O185" s="10">
        <v>7.4169635799999998E-3</v>
      </c>
      <c r="P185" s="10">
        <v>0</v>
      </c>
      <c r="Q185" s="10">
        <v>0</v>
      </c>
      <c r="R185" s="10">
        <v>0</v>
      </c>
      <c r="S185" s="10">
        <v>0</v>
      </c>
      <c r="T185" s="10">
        <v>0</v>
      </c>
      <c r="U185" s="10">
        <v>0</v>
      </c>
      <c r="V185" s="10">
        <v>0</v>
      </c>
      <c r="W185" s="10">
        <v>0</v>
      </c>
      <c r="X185" s="10">
        <v>0</v>
      </c>
      <c r="Y185" s="10">
        <v>0</v>
      </c>
      <c r="Z185" s="10">
        <v>0</v>
      </c>
      <c r="AA185" s="10">
        <v>0</v>
      </c>
      <c r="AB185" s="10">
        <v>0</v>
      </c>
      <c r="AC185" s="10">
        <v>0</v>
      </c>
      <c r="AD185" s="10">
        <v>0</v>
      </c>
      <c r="AE185" s="10">
        <v>0</v>
      </c>
      <c r="AF185" s="10">
        <v>0</v>
      </c>
      <c r="AG185" s="10">
        <v>0</v>
      </c>
      <c r="AH185" s="10">
        <v>0</v>
      </c>
      <c r="AI185" s="10">
        <v>0</v>
      </c>
      <c r="AJ185" s="10">
        <v>0</v>
      </c>
      <c r="AK185" s="10">
        <v>0</v>
      </c>
      <c r="AL185" s="10">
        <v>0</v>
      </c>
      <c r="AM185" s="10">
        <v>0</v>
      </c>
      <c r="AN185" s="10">
        <v>0</v>
      </c>
      <c r="AO185" s="10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 s="13">
        <v>1.14392638E-2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</row>
    <row r="186" spans="1:90" ht="15.75" customHeight="1" x14ac:dyDescent="0.25">
      <c r="A186" s="32">
        <v>44.875</v>
      </c>
      <c r="B186" s="10">
        <v>0</v>
      </c>
      <c r="C186" s="10">
        <v>0</v>
      </c>
      <c r="D186" s="10">
        <v>0</v>
      </c>
      <c r="E186" s="10">
        <v>3.6097765E-3</v>
      </c>
      <c r="F186" s="10">
        <v>0</v>
      </c>
      <c r="G186" s="10">
        <v>0</v>
      </c>
      <c r="H186" s="10">
        <v>0</v>
      </c>
      <c r="I186" s="10">
        <v>0.12360787400000001</v>
      </c>
      <c r="J186" s="34">
        <v>2.20155716E-3</v>
      </c>
      <c r="K186" s="34">
        <v>8.4109306300000006E-3</v>
      </c>
      <c r="L186" s="10">
        <v>0</v>
      </c>
      <c r="M186" s="10">
        <v>0</v>
      </c>
      <c r="N186" s="34">
        <v>4.8048496200000001E-3</v>
      </c>
      <c r="O186" s="10">
        <v>8.0184936499999998E-3</v>
      </c>
      <c r="P186" s="10">
        <v>0</v>
      </c>
      <c r="Q186" s="10">
        <v>0</v>
      </c>
      <c r="R186" s="10">
        <v>0</v>
      </c>
      <c r="S186" s="10">
        <v>0</v>
      </c>
      <c r="T186" s="10">
        <v>0</v>
      </c>
      <c r="U186" s="10">
        <v>0</v>
      </c>
      <c r="V186" s="10">
        <v>0</v>
      </c>
      <c r="W186" s="10">
        <v>0</v>
      </c>
      <c r="X186" s="10">
        <v>0</v>
      </c>
      <c r="Y186" s="10">
        <v>0</v>
      </c>
      <c r="Z186" s="10">
        <v>0</v>
      </c>
      <c r="AA186" s="10">
        <v>0</v>
      </c>
      <c r="AB186" s="10">
        <v>0</v>
      </c>
      <c r="AC186" s="10">
        <v>0</v>
      </c>
      <c r="AD186" s="10">
        <v>0</v>
      </c>
      <c r="AE186" s="10">
        <v>0</v>
      </c>
      <c r="AF186" s="10">
        <v>0</v>
      </c>
      <c r="AG186" s="10">
        <v>0</v>
      </c>
      <c r="AH186" s="10">
        <v>0</v>
      </c>
      <c r="AI186" s="10">
        <v>0</v>
      </c>
      <c r="AJ186" s="10">
        <v>0</v>
      </c>
      <c r="AK186" s="10">
        <v>0</v>
      </c>
      <c r="AL186" s="10">
        <v>0</v>
      </c>
      <c r="AM186" s="10">
        <v>0</v>
      </c>
      <c r="AN186" s="10">
        <v>0</v>
      </c>
      <c r="AO186" s="10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 s="13">
        <v>9.15145874E-3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</row>
    <row r="187" spans="1:90" ht="15.75" customHeight="1" x14ac:dyDescent="0.25">
      <c r="A187" s="32">
        <v>45.125</v>
      </c>
      <c r="B187" s="10">
        <v>0</v>
      </c>
      <c r="C187" s="10">
        <v>0</v>
      </c>
      <c r="D187" s="10">
        <v>0</v>
      </c>
      <c r="E187" s="10">
        <v>3.6096572900000002E-3</v>
      </c>
      <c r="F187" s="10">
        <v>0</v>
      </c>
      <c r="G187" s="10">
        <v>0</v>
      </c>
      <c r="H187" s="10">
        <v>0</v>
      </c>
      <c r="I187" s="10">
        <v>0.11859130900000001</v>
      </c>
      <c r="J187" s="34">
        <v>1.80125237E-3</v>
      </c>
      <c r="K187" s="34">
        <v>9.6125602700000007E-3</v>
      </c>
      <c r="L187" s="10">
        <v>0</v>
      </c>
      <c r="M187" s="10">
        <v>0</v>
      </c>
      <c r="N187" s="34">
        <v>5.0050020199999996E-3</v>
      </c>
      <c r="O187" s="10">
        <v>2.1649837500000001E-2</v>
      </c>
      <c r="P187" s="10">
        <v>0</v>
      </c>
      <c r="Q187" s="10">
        <v>0</v>
      </c>
      <c r="R187" s="10">
        <v>0</v>
      </c>
      <c r="S187" s="10">
        <v>0</v>
      </c>
      <c r="T187" s="10">
        <v>0</v>
      </c>
      <c r="U187" s="10">
        <v>0</v>
      </c>
      <c r="V187" s="10">
        <v>0</v>
      </c>
      <c r="W187" s="10">
        <v>0</v>
      </c>
      <c r="X187" s="10">
        <v>0</v>
      </c>
      <c r="Y187" s="10">
        <v>0</v>
      </c>
      <c r="Z187" s="10">
        <v>0</v>
      </c>
      <c r="AA187" s="10">
        <v>0</v>
      </c>
      <c r="AB187" s="10">
        <v>0</v>
      </c>
      <c r="AC187" s="10">
        <v>0</v>
      </c>
      <c r="AD187" s="10">
        <v>0</v>
      </c>
      <c r="AE187" s="10">
        <v>0</v>
      </c>
      <c r="AF187" s="10">
        <v>0</v>
      </c>
      <c r="AG187" s="10">
        <v>0</v>
      </c>
      <c r="AH187" s="10">
        <v>0</v>
      </c>
      <c r="AI187" s="10">
        <v>0</v>
      </c>
      <c r="AJ187" s="10">
        <v>0</v>
      </c>
      <c r="AK187" s="10">
        <v>0</v>
      </c>
      <c r="AL187" s="10">
        <v>0</v>
      </c>
      <c r="AM187" s="10">
        <v>0</v>
      </c>
      <c r="AN187" s="10">
        <v>0</v>
      </c>
      <c r="AO187" s="10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 s="13">
        <v>1.0191380999999999E-2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</row>
    <row r="188" spans="1:90" ht="15.75" customHeight="1" x14ac:dyDescent="0.25">
      <c r="A188" s="32">
        <v>45.375</v>
      </c>
      <c r="B188" s="10">
        <v>0</v>
      </c>
      <c r="C188" s="10">
        <v>0</v>
      </c>
      <c r="D188" s="10">
        <v>0</v>
      </c>
      <c r="E188" s="10">
        <v>6.6179037100000003E-3</v>
      </c>
      <c r="F188" s="10">
        <v>0</v>
      </c>
      <c r="G188" s="10">
        <v>0</v>
      </c>
      <c r="H188" s="10">
        <v>0</v>
      </c>
      <c r="I188" s="10">
        <v>4.8560261700000003E-2</v>
      </c>
      <c r="J188" s="34">
        <v>2.20155716E-3</v>
      </c>
      <c r="K188" s="34">
        <v>8.6112022399999991E-3</v>
      </c>
      <c r="L188" s="10">
        <v>0</v>
      </c>
      <c r="M188" s="10">
        <v>0</v>
      </c>
      <c r="N188" s="34">
        <v>6.2061548200000004E-3</v>
      </c>
      <c r="O188" s="10">
        <v>3.2274246200000002E-2</v>
      </c>
      <c r="P188" s="10">
        <v>0</v>
      </c>
      <c r="Q188" s="10">
        <v>0</v>
      </c>
      <c r="R188" s="10">
        <v>0</v>
      </c>
      <c r="S188" s="10">
        <v>0</v>
      </c>
      <c r="T188" s="10">
        <v>0</v>
      </c>
      <c r="U188" s="10">
        <v>0</v>
      </c>
      <c r="V188" s="10">
        <v>0</v>
      </c>
      <c r="W188" s="10">
        <v>0</v>
      </c>
      <c r="X188" s="10">
        <v>0</v>
      </c>
      <c r="Y188" s="10">
        <v>0</v>
      </c>
      <c r="Z188" s="10">
        <v>0</v>
      </c>
      <c r="AA188" s="10">
        <v>0</v>
      </c>
      <c r="AB188" s="10">
        <v>0</v>
      </c>
      <c r="AC188" s="10">
        <v>0</v>
      </c>
      <c r="AD188" s="10">
        <v>0</v>
      </c>
      <c r="AE188" s="10">
        <v>0</v>
      </c>
      <c r="AF188" s="10">
        <v>0</v>
      </c>
      <c r="AG188" s="10">
        <v>0</v>
      </c>
      <c r="AH188" s="10">
        <v>0</v>
      </c>
      <c r="AI188" s="10">
        <v>0</v>
      </c>
      <c r="AJ188" s="10">
        <v>0</v>
      </c>
      <c r="AK188" s="10">
        <v>0</v>
      </c>
      <c r="AL188" s="10">
        <v>0</v>
      </c>
      <c r="AM188" s="10">
        <v>0</v>
      </c>
      <c r="AN188" s="10">
        <v>0</v>
      </c>
      <c r="AO188" s="10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 s="13">
        <v>1.89267397E-2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</row>
    <row r="189" spans="1:90" ht="15.75" customHeight="1" x14ac:dyDescent="0.25">
      <c r="A189" s="32">
        <v>45.625</v>
      </c>
      <c r="B189" s="10">
        <v>0</v>
      </c>
      <c r="C189" s="10">
        <v>0</v>
      </c>
      <c r="D189" s="10">
        <v>0</v>
      </c>
      <c r="E189" s="10">
        <v>1.1631488800000001E-2</v>
      </c>
      <c r="F189" s="10">
        <v>0</v>
      </c>
      <c r="G189" s="10">
        <v>0</v>
      </c>
      <c r="H189" s="10">
        <v>0</v>
      </c>
      <c r="I189" s="10">
        <v>5.4580092400000002E-2</v>
      </c>
      <c r="J189" s="34">
        <v>2.8018951399999999E-3</v>
      </c>
      <c r="K189" s="34">
        <v>9.2118978499999993E-3</v>
      </c>
      <c r="L189" s="10">
        <v>0</v>
      </c>
      <c r="M189" s="10">
        <v>0</v>
      </c>
      <c r="N189" s="34">
        <v>8.20815563E-3</v>
      </c>
      <c r="O189" s="10">
        <v>3.3076047900000002E-2</v>
      </c>
      <c r="P189" s="10">
        <v>0</v>
      </c>
      <c r="Q189" s="10">
        <v>0</v>
      </c>
      <c r="R189" s="10">
        <v>0</v>
      </c>
      <c r="S189" s="10">
        <v>0</v>
      </c>
      <c r="T189" s="10">
        <v>0</v>
      </c>
      <c r="U189" s="10">
        <v>0</v>
      </c>
      <c r="V189" s="10">
        <v>0</v>
      </c>
      <c r="W189" s="10">
        <v>0</v>
      </c>
      <c r="X189" s="10">
        <v>0</v>
      </c>
      <c r="Y189" s="10">
        <v>0</v>
      </c>
      <c r="Z189" s="10">
        <v>0</v>
      </c>
      <c r="AA189" s="10">
        <v>0</v>
      </c>
      <c r="AB189" s="10">
        <v>0</v>
      </c>
      <c r="AC189" s="10">
        <v>0</v>
      </c>
      <c r="AD189" s="10">
        <v>0</v>
      </c>
      <c r="AE189" s="10">
        <v>0</v>
      </c>
      <c r="AF189" s="10">
        <v>0</v>
      </c>
      <c r="AG189" s="10">
        <v>0</v>
      </c>
      <c r="AH189" s="10">
        <v>0</v>
      </c>
      <c r="AI189" s="10">
        <v>0</v>
      </c>
      <c r="AJ189" s="10">
        <v>0</v>
      </c>
      <c r="AK189" s="10">
        <v>0</v>
      </c>
      <c r="AL189" s="10">
        <v>0</v>
      </c>
      <c r="AM189" s="10">
        <v>0</v>
      </c>
      <c r="AN189" s="10">
        <v>0</v>
      </c>
      <c r="AO189" s="10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 s="13">
        <v>4.4093191599999998E-2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</row>
    <row r="190" spans="1:90" ht="15.75" customHeight="1" x14ac:dyDescent="0.25">
      <c r="A190" s="32">
        <v>45.875</v>
      </c>
      <c r="B190" s="10">
        <v>0</v>
      </c>
      <c r="C190" s="10">
        <v>0</v>
      </c>
      <c r="D190" s="10">
        <v>0</v>
      </c>
      <c r="E190" s="10">
        <v>1.0227561E-2</v>
      </c>
      <c r="F190" s="10">
        <v>0</v>
      </c>
      <c r="G190" s="10">
        <v>0</v>
      </c>
      <c r="H190" s="10">
        <v>0</v>
      </c>
      <c r="I190" s="10">
        <v>5.4580092400000002E-2</v>
      </c>
      <c r="J190" s="34">
        <v>2.00140476E-3</v>
      </c>
      <c r="K190" s="34">
        <v>7.8101158099999997E-3</v>
      </c>
      <c r="L190" s="10">
        <v>0</v>
      </c>
      <c r="M190" s="10">
        <v>0</v>
      </c>
      <c r="N190" s="34">
        <v>7.0070028300000002E-3</v>
      </c>
      <c r="O190" s="10">
        <v>2.7663588499999999E-2</v>
      </c>
      <c r="P190" s="10">
        <v>0</v>
      </c>
      <c r="Q190" s="10">
        <v>0</v>
      </c>
      <c r="R190" s="10">
        <v>0</v>
      </c>
      <c r="S190" s="10">
        <v>0</v>
      </c>
      <c r="T190" s="10">
        <v>0</v>
      </c>
      <c r="U190" s="10">
        <v>0</v>
      </c>
      <c r="V190" s="10">
        <v>0</v>
      </c>
      <c r="W190" s="10">
        <v>0</v>
      </c>
      <c r="X190" s="10">
        <v>0</v>
      </c>
      <c r="Y190" s="10">
        <v>0</v>
      </c>
      <c r="Z190" s="10">
        <v>0</v>
      </c>
      <c r="AA190" s="10">
        <v>0</v>
      </c>
      <c r="AB190" s="10">
        <v>0</v>
      </c>
      <c r="AC190" s="10">
        <v>0</v>
      </c>
      <c r="AD190" s="10">
        <v>0</v>
      </c>
      <c r="AE190" s="10">
        <v>0</v>
      </c>
      <c r="AF190" s="10">
        <v>0</v>
      </c>
      <c r="AG190" s="10">
        <v>0</v>
      </c>
      <c r="AH190" s="10">
        <v>0</v>
      </c>
      <c r="AI190" s="10">
        <v>0</v>
      </c>
      <c r="AJ190" s="10">
        <v>0</v>
      </c>
      <c r="AK190" s="10">
        <v>0</v>
      </c>
      <c r="AL190" s="10">
        <v>0</v>
      </c>
      <c r="AM190" s="10">
        <v>0</v>
      </c>
      <c r="AN190" s="10">
        <v>0</v>
      </c>
      <c r="AO190" s="1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 s="13">
        <v>6.07321262E-2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</row>
    <row r="191" spans="1:90" ht="15.75" customHeight="1" x14ac:dyDescent="0.25">
      <c r="A191" s="32">
        <v>46.125</v>
      </c>
      <c r="B191" s="10">
        <v>0</v>
      </c>
      <c r="C191" s="10">
        <v>0</v>
      </c>
      <c r="D191" s="10">
        <v>0</v>
      </c>
      <c r="E191" s="10">
        <v>8.0215930899999992E-3</v>
      </c>
      <c r="F191" s="10">
        <v>0</v>
      </c>
      <c r="G191" s="10">
        <v>0</v>
      </c>
      <c r="H191" s="10">
        <v>0</v>
      </c>
      <c r="I191" s="10">
        <v>5.4580211599999998E-2</v>
      </c>
      <c r="J191" s="34">
        <v>1.60109997E-3</v>
      </c>
      <c r="K191" s="34">
        <v>8.2107782399999992E-3</v>
      </c>
      <c r="L191" s="10">
        <v>0</v>
      </c>
      <c r="M191" s="10">
        <v>0</v>
      </c>
      <c r="N191" s="34">
        <v>6.0060024299999999E-3</v>
      </c>
      <c r="O191" s="10">
        <v>2.1850347499999999E-2</v>
      </c>
      <c r="P191" s="10">
        <v>0</v>
      </c>
      <c r="Q191" s="10">
        <v>0</v>
      </c>
      <c r="R191" s="10">
        <v>0</v>
      </c>
      <c r="S191" s="10">
        <v>0</v>
      </c>
      <c r="T191" s="10">
        <v>0</v>
      </c>
      <c r="U191" s="10">
        <v>0</v>
      </c>
      <c r="V191" s="10">
        <v>0</v>
      </c>
      <c r="W191" s="10">
        <v>0</v>
      </c>
      <c r="X191" s="10">
        <v>0</v>
      </c>
      <c r="Y191" s="10">
        <v>0</v>
      </c>
      <c r="Z191" s="10">
        <v>0</v>
      </c>
      <c r="AA191" s="10">
        <v>0</v>
      </c>
      <c r="AB191" s="10">
        <v>0</v>
      </c>
      <c r="AC191" s="10">
        <v>0</v>
      </c>
      <c r="AD191" s="10">
        <v>0</v>
      </c>
      <c r="AE191" s="10">
        <v>0</v>
      </c>
      <c r="AF191" s="10">
        <v>0</v>
      </c>
      <c r="AG191" s="10">
        <v>0</v>
      </c>
      <c r="AH191" s="10">
        <v>0</v>
      </c>
      <c r="AI191" s="10">
        <v>0</v>
      </c>
      <c r="AJ191" s="10">
        <v>0</v>
      </c>
      <c r="AK191" s="10">
        <v>0</v>
      </c>
      <c r="AL191" s="10">
        <v>0</v>
      </c>
      <c r="AM191" s="10">
        <v>0</v>
      </c>
      <c r="AN191" s="10">
        <v>0</v>
      </c>
      <c r="AO191" s="10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0.19841927300000001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</row>
    <row r="192" spans="1:90" ht="15.75" customHeight="1" x14ac:dyDescent="0.25">
      <c r="A192" s="32">
        <v>46.375</v>
      </c>
      <c r="B192" s="10">
        <v>0</v>
      </c>
      <c r="C192" s="10">
        <v>0</v>
      </c>
      <c r="D192" s="10">
        <v>0</v>
      </c>
      <c r="E192" s="10">
        <v>9.6260309200000005E-3</v>
      </c>
      <c r="F192" s="10">
        <v>0</v>
      </c>
      <c r="G192" s="10">
        <v>0</v>
      </c>
      <c r="H192" s="10">
        <v>0</v>
      </c>
      <c r="I192" s="10">
        <v>5.3777456299999998E-2</v>
      </c>
      <c r="J192" s="34">
        <v>1.80125237E-3</v>
      </c>
      <c r="K192" s="34">
        <v>1.2015700299999999E-2</v>
      </c>
      <c r="L192" s="10">
        <v>0</v>
      </c>
      <c r="M192" s="10">
        <v>0</v>
      </c>
      <c r="N192" s="34">
        <v>6.0060024299999999E-3</v>
      </c>
      <c r="O192" s="10">
        <v>0.22150945699999999</v>
      </c>
      <c r="P192" s="10">
        <v>0</v>
      </c>
      <c r="Q192" s="10">
        <v>0</v>
      </c>
      <c r="R192" s="10">
        <v>0</v>
      </c>
      <c r="S192" s="10">
        <v>0</v>
      </c>
      <c r="T192" s="10">
        <v>0</v>
      </c>
      <c r="U192" s="10">
        <v>0</v>
      </c>
      <c r="V192" s="10">
        <v>0</v>
      </c>
      <c r="W192" s="10">
        <v>0</v>
      </c>
      <c r="X192" s="10">
        <v>0</v>
      </c>
      <c r="Y192" s="10">
        <v>0</v>
      </c>
      <c r="Z192" s="10">
        <v>0</v>
      </c>
      <c r="AA192" s="10">
        <v>0</v>
      </c>
      <c r="AB192" s="10">
        <v>0</v>
      </c>
      <c r="AC192" s="10">
        <v>0</v>
      </c>
      <c r="AD192" s="10">
        <v>0</v>
      </c>
      <c r="AE192" s="10">
        <v>0</v>
      </c>
      <c r="AF192" s="10">
        <v>0</v>
      </c>
      <c r="AG192" s="10">
        <v>0</v>
      </c>
      <c r="AH192" s="10">
        <v>0</v>
      </c>
      <c r="AI192" s="10">
        <v>0</v>
      </c>
      <c r="AJ192" s="10">
        <v>0</v>
      </c>
      <c r="AK192" s="10">
        <v>0</v>
      </c>
      <c r="AL192" s="10">
        <v>0</v>
      </c>
      <c r="AM192" s="10">
        <v>0</v>
      </c>
      <c r="AN192" s="10">
        <v>0</v>
      </c>
      <c r="AO192" s="10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0.19113978700000001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</row>
    <row r="193" spans="1:90" ht="15.75" customHeight="1" x14ac:dyDescent="0.25">
      <c r="A193" s="32">
        <v>46.625</v>
      </c>
      <c r="B193" s="10">
        <v>0</v>
      </c>
      <c r="C193" s="10">
        <v>0</v>
      </c>
      <c r="D193" s="10">
        <v>0</v>
      </c>
      <c r="E193" s="10">
        <v>1.36368275E-2</v>
      </c>
      <c r="F193" s="10">
        <v>0</v>
      </c>
      <c r="G193" s="10">
        <v>0</v>
      </c>
      <c r="H193" s="10">
        <v>0</v>
      </c>
      <c r="I193" s="10">
        <v>3.8326442199999998E-2</v>
      </c>
      <c r="J193" s="34">
        <v>2.6018619500000001E-3</v>
      </c>
      <c r="K193" s="34">
        <v>1.16150379E-2</v>
      </c>
      <c r="L193" s="10">
        <v>0</v>
      </c>
      <c r="M193" s="10">
        <v>0</v>
      </c>
      <c r="N193" s="34">
        <v>5.0050020199999996E-3</v>
      </c>
      <c r="O193" s="10">
        <v>0.21729970000000001</v>
      </c>
      <c r="P193" s="10">
        <v>0</v>
      </c>
      <c r="Q193" s="10">
        <v>0</v>
      </c>
      <c r="R193" s="10">
        <v>0</v>
      </c>
      <c r="S193" s="10">
        <v>0</v>
      </c>
      <c r="T193" s="10">
        <v>0</v>
      </c>
      <c r="U193" s="10">
        <v>0</v>
      </c>
      <c r="V193" s="10">
        <v>0</v>
      </c>
      <c r="W193" s="10">
        <v>0</v>
      </c>
      <c r="X193" s="10">
        <v>0</v>
      </c>
      <c r="Y193" s="10">
        <v>0</v>
      </c>
      <c r="Z193" s="10">
        <v>0</v>
      </c>
      <c r="AA193" s="10">
        <v>0</v>
      </c>
      <c r="AB193" s="10">
        <v>0</v>
      </c>
      <c r="AC193" s="10">
        <v>0</v>
      </c>
      <c r="AD193" s="10">
        <v>0</v>
      </c>
      <c r="AE193" s="10">
        <v>0</v>
      </c>
      <c r="AF193" s="10">
        <v>0</v>
      </c>
      <c r="AG193" s="10">
        <v>0</v>
      </c>
      <c r="AH193" s="10">
        <v>0</v>
      </c>
      <c r="AI193" s="10">
        <v>0</v>
      </c>
      <c r="AJ193" s="10">
        <v>0</v>
      </c>
      <c r="AK193" s="10">
        <v>0</v>
      </c>
      <c r="AL193" s="10">
        <v>0</v>
      </c>
      <c r="AM193" s="10">
        <v>0</v>
      </c>
      <c r="AN193" s="10">
        <v>0</v>
      </c>
      <c r="AO193" s="10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 s="13">
        <v>3.7853568800000001E-2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</row>
    <row r="194" spans="1:90" ht="15.75" customHeight="1" x14ac:dyDescent="0.25">
      <c r="A194" s="32">
        <v>46.875</v>
      </c>
      <c r="B194" s="10">
        <v>0</v>
      </c>
      <c r="C194" s="10">
        <v>0</v>
      </c>
      <c r="D194" s="10">
        <v>0</v>
      </c>
      <c r="E194" s="10">
        <v>0.196731091</v>
      </c>
      <c r="F194" s="10">
        <v>0</v>
      </c>
      <c r="G194" s="10">
        <v>0</v>
      </c>
      <c r="H194" s="10">
        <v>0</v>
      </c>
      <c r="I194" s="10">
        <v>4.2941689499999998E-2</v>
      </c>
      <c r="J194" s="34">
        <v>2.00140476E-3</v>
      </c>
      <c r="K194" s="34">
        <v>1.00129843E-2</v>
      </c>
      <c r="L194" s="10">
        <v>0</v>
      </c>
      <c r="M194" s="10">
        <v>0</v>
      </c>
      <c r="N194" s="34">
        <v>6.8068504299999997E-3</v>
      </c>
      <c r="O194" s="10">
        <v>1.82420015E-2</v>
      </c>
      <c r="P194" s="10">
        <v>0</v>
      </c>
      <c r="Q194" s="10">
        <v>0</v>
      </c>
      <c r="R194" s="10">
        <v>0</v>
      </c>
      <c r="S194" s="10">
        <v>0</v>
      </c>
      <c r="T194" s="10">
        <v>0</v>
      </c>
      <c r="U194" s="10">
        <v>0</v>
      </c>
      <c r="V194" s="10">
        <v>0</v>
      </c>
      <c r="W194" s="10">
        <v>0</v>
      </c>
      <c r="X194" s="10">
        <v>0</v>
      </c>
      <c r="Y194" s="10">
        <v>0</v>
      </c>
      <c r="Z194" s="10">
        <v>0</v>
      </c>
      <c r="AA194" s="10">
        <v>0</v>
      </c>
      <c r="AB194" s="10">
        <v>0</v>
      </c>
      <c r="AC194" s="10">
        <v>0</v>
      </c>
      <c r="AD194" s="10">
        <v>0</v>
      </c>
      <c r="AE194" s="10">
        <v>0</v>
      </c>
      <c r="AF194" s="10">
        <v>0</v>
      </c>
      <c r="AG194" s="10">
        <v>0</v>
      </c>
      <c r="AH194" s="10">
        <v>0</v>
      </c>
      <c r="AI194" s="10">
        <v>0</v>
      </c>
      <c r="AJ194" s="10">
        <v>0</v>
      </c>
      <c r="AK194" s="10">
        <v>0</v>
      </c>
      <c r="AL194" s="10">
        <v>0</v>
      </c>
      <c r="AM194" s="10">
        <v>0</v>
      </c>
      <c r="AN194" s="10">
        <v>0</v>
      </c>
      <c r="AO194" s="10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0.40806987900000002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</row>
    <row r="195" spans="1:90" ht="15.75" customHeight="1" x14ac:dyDescent="0.25">
      <c r="A195" s="32">
        <v>47.125</v>
      </c>
      <c r="B195" s="10">
        <v>0</v>
      </c>
      <c r="C195" s="10">
        <v>0</v>
      </c>
      <c r="D195" s="10">
        <v>0</v>
      </c>
      <c r="E195" s="10">
        <v>0.20756042</v>
      </c>
      <c r="F195" s="10">
        <v>0</v>
      </c>
      <c r="G195" s="10">
        <v>0</v>
      </c>
      <c r="H195" s="10">
        <v>0</v>
      </c>
      <c r="I195" s="10">
        <v>6.3409209300000005E-2</v>
      </c>
      <c r="J195" s="34">
        <v>2.20155716E-3</v>
      </c>
      <c r="K195" s="34">
        <v>7.6098442100000002E-3</v>
      </c>
      <c r="L195" s="10">
        <v>0</v>
      </c>
      <c r="M195" s="10">
        <v>0</v>
      </c>
      <c r="N195" s="34">
        <v>7.80785084E-3</v>
      </c>
      <c r="O195" s="10">
        <v>1.6838789E-2</v>
      </c>
      <c r="P195" s="10">
        <v>0</v>
      </c>
      <c r="Q195" s="10">
        <v>0</v>
      </c>
      <c r="R195" s="10">
        <v>0</v>
      </c>
      <c r="S195" s="10">
        <v>0</v>
      </c>
      <c r="T195" s="10">
        <v>0</v>
      </c>
      <c r="U195" s="10">
        <v>0</v>
      </c>
      <c r="V195" s="10">
        <v>0</v>
      </c>
      <c r="W195" s="10">
        <v>0</v>
      </c>
      <c r="X195" s="10">
        <v>0</v>
      </c>
      <c r="Y195" s="10">
        <v>0</v>
      </c>
      <c r="Z195" s="10">
        <v>0</v>
      </c>
      <c r="AA195" s="10">
        <v>0</v>
      </c>
      <c r="AB195" s="10">
        <v>0</v>
      </c>
      <c r="AC195" s="10">
        <v>0</v>
      </c>
      <c r="AD195" s="10">
        <v>0</v>
      </c>
      <c r="AE195" s="10">
        <v>0</v>
      </c>
      <c r="AF195" s="10">
        <v>0</v>
      </c>
      <c r="AG195" s="10">
        <v>0</v>
      </c>
      <c r="AH195" s="10">
        <v>0</v>
      </c>
      <c r="AI195" s="10">
        <v>0</v>
      </c>
      <c r="AJ195" s="10">
        <v>0</v>
      </c>
      <c r="AK195" s="10">
        <v>0</v>
      </c>
      <c r="AL195" s="10">
        <v>0</v>
      </c>
      <c r="AM195" s="10">
        <v>0</v>
      </c>
      <c r="AN195" s="10">
        <v>0</v>
      </c>
      <c r="AO195" s="10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0.39226290600000002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</row>
    <row r="196" spans="1:90" ht="15.75" customHeight="1" x14ac:dyDescent="0.25">
      <c r="A196" s="32">
        <v>47.375</v>
      </c>
      <c r="B196" s="10">
        <v>0</v>
      </c>
      <c r="C196" s="10">
        <v>0</v>
      </c>
      <c r="D196" s="10">
        <v>0</v>
      </c>
      <c r="E196" s="10">
        <v>3.4493207900000003E-2</v>
      </c>
      <c r="F196" s="10">
        <v>0</v>
      </c>
      <c r="G196" s="10">
        <v>0</v>
      </c>
      <c r="H196" s="10">
        <v>0</v>
      </c>
      <c r="I196" s="10">
        <v>0.95595467099999998</v>
      </c>
      <c r="J196" s="34">
        <v>3.0020475399999999E-3</v>
      </c>
      <c r="K196" s="34">
        <v>0.15119659899999999</v>
      </c>
      <c r="L196" s="10">
        <v>0</v>
      </c>
      <c r="M196" s="10">
        <v>0</v>
      </c>
      <c r="N196" s="34">
        <v>6.2061548200000004E-3</v>
      </c>
      <c r="O196" s="10">
        <v>1.7039179799999998E-2</v>
      </c>
      <c r="P196" s="10">
        <v>0</v>
      </c>
      <c r="Q196" s="10">
        <v>0</v>
      </c>
      <c r="R196" s="10">
        <v>0</v>
      </c>
      <c r="S196" s="10">
        <v>0</v>
      </c>
      <c r="T196" s="10">
        <v>0</v>
      </c>
      <c r="U196" s="10">
        <v>0</v>
      </c>
      <c r="V196" s="10">
        <v>0</v>
      </c>
      <c r="W196" s="10">
        <v>0</v>
      </c>
      <c r="X196" s="10">
        <v>0</v>
      </c>
      <c r="Y196" s="10">
        <v>0</v>
      </c>
      <c r="Z196" s="10">
        <v>0</v>
      </c>
      <c r="AA196" s="10">
        <v>0</v>
      </c>
      <c r="AB196" s="10">
        <v>0</v>
      </c>
      <c r="AC196" s="10">
        <v>0</v>
      </c>
      <c r="AD196" s="10">
        <v>0</v>
      </c>
      <c r="AE196" s="10">
        <v>0</v>
      </c>
      <c r="AF196" s="10">
        <v>0</v>
      </c>
      <c r="AG196" s="10">
        <v>0</v>
      </c>
      <c r="AH196" s="10">
        <v>0</v>
      </c>
      <c r="AI196" s="10">
        <v>0</v>
      </c>
      <c r="AJ196" s="10">
        <v>0</v>
      </c>
      <c r="AK196" s="10">
        <v>0</v>
      </c>
      <c r="AL196" s="10">
        <v>0</v>
      </c>
      <c r="AM196" s="10">
        <v>0</v>
      </c>
      <c r="AN196" s="10">
        <v>0</v>
      </c>
      <c r="AO196" s="10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</row>
    <row r="197" spans="1:90" ht="15.75" customHeight="1" x14ac:dyDescent="0.25">
      <c r="A197" s="32">
        <v>47.625</v>
      </c>
      <c r="B197" s="10">
        <v>0</v>
      </c>
      <c r="C197" s="10">
        <v>0</v>
      </c>
      <c r="D197" s="10">
        <v>0</v>
      </c>
      <c r="E197" s="10">
        <v>5.0737023399999998E-2</v>
      </c>
      <c r="F197" s="10">
        <v>0</v>
      </c>
      <c r="G197" s="10">
        <v>0</v>
      </c>
      <c r="H197" s="10">
        <v>0</v>
      </c>
      <c r="I197" s="10">
        <v>0.92144077999999996</v>
      </c>
      <c r="J197" s="34">
        <v>2.00140476E-3</v>
      </c>
      <c r="K197" s="34">
        <v>0.15920698599999999</v>
      </c>
      <c r="L197" s="10">
        <v>0</v>
      </c>
      <c r="M197" s="10">
        <v>0</v>
      </c>
      <c r="N197" s="34">
        <v>5.2051544200000001E-3</v>
      </c>
      <c r="O197" s="10">
        <v>1.7039179799999998E-2</v>
      </c>
      <c r="P197" s="10">
        <v>0</v>
      </c>
      <c r="Q197" s="10">
        <v>0</v>
      </c>
      <c r="R197" s="10">
        <v>0</v>
      </c>
      <c r="S197" s="10">
        <v>0</v>
      </c>
      <c r="T197" s="10">
        <v>0</v>
      </c>
      <c r="U197" s="10">
        <v>0</v>
      </c>
      <c r="V197" s="10">
        <v>0</v>
      </c>
      <c r="W197" s="10">
        <v>0</v>
      </c>
      <c r="X197" s="10">
        <v>0</v>
      </c>
      <c r="Y197" s="10">
        <v>0</v>
      </c>
      <c r="Z197" s="10">
        <v>0</v>
      </c>
      <c r="AA197" s="10">
        <v>0</v>
      </c>
      <c r="AB197" s="10">
        <v>0</v>
      </c>
      <c r="AC197" s="10">
        <v>0</v>
      </c>
      <c r="AD197" s="10">
        <v>0</v>
      </c>
      <c r="AE197" s="10">
        <v>0</v>
      </c>
      <c r="AF197" s="10">
        <v>0</v>
      </c>
      <c r="AG197" s="10">
        <v>0</v>
      </c>
      <c r="AH197" s="10">
        <v>0</v>
      </c>
      <c r="AI197" s="10">
        <v>0</v>
      </c>
      <c r="AJ197" s="10">
        <v>0</v>
      </c>
      <c r="AK197" s="10">
        <v>0</v>
      </c>
      <c r="AL197" s="10">
        <v>0</v>
      </c>
      <c r="AM197" s="10">
        <v>0</v>
      </c>
      <c r="AN197" s="10">
        <v>0</v>
      </c>
      <c r="AO197" s="10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</row>
    <row r="198" spans="1:90" ht="15.75" customHeight="1" x14ac:dyDescent="0.25">
      <c r="A198" s="32">
        <v>47.875</v>
      </c>
      <c r="B198" s="10">
        <v>0</v>
      </c>
      <c r="C198" s="10">
        <v>0</v>
      </c>
      <c r="D198" s="10">
        <v>0</v>
      </c>
      <c r="E198" s="10">
        <v>5.8357477200000001E-2</v>
      </c>
      <c r="F198" s="10">
        <v>0</v>
      </c>
      <c r="G198" s="10">
        <v>0</v>
      </c>
      <c r="H198" s="10">
        <v>0</v>
      </c>
      <c r="I198" s="10">
        <v>0</v>
      </c>
      <c r="J198" s="34">
        <v>1.60109997E-3</v>
      </c>
      <c r="K198" s="34">
        <v>1.8624186500000001E-2</v>
      </c>
      <c r="L198" s="10">
        <v>0</v>
      </c>
      <c r="M198" s="10">
        <v>0</v>
      </c>
      <c r="N198" s="34">
        <v>6.4064264299999998E-3</v>
      </c>
      <c r="O198" s="10">
        <v>2.42557526E-2</v>
      </c>
      <c r="P198" s="10">
        <v>0</v>
      </c>
      <c r="Q198" s="10">
        <v>0</v>
      </c>
      <c r="R198" s="10">
        <v>0</v>
      </c>
      <c r="S198" s="10">
        <v>0</v>
      </c>
      <c r="T198" s="10">
        <v>0</v>
      </c>
      <c r="U198" s="10">
        <v>0</v>
      </c>
      <c r="V198" s="10">
        <v>0</v>
      </c>
      <c r="W198" s="10">
        <v>0</v>
      </c>
      <c r="X198" s="10">
        <v>0</v>
      </c>
      <c r="Y198" s="10">
        <v>0</v>
      </c>
      <c r="Z198" s="10">
        <v>0</v>
      </c>
      <c r="AA198" s="10">
        <v>0</v>
      </c>
      <c r="AB198" s="10">
        <v>0</v>
      </c>
      <c r="AC198" s="10">
        <v>0</v>
      </c>
      <c r="AD198" s="10">
        <v>0</v>
      </c>
      <c r="AE198" s="10">
        <v>0</v>
      </c>
      <c r="AF198" s="10">
        <v>0</v>
      </c>
      <c r="AG198" s="10">
        <v>0</v>
      </c>
      <c r="AH198" s="10">
        <v>0</v>
      </c>
      <c r="AI198" s="10">
        <v>0</v>
      </c>
      <c r="AJ198" s="10">
        <v>0</v>
      </c>
      <c r="AK198" s="10">
        <v>0</v>
      </c>
      <c r="AL198" s="10">
        <v>0</v>
      </c>
      <c r="AM198" s="10">
        <v>0</v>
      </c>
      <c r="AN198" s="10">
        <v>0</v>
      </c>
      <c r="AO198" s="10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</row>
    <row r="199" spans="1:90" ht="15.75" customHeight="1" x14ac:dyDescent="0.25">
      <c r="A199" s="32">
        <v>48.125</v>
      </c>
      <c r="B199" s="10">
        <v>0</v>
      </c>
      <c r="C199" s="10">
        <v>0</v>
      </c>
      <c r="D199" s="10">
        <v>0</v>
      </c>
      <c r="E199" s="10">
        <v>4.0910482400000003E-2</v>
      </c>
      <c r="F199" s="10">
        <v>0</v>
      </c>
      <c r="G199" s="10">
        <v>0</v>
      </c>
      <c r="H199" s="10">
        <v>0</v>
      </c>
      <c r="I199" s="10">
        <v>0</v>
      </c>
      <c r="J199" s="34">
        <v>1.80125237E-3</v>
      </c>
      <c r="K199" s="34">
        <v>1.7622947699999999E-2</v>
      </c>
      <c r="L199" s="10">
        <v>0</v>
      </c>
      <c r="M199" s="10">
        <v>0</v>
      </c>
      <c r="N199" s="34">
        <v>6.2062740300000002E-3</v>
      </c>
      <c r="O199" s="10">
        <v>3.1271934500000001E-2</v>
      </c>
      <c r="P199" s="10">
        <v>0</v>
      </c>
      <c r="Q199" s="10">
        <v>0</v>
      </c>
      <c r="R199" s="10">
        <v>0</v>
      </c>
      <c r="S199" s="10">
        <v>0</v>
      </c>
      <c r="T199" s="10">
        <v>0</v>
      </c>
      <c r="U199" s="10">
        <v>0</v>
      </c>
      <c r="V199" s="10">
        <v>0</v>
      </c>
      <c r="W199" s="10">
        <v>0</v>
      </c>
      <c r="X199" s="10">
        <v>0</v>
      </c>
      <c r="Y199" s="10">
        <v>0</v>
      </c>
      <c r="Z199" s="10">
        <v>0</v>
      </c>
      <c r="AA199" s="10">
        <v>0</v>
      </c>
      <c r="AB199" s="10">
        <v>0</v>
      </c>
      <c r="AC199" s="10">
        <v>0</v>
      </c>
      <c r="AD199" s="10">
        <v>0</v>
      </c>
      <c r="AE199" s="10">
        <v>0</v>
      </c>
      <c r="AF199" s="10">
        <v>0</v>
      </c>
      <c r="AG199" s="10">
        <v>0</v>
      </c>
      <c r="AH199" s="10">
        <v>0</v>
      </c>
      <c r="AI199" s="10">
        <v>0</v>
      </c>
      <c r="AJ199" s="10">
        <v>0</v>
      </c>
      <c r="AK199" s="10">
        <v>0</v>
      </c>
      <c r="AL199" s="10">
        <v>0</v>
      </c>
      <c r="AM199" s="10">
        <v>0</v>
      </c>
      <c r="AN199" s="10">
        <v>0</v>
      </c>
      <c r="AO199" s="10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</row>
    <row r="200" spans="1:90" ht="15.75" customHeight="1" x14ac:dyDescent="0.25">
      <c r="A200" s="32">
        <v>48.375</v>
      </c>
      <c r="B200" s="10">
        <v>0</v>
      </c>
      <c r="C200" s="10">
        <v>0</v>
      </c>
      <c r="D200" s="10">
        <v>0</v>
      </c>
      <c r="E200" s="10">
        <v>3.4693717999999998E-2</v>
      </c>
      <c r="F200" s="10">
        <v>0</v>
      </c>
      <c r="G200" s="10">
        <v>0</v>
      </c>
      <c r="H200" s="10">
        <v>0</v>
      </c>
      <c r="I200" s="10">
        <v>0</v>
      </c>
      <c r="J200" s="34">
        <v>2.20155716E-3</v>
      </c>
      <c r="K200" s="34">
        <v>1.6421318099999999E-2</v>
      </c>
      <c r="L200" s="10">
        <v>0</v>
      </c>
      <c r="M200" s="10">
        <v>0</v>
      </c>
      <c r="N200" s="34">
        <v>7.0070028300000002E-3</v>
      </c>
      <c r="O200" s="10">
        <v>2.6260495200000001E-2</v>
      </c>
      <c r="P200" s="10">
        <v>0</v>
      </c>
      <c r="Q200" s="10">
        <v>0</v>
      </c>
      <c r="R200" s="10">
        <v>0</v>
      </c>
      <c r="S200" s="10">
        <v>0</v>
      </c>
      <c r="T200" s="10">
        <v>0</v>
      </c>
      <c r="U200" s="10">
        <v>0</v>
      </c>
      <c r="V200" s="10">
        <v>0</v>
      </c>
      <c r="W200" s="10">
        <v>0</v>
      </c>
      <c r="X200" s="10">
        <v>0</v>
      </c>
      <c r="Y200" s="10">
        <v>0</v>
      </c>
      <c r="Z200" s="10">
        <v>0</v>
      </c>
      <c r="AA200" s="10">
        <v>0</v>
      </c>
      <c r="AB200" s="10">
        <v>0</v>
      </c>
      <c r="AC200" s="10">
        <v>0</v>
      </c>
      <c r="AD200" s="10">
        <v>0</v>
      </c>
      <c r="AE200" s="10">
        <v>0</v>
      </c>
      <c r="AF200" s="10">
        <v>0</v>
      </c>
      <c r="AG200" s="10">
        <v>0</v>
      </c>
      <c r="AH200" s="10">
        <v>0</v>
      </c>
      <c r="AI200" s="10">
        <v>0</v>
      </c>
      <c r="AJ200" s="10">
        <v>0</v>
      </c>
      <c r="AK200" s="10">
        <v>0</v>
      </c>
      <c r="AL200" s="10">
        <v>0</v>
      </c>
      <c r="AM200" s="10">
        <v>0</v>
      </c>
      <c r="AN200" s="10">
        <v>0</v>
      </c>
      <c r="AO200" s="1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</row>
    <row r="201" spans="1:90" ht="15.75" customHeight="1" x14ac:dyDescent="0.25">
      <c r="A201" s="32">
        <v>48.625</v>
      </c>
      <c r="B201" s="10">
        <v>0</v>
      </c>
      <c r="C201" s="10">
        <v>0</v>
      </c>
      <c r="D201" s="10">
        <v>0</v>
      </c>
      <c r="E201" s="10">
        <v>3.2888770099999999E-2</v>
      </c>
      <c r="F201" s="10">
        <v>0</v>
      </c>
      <c r="G201" s="10">
        <v>0</v>
      </c>
      <c r="H201" s="10">
        <v>0</v>
      </c>
      <c r="I201" s="10">
        <v>0</v>
      </c>
      <c r="J201" s="34">
        <v>3.2021999399999999E-3</v>
      </c>
      <c r="K201" s="34">
        <v>1.4018177999999999E-2</v>
      </c>
      <c r="L201" s="10">
        <v>0</v>
      </c>
      <c r="M201" s="10">
        <v>0</v>
      </c>
      <c r="N201" s="34">
        <v>8.6085796400000008E-3</v>
      </c>
      <c r="O201" s="10">
        <v>5.0315737700000002E-2</v>
      </c>
      <c r="P201" s="10">
        <v>0</v>
      </c>
      <c r="Q201" s="10">
        <v>0</v>
      </c>
      <c r="R201" s="10">
        <v>0</v>
      </c>
      <c r="S201" s="10">
        <v>0</v>
      </c>
      <c r="T201" s="10">
        <v>0</v>
      </c>
      <c r="U201" s="10">
        <v>0</v>
      </c>
      <c r="V201" s="10">
        <v>0</v>
      </c>
      <c r="W201" s="10">
        <v>0</v>
      </c>
      <c r="X201" s="10">
        <v>0</v>
      </c>
      <c r="Y201" s="10">
        <v>0</v>
      </c>
      <c r="Z201" s="10">
        <v>0</v>
      </c>
      <c r="AA201" s="10">
        <v>0</v>
      </c>
      <c r="AB201" s="10">
        <v>0</v>
      </c>
      <c r="AC201" s="10">
        <v>0</v>
      </c>
      <c r="AD201" s="10">
        <v>0</v>
      </c>
      <c r="AE201" s="10">
        <v>0</v>
      </c>
      <c r="AF201" s="10">
        <v>0</v>
      </c>
      <c r="AG201" s="10">
        <v>0</v>
      </c>
      <c r="AH201" s="10">
        <v>0</v>
      </c>
      <c r="AI201" s="10">
        <v>0</v>
      </c>
      <c r="AJ201" s="10">
        <v>0</v>
      </c>
      <c r="AK201" s="10">
        <v>0</v>
      </c>
      <c r="AL201" s="10">
        <v>0</v>
      </c>
      <c r="AM201" s="10">
        <v>0</v>
      </c>
      <c r="AN201" s="10">
        <v>0</v>
      </c>
      <c r="AO201" s="10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</row>
    <row r="202" spans="1:90" ht="15.75" customHeight="1" x14ac:dyDescent="0.25">
      <c r="A202" s="32">
        <v>48.875</v>
      </c>
      <c r="B202" s="10">
        <v>0</v>
      </c>
      <c r="C202" s="10">
        <v>0</v>
      </c>
      <c r="D202" s="10">
        <v>0</v>
      </c>
      <c r="E202" s="10">
        <v>4.0308833099999997E-2</v>
      </c>
      <c r="F202" s="10">
        <v>0</v>
      </c>
      <c r="G202" s="10">
        <v>0</v>
      </c>
      <c r="H202" s="10">
        <v>0</v>
      </c>
      <c r="I202" s="10">
        <v>0</v>
      </c>
      <c r="J202" s="34">
        <v>2.4017095600000001E-3</v>
      </c>
      <c r="K202" s="34">
        <v>1.72224045E-2</v>
      </c>
      <c r="L202" s="10">
        <v>0</v>
      </c>
      <c r="M202" s="10">
        <v>0</v>
      </c>
      <c r="N202" s="34">
        <v>1.06106997E-2</v>
      </c>
      <c r="O202" s="10">
        <v>5.9336423899999997E-2</v>
      </c>
      <c r="P202" s="10">
        <v>0</v>
      </c>
      <c r="Q202" s="10">
        <v>0</v>
      </c>
      <c r="R202" s="10">
        <v>0</v>
      </c>
      <c r="S202" s="10">
        <v>0</v>
      </c>
      <c r="T202" s="10">
        <v>0</v>
      </c>
      <c r="U202" s="10">
        <v>0</v>
      </c>
      <c r="V202" s="10">
        <v>0</v>
      </c>
      <c r="W202" s="10">
        <v>0</v>
      </c>
      <c r="X202" s="10">
        <v>0</v>
      </c>
      <c r="Y202" s="10">
        <v>0</v>
      </c>
      <c r="Z202" s="10">
        <v>0</v>
      </c>
      <c r="AA202" s="10">
        <v>0</v>
      </c>
      <c r="AB202" s="10">
        <v>0</v>
      </c>
      <c r="AC202" s="10">
        <v>0</v>
      </c>
      <c r="AD202" s="10">
        <v>0</v>
      </c>
      <c r="AE202" s="10">
        <v>0</v>
      </c>
      <c r="AF202" s="10">
        <v>0</v>
      </c>
      <c r="AG202" s="10">
        <v>0</v>
      </c>
      <c r="AH202" s="10">
        <v>0</v>
      </c>
      <c r="AI202" s="10">
        <v>0</v>
      </c>
      <c r="AJ202" s="10">
        <v>0</v>
      </c>
      <c r="AK202" s="10">
        <v>0</v>
      </c>
      <c r="AL202" s="10">
        <v>0</v>
      </c>
      <c r="AM202" s="10">
        <v>0</v>
      </c>
      <c r="AN202" s="10">
        <v>0</v>
      </c>
      <c r="AO202" s="10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</row>
    <row r="203" spans="1:90" ht="15.75" customHeight="1" x14ac:dyDescent="0.25">
      <c r="A203" s="32">
        <v>49.125</v>
      </c>
      <c r="B203" s="10">
        <v>0</v>
      </c>
      <c r="C203" s="10">
        <v>0</v>
      </c>
      <c r="D203" s="10">
        <v>0</v>
      </c>
      <c r="E203" s="10">
        <v>4.61245775E-2</v>
      </c>
      <c r="F203" s="10">
        <v>0</v>
      </c>
      <c r="G203" s="10">
        <v>0</v>
      </c>
      <c r="H203" s="10">
        <v>0</v>
      </c>
      <c r="I203" s="10">
        <v>0</v>
      </c>
      <c r="J203" s="34">
        <v>1.40106678E-3</v>
      </c>
      <c r="K203" s="34">
        <v>2.82367468E-2</v>
      </c>
      <c r="L203" s="10">
        <v>0</v>
      </c>
      <c r="M203" s="10">
        <v>0</v>
      </c>
      <c r="N203" s="34">
        <v>1.3813734100000001E-2</v>
      </c>
      <c r="O203" s="10">
        <v>0.23674452300000001</v>
      </c>
      <c r="P203" s="10">
        <v>0</v>
      </c>
      <c r="Q203" s="10">
        <v>0</v>
      </c>
      <c r="R203" s="10">
        <v>0</v>
      </c>
      <c r="S203" s="10">
        <v>0</v>
      </c>
      <c r="T203" s="10">
        <v>0</v>
      </c>
      <c r="U203" s="10">
        <v>0</v>
      </c>
      <c r="V203" s="10">
        <v>0</v>
      </c>
      <c r="W203" s="10">
        <v>0</v>
      </c>
      <c r="X203" s="10">
        <v>0</v>
      </c>
      <c r="Y203" s="10">
        <v>0</v>
      </c>
      <c r="Z203" s="10">
        <v>0</v>
      </c>
      <c r="AA203" s="10">
        <v>0</v>
      </c>
      <c r="AB203" s="10">
        <v>0</v>
      </c>
      <c r="AC203" s="10">
        <v>0</v>
      </c>
      <c r="AD203" s="10">
        <v>0</v>
      </c>
      <c r="AE203" s="10">
        <v>0</v>
      </c>
      <c r="AF203" s="10">
        <v>0</v>
      </c>
      <c r="AG203" s="10">
        <v>0</v>
      </c>
      <c r="AH203" s="10">
        <v>0</v>
      </c>
      <c r="AI203" s="10">
        <v>0</v>
      </c>
      <c r="AJ203" s="10">
        <v>0</v>
      </c>
      <c r="AK203" s="10">
        <v>0</v>
      </c>
      <c r="AL203" s="10">
        <v>0</v>
      </c>
      <c r="AM203" s="10">
        <v>0</v>
      </c>
      <c r="AN203" s="10">
        <v>0</v>
      </c>
      <c r="AO203" s="10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</row>
    <row r="204" spans="1:90" ht="15.75" customHeight="1" x14ac:dyDescent="0.25">
      <c r="A204" s="32">
        <v>49.375</v>
      </c>
      <c r="B204" s="10">
        <v>0</v>
      </c>
      <c r="C204" s="10">
        <v>0</v>
      </c>
      <c r="D204" s="10">
        <v>0</v>
      </c>
      <c r="E204" s="10">
        <v>5.5349469200000001E-2</v>
      </c>
      <c r="F204" s="10">
        <v>0</v>
      </c>
      <c r="G204" s="10">
        <v>0</v>
      </c>
      <c r="H204" s="10">
        <v>0</v>
      </c>
      <c r="I204" s="10">
        <v>0</v>
      </c>
      <c r="J204" s="34">
        <v>2.6018619500000001E-3</v>
      </c>
      <c r="K204" s="34">
        <v>2.9037713999999999E-2</v>
      </c>
      <c r="L204" s="10">
        <v>0</v>
      </c>
      <c r="M204" s="10">
        <v>0</v>
      </c>
      <c r="N204" s="34">
        <v>1.2412309599999999E-2</v>
      </c>
      <c r="O204" s="10">
        <v>0.26941967</v>
      </c>
      <c r="P204" s="10">
        <v>0</v>
      </c>
      <c r="Q204" s="10">
        <v>0</v>
      </c>
      <c r="R204" s="10">
        <v>0</v>
      </c>
      <c r="S204" s="10">
        <v>0</v>
      </c>
      <c r="T204" s="10">
        <v>0</v>
      </c>
      <c r="U204" s="10">
        <v>0</v>
      </c>
      <c r="V204" s="10">
        <v>0</v>
      </c>
      <c r="W204" s="10">
        <v>0</v>
      </c>
      <c r="X204" s="10">
        <v>0</v>
      </c>
      <c r="Y204" s="10">
        <v>0</v>
      </c>
      <c r="Z204" s="10">
        <v>0</v>
      </c>
      <c r="AA204" s="10">
        <v>0</v>
      </c>
      <c r="AB204" s="10">
        <v>0</v>
      </c>
      <c r="AC204" s="10">
        <v>0</v>
      </c>
      <c r="AD204" s="10">
        <v>0</v>
      </c>
      <c r="AE204" s="10">
        <v>0</v>
      </c>
      <c r="AF204" s="10">
        <v>0</v>
      </c>
      <c r="AG204" s="10">
        <v>0</v>
      </c>
      <c r="AH204" s="10">
        <v>0</v>
      </c>
      <c r="AI204" s="10">
        <v>0</v>
      </c>
      <c r="AJ204" s="10">
        <v>0</v>
      </c>
      <c r="AK204" s="10">
        <v>0</v>
      </c>
      <c r="AL204" s="10">
        <v>0</v>
      </c>
      <c r="AM204" s="10">
        <v>0</v>
      </c>
      <c r="AN204" s="10">
        <v>0</v>
      </c>
      <c r="AO204" s="10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</row>
    <row r="205" spans="1:90" ht="15.75" customHeight="1" x14ac:dyDescent="0.25">
      <c r="A205" s="32">
        <v>49.625</v>
      </c>
      <c r="B205" s="10">
        <v>0</v>
      </c>
      <c r="C205" s="10">
        <v>0</v>
      </c>
      <c r="D205" s="10">
        <v>0</v>
      </c>
      <c r="E205" s="10">
        <v>7.0991635299999994E-2</v>
      </c>
      <c r="F205" s="10">
        <v>0</v>
      </c>
      <c r="G205" s="10">
        <v>0</v>
      </c>
      <c r="H205" s="10">
        <v>0</v>
      </c>
      <c r="I205" s="10">
        <v>0</v>
      </c>
      <c r="J205" s="34">
        <v>3.60250473E-3</v>
      </c>
      <c r="K205" s="34">
        <v>2.48322487E-2</v>
      </c>
      <c r="L205" s="10">
        <v>0</v>
      </c>
      <c r="M205" s="10">
        <v>0</v>
      </c>
      <c r="N205" s="34">
        <v>1.02102757E-2</v>
      </c>
      <c r="O205" s="10">
        <v>0.105642915</v>
      </c>
      <c r="P205" s="10">
        <v>0</v>
      </c>
      <c r="Q205" s="10">
        <v>0</v>
      </c>
      <c r="R205" s="10">
        <v>0</v>
      </c>
      <c r="S205" s="10">
        <v>0</v>
      </c>
      <c r="T205" s="10">
        <v>0</v>
      </c>
      <c r="U205" s="10">
        <v>0</v>
      </c>
      <c r="V205" s="10">
        <v>0</v>
      </c>
      <c r="W205" s="10">
        <v>0</v>
      </c>
      <c r="X205" s="10">
        <v>0</v>
      </c>
      <c r="Y205" s="10">
        <v>0</v>
      </c>
      <c r="Z205" s="10">
        <v>0</v>
      </c>
      <c r="AA205" s="10">
        <v>0</v>
      </c>
      <c r="AB205" s="10">
        <v>0</v>
      </c>
      <c r="AC205" s="10">
        <v>0</v>
      </c>
      <c r="AD205" s="10">
        <v>0</v>
      </c>
      <c r="AE205" s="10">
        <v>0</v>
      </c>
      <c r="AF205" s="10">
        <v>0</v>
      </c>
      <c r="AG205" s="10">
        <v>0</v>
      </c>
      <c r="AH205" s="10">
        <v>0</v>
      </c>
      <c r="AI205" s="10">
        <v>0</v>
      </c>
      <c r="AJ205" s="10">
        <v>0</v>
      </c>
      <c r="AK205" s="10">
        <v>0</v>
      </c>
      <c r="AL205" s="10">
        <v>0</v>
      </c>
      <c r="AM205" s="10">
        <v>0</v>
      </c>
      <c r="AN205" s="10">
        <v>0</v>
      </c>
      <c r="AO205" s="10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</row>
    <row r="206" spans="1:90" ht="15.75" customHeight="1" x14ac:dyDescent="0.25">
      <c r="A206" s="32">
        <v>49.875</v>
      </c>
      <c r="B206" s="10">
        <v>0</v>
      </c>
      <c r="C206" s="10">
        <v>0</v>
      </c>
      <c r="D206" s="10">
        <v>0</v>
      </c>
      <c r="E206" s="10">
        <v>7.8211188299999998E-2</v>
      </c>
      <c r="F206" s="10">
        <v>0</v>
      </c>
      <c r="G206" s="10">
        <v>0</v>
      </c>
      <c r="H206" s="10">
        <v>0</v>
      </c>
      <c r="I206" s="10">
        <v>0</v>
      </c>
      <c r="J206" s="34">
        <v>3.40235233E-3</v>
      </c>
      <c r="K206" s="34">
        <v>2.6434421499999999E-2</v>
      </c>
      <c r="L206" s="10">
        <v>0</v>
      </c>
      <c r="M206" s="10">
        <v>0</v>
      </c>
      <c r="N206" s="34">
        <v>1.06106997E-2</v>
      </c>
      <c r="O206" s="10">
        <v>8.4794998199999999E-2</v>
      </c>
      <c r="P206" s="10">
        <v>0</v>
      </c>
      <c r="Q206" s="10">
        <v>0</v>
      </c>
      <c r="R206" s="10">
        <v>0</v>
      </c>
      <c r="S206" s="10">
        <v>0</v>
      </c>
      <c r="T206" s="10">
        <v>0</v>
      </c>
      <c r="U206" s="10">
        <v>0</v>
      </c>
      <c r="V206" s="10">
        <v>0</v>
      </c>
      <c r="W206" s="10">
        <v>0</v>
      </c>
      <c r="X206" s="10">
        <v>0</v>
      </c>
      <c r="Y206" s="10">
        <v>0</v>
      </c>
      <c r="Z206" s="10">
        <v>0</v>
      </c>
      <c r="AA206" s="10">
        <v>0</v>
      </c>
      <c r="AB206" s="10">
        <v>0</v>
      </c>
      <c r="AC206" s="10">
        <v>0</v>
      </c>
      <c r="AD206" s="10">
        <v>0</v>
      </c>
      <c r="AE206" s="10">
        <v>0</v>
      </c>
      <c r="AF206" s="10">
        <v>0</v>
      </c>
      <c r="AG206" s="10">
        <v>0</v>
      </c>
      <c r="AH206" s="10">
        <v>0</v>
      </c>
      <c r="AI206" s="10">
        <v>0</v>
      </c>
      <c r="AJ206" s="10">
        <v>0</v>
      </c>
      <c r="AK206" s="10">
        <v>0</v>
      </c>
      <c r="AL206" s="10">
        <v>0</v>
      </c>
      <c r="AM206" s="10">
        <v>0</v>
      </c>
      <c r="AN206" s="10">
        <v>0</v>
      </c>
      <c r="AO206" s="10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</row>
    <row r="207" spans="1:90" ht="15.75" customHeight="1" x14ac:dyDescent="0.25">
      <c r="A207" s="32">
        <v>50.125</v>
      </c>
      <c r="B207" s="10">
        <v>0</v>
      </c>
      <c r="C207" s="10">
        <v>0</v>
      </c>
      <c r="D207" s="10">
        <v>0</v>
      </c>
      <c r="E207" s="10">
        <v>0.475483775</v>
      </c>
      <c r="F207" s="10">
        <v>0</v>
      </c>
      <c r="G207" s="10">
        <v>0</v>
      </c>
      <c r="H207" s="10">
        <v>0</v>
      </c>
      <c r="I207" s="10">
        <v>0</v>
      </c>
      <c r="J207" s="34">
        <v>2.4017095600000001E-3</v>
      </c>
      <c r="K207" s="34">
        <v>3.0039072E-2</v>
      </c>
      <c r="L207" s="10">
        <v>0</v>
      </c>
      <c r="M207" s="10">
        <v>0</v>
      </c>
      <c r="N207" s="34">
        <v>1.02101564E-2</v>
      </c>
      <c r="O207" s="10">
        <v>9.5219016099999998E-2</v>
      </c>
      <c r="P207" s="10">
        <v>0</v>
      </c>
      <c r="Q207" s="10">
        <v>0</v>
      </c>
      <c r="R207" s="10">
        <v>0</v>
      </c>
      <c r="S207" s="10">
        <v>0</v>
      </c>
      <c r="T207" s="10">
        <v>0</v>
      </c>
      <c r="U207" s="10">
        <v>0</v>
      </c>
      <c r="V207" s="10">
        <v>0</v>
      </c>
      <c r="W207" s="10">
        <v>0</v>
      </c>
      <c r="X207" s="10">
        <v>0</v>
      </c>
      <c r="Y207" s="10">
        <v>0</v>
      </c>
      <c r="Z207" s="10">
        <v>0</v>
      </c>
      <c r="AA207" s="10">
        <v>0</v>
      </c>
      <c r="AB207" s="10">
        <v>0</v>
      </c>
      <c r="AC207" s="10">
        <v>0</v>
      </c>
      <c r="AD207" s="10">
        <v>0</v>
      </c>
      <c r="AE207" s="10">
        <v>0</v>
      </c>
      <c r="AF207" s="10">
        <v>0</v>
      </c>
      <c r="AG207" s="10">
        <v>0</v>
      </c>
      <c r="AH207" s="10">
        <v>0</v>
      </c>
      <c r="AI207" s="10">
        <v>0</v>
      </c>
      <c r="AJ207" s="10">
        <v>0</v>
      </c>
      <c r="AK207" s="10">
        <v>0</v>
      </c>
      <c r="AL207" s="10">
        <v>0</v>
      </c>
      <c r="AM207" s="10">
        <v>0</v>
      </c>
      <c r="AN207" s="10">
        <v>0</v>
      </c>
      <c r="AO207" s="10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</row>
    <row r="208" spans="1:90" ht="15.75" customHeight="1" x14ac:dyDescent="0.25">
      <c r="A208" s="32">
        <v>50.375</v>
      </c>
      <c r="B208" s="10">
        <v>0</v>
      </c>
      <c r="C208" s="10">
        <v>0</v>
      </c>
      <c r="D208" s="10">
        <v>0</v>
      </c>
      <c r="E208" s="10">
        <v>1.3903539199999999</v>
      </c>
      <c r="F208" s="10">
        <v>0</v>
      </c>
      <c r="G208" s="10">
        <v>0</v>
      </c>
      <c r="H208" s="10">
        <v>0</v>
      </c>
      <c r="I208" s="10">
        <v>0</v>
      </c>
      <c r="J208" s="34">
        <v>3.2021999399999999E-3</v>
      </c>
      <c r="K208" s="34">
        <v>0.19605481599999999</v>
      </c>
      <c r="L208" s="10">
        <v>0</v>
      </c>
      <c r="M208" s="10">
        <v>0</v>
      </c>
      <c r="N208" s="34">
        <v>1.12111568E-2</v>
      </c>
      <c r="O208" s="10">
        <v>0.16417765600000001</v>
      </c>
      <c r="P208" s="10">
        <v>0</v>
      </c>
      <c r="Q208" s="10">
        <v>0</v>
      </c>
      <c r="R208" s="10">
        <v>0</v>
      </c>
      <c r="S208" s="10">
        <v>0</v>
      </c>
      <c r="T208" s="10">
        <v>0</v>
      </c>
      <c r="U208" s="10">
        <v>0</v>
      </c>
      <c r="V208" s="10">
        <v>0</v>
      </c>
      <c r="W208" s="10">
        <v>0</v>
      </c>
      <c r="X208" s="10">
        <v>0</v>
      </c>
      <c r="Y208" s="10">
        <v>0</v>
      </c>
      <c r="Z208" s="10">
        <v>0</v>
      </c>
      <c r="AA208" s="10">
        <v>0</v>
      </c>
      <c r="AB208" s="10">
        <v>0</v>
      </c>
      <c r="AC208" s="10">
        <v>0</v>
      </c>
      <c r="AD208" s="10">
        <v>0</v>
      </c>
      <c r="AE208" s="10">
        <v>0</v>
      </c>
      <c r="AF208" s="10">
        <v>0</v>
      </c>
      <c r="AG208" s="10">
        <v>0</v>
      </c>
      <c r="AH208" s="10">
        <v>0</v>
      </c>
      <c r="AI208" s="10">
        <v>0</v>
      </c>
      <c r="AJ208" s="10">
        <v>0</v>
      </c>
      <c r="AK208" s="10">
        <v>0</v>
      </c>
      <c r="AL208" s="10">
        <v>0</v>
      </c>
      <c r="AM208" s="10">
        <v>0</v>
      </c>
      <c r="AN208" s="10">
        <v>0</v>
      </c>
      <c r="AO208" s="10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</row>
    <row r="209" spans="1:90" ht="15.75" customHeight="1" x14ac:dyDescent="0.25">
      <c r="A209" s="32">
        <v>50.625</v>
      </c>
      <c r="B209" s="10">
        <v>0</v>
      </c>
      <c r="C209" s="10">
        <v>0</v>
      </c>
      <c r="D209" s="10">
        <v>0</v>
      </c>
      <c r="E209" s="10">
        <v>0.95497846600000003</v>
      </c>
      <c r="F209" s="10">
        <v>0</v>
      </c>
      <c r="G209" s="10">
        <v>0</v>
      </c>
      <c r="H209" s="10">
        <v>0</v>
      </c>
      <c r="I209" s="10">
        <v>0</v>
      </c>
      <c r="J209" s="34">
        <v>3.60250473E-3</v>
      </c>
      <c r="K209" s="34">
        <v>0.21027338500000001</v>
      </c>
      <c r="L209" s="10">
        <v>0</v>
      </c>
      <c r="M209" s="10">
        <v>0</v>
      </c>
      <c r="N209" s="34">
        <v>0.14514517800000001</v>
      </c>
      <c r="O209" s="10">
        <v>0.151548564</v>
      </c>
      <c r="P209" s="10">
        <v>0</v>
      </c>
      <c r="Q209" s="10">
        <v>0</v>
      </c>
      <c r="R209" s="10">
        <v>0</v>
      </c>
      <c r="S209" s="10">
        <v>0</v>
      </c>
      <c r="T209" s="10">
        <v>0</v>
      </c>
      <c r="U209" s="10">
        <v>0</v>
      </c>
      <c r="V209" s="10">
        <v>0</v>
      </c>
      <c r="W209" s="10">
        <v>0</v>
      </c>
      <c r="X209" s="10">
        <v>0</v>
      </c>
      <c r="Y209" s="10">
        <v>0</v>
      </c>
      <c r="Z209" s="10">
        <v>0</v>
      </c>
      <c r="AA209" s="10">
        <v>0</v>
      </c>
      <c r="AB209" s="10">
        <v>0</v>
      </c>
      <c r="AC209" s="10">
        <v>0</v>
      </c>
      <c r="AD209" s="10">
        <v>0</v>
      </c>
      <c r="AE209" s="10">
        <v>0</v>
      </c>
      <c r="AF209" s="10">
        <v>0</v>
      </c>
      <c r="AG209" s="10">
        <v>0</v>
      </c>
      <c r="AH209" s="10">
        <v>0</v>
      </c>
      <c r="AI209" s="10">
        <v>0</v>
      </c>
      <c r="AJ209" s="10">
        <v>0</v>
      </c>
      <c r="AK209" s="10">
        <v>0</v>
      </c>
      <c r="AL209" s="10">
        <v>0</v>
      </c>
      <c r="AM209" s="10">
        <v>0</v>
      </c>
      <c r="AN209" s="10">
        <v>0</v>
      </c>
      <c r="AO209" s="10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</row>
    <row r="210" spans="1:90" ht="15.75" customHeight="1" x14ac:dyDescent="0.25">
      <c r="A210" s="32">
        <v>50.875</v>
      </c>
      <c r="B210" s="10">
        <v>0</v>
      </c>
      <c r="C210" s="10">
        <v>0</v>
      </c>
      <c r="D210" s="10">
        <v>0</v>
      </c>
      <c r="E210" s="10">
        <v>0</v>
      </c>
      <c r="F210" s="10">
        <v>0</v>
      </c>
      <c r="G210" s="10">
        <v>0</v>
      </c>
      <c r="H210" s="10">
        <v>0</v>
      </c>
      <c r="I210" s="10">
        <v>0</v>
      </c>
      <c r="J210" s="34">
        <v>2.00140476E-3</v>
      </c>
      <c r="K210" s="34">
        <v>6.7687988300000002E-2</v>
      </c>
      <c r="L210" s="10">
        <v>0</v>
      </c>
      <c r="M210" s="10">
        <v>0</v>
      </c>
      <c r="N210" s="34">
        <v>0.17317318900000001</v>
      </c>
      <c r="O210" s="10">
        <v>0.93595266300000002</v>
      </c>
      <c r="P210" s="10">
        <v>0</v>
      </c>
      <c r="Q210" s="10">
        <v>0</v>
      </c>
      <c r="R210" s="10">
        <v>0</v>
      </c>
      <c r="S210" s="10">
        <v>0</v>
      </c>
      <c r="T210" s="10">
        <v>0</v>
      </c>
      <c r="U210" s="10">
        <v>0</v>
      </c>
      <c r="V210" s="10">
        <v>0</v>
      </c>
      <c r="W210" s="10">
        <v>0</v>
      </c>
      <c r="X210" s="10">
        <v>0</v>
      </c>
      <c r="Y210" s="10">
        <v>0</v>
      </c>
      <c r="Z210" s="10">
        <v>0</v>
      </c>
      <c r="AA210" s="10">
        <v>0</v>
      </c>
      <c r="AB210" s="10">
        <v>0</v>
      </c>
      <c r="AC210" s="10">
        <v>0</v>
      </c>
      <c r="AD210" s="10">
        <v>0</v>
      </c>
      <c r="AE210" s="10">
        <v>0</v>
      </c>
      <c r="AF210" s="10">
        <v>0</v>
      </c>
      <c r="AG210" s="10">
        <v>0</v>
      </c>
      <c r="AH210" s="10">
        <v>0</v>
      </c>
      <c r="AI210" s="10">
        <v>0</v>
      </c>
      <c r="AJ210" s="10">
        <v>0</v>
      </c>
      <c r="AK210" s="10">
        <v>0</v>
      </c>
      <c r="AL210" s="10">
        <v>0</v>
      </c>
      <c r="AM210" s="10">
        <v>0</v>
      </c>
      <c r="AN210" s="10">
        <v>0</v>
      </c>
      <c r="AO210" s="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</row>
    <row r="211" spans="1:90" ht="15.75" customHeight="1" x14ac:dyDescent="0.25">
      <c r="A211" s="32">
        <v>51.125</v>
      </c>
      <c r="B211" s="10">
        <v>0</v>
      </c>
      <c r="C211" s="10">
        <v>0</v>
      </c>
      <c r="D211" s="10">
        <v>0</v>
      </c>
      <c r="E211" s="10">
        <v>0</v>
      </c>
      <c r="F211" s="10">
        <v>0</v>
      </c>
      <c r="G211" s="10">
        <v>0</v>
      </c>
      <c r="H211" s="10">
        <v>0</v>
      </c>
      <c r="I211" s="10">
        <v>0</v>
      </c>
      <c r="J211" s="34">
        <v>3.0020475399999999E-3</v>
      </c>
      <c r="K211" s="34">
        <v>6.10793829E-2</v>
      </c>
      <c r="L211" s="10">
        <v>0</v>
      </c>
      <c r="M211" s="10">
        <v>0</v>
      </c>
      <c r="N211" s="34">
        <v>5.1051020599999997E-2</v>
      </c>
      <c r="O211" s="10">
        <v>0.886037886</v>
      </c>
      <c r="P211" s="10">
        <v>0</v>
      </c>
      <c r="Q211" s="10">
        <v>0</v>
      </c>
      <c r="R211" s="10">
        <v>0</v>
      </c>
      <c r="S211" s="10">
        <v>0</v>
      </c>
      <c r="T211" s="10">
        <v>0</v>
      </c>
      <c r="U211" s="10">
        <v>0</v>
      </c>
      <c r="V211" s="10">
        <v>0</v>
      </c>
      <c r="W211" s="10">
        <v>0</v>
      </c>
      <c r="X211" s="10">
        <v>0</v>
      </c>
      <c r="Y211" s="10">
        <v>0</v>
      </c>
      <c r="Z211" s="10">
        <v>0</v>
      </c>
      <c r="AA211" s="10">
        <v>0</v>
      </c>
      <c r="AB211" s="10">
        <v>0</v>
      </c>
      <c r="AC211" s="10">
        <v>0</v>
      </c>
      <c r="AD211" s="10">
        <v>0</v>
      </c>
      <c r="AE211" s="10">
        <v>0</v>
      </c>
      <c r="AF211" s="10">
        <v>0</v>
      </c>
      <c r="AG211" s="10">
        <v>0</v>
      </c>
      <c r="AH211" s="10">
        <v>0</v>
      </c>
      <c r="AI211" s="10">
        <v>0</v>
      </c>
      <c r="AJ211" s="10">
        <v>0</v>
      </c>
      <c r="AK211" s="10">
        <v>0</v>
      </c>
      <c r="AL211" s="10">
        <v>0</v>
      </c>
      <c r="AM211" s="10">
        <v>0</v>
      </c>
      <c r="AN211" s="10">
        <v>0</v>
      </c>
      <c r="AO211" s="10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</row>
    <row r="212" spans="1:90" ht="15.75" customHeight="1" x14ac:dyDescent="0.25">
      <c r="A212" s="32">
        <v>51.375</v>
      </c>
      <c r="B212" s="10">
        <v>0</v>
      </c>
      <c r="C212" s="10">
        <v>0</v>
      </c>
      <c r="D212" s="10">
        <v>0</v>
      </c>
      <c r="E212" s="10">
        <v>0</v>
      </c>
      <c r="F212" s="10">
        <v>0</v>
      </c>
      <c r="G212" s="10">
        <v>0</v>
      </c>
      <c r="H212" s="10">
        <v>0</v>
      </c>
      <c r="I212" s="10">
        <v>0</v>
      </c>
      <c r="J212" s="34">
        <v>4.2029619199999996E-3</v>
      </c>
      <c r="K212" s="34">
        <v>4.9063801800000001E-2</v>
      </c>
      <c r="L212" s="10">
        <v>0</v>
      </c>
      <c r="M212" s="10">
        <v>0</v>
      </c>
      <c r="N212" s="34">
        <v>3.5235285800000002E-2</v>
      </c>
      <c r="O212" s="10">
        <v>0</v>
      </c>
      <c r="P212" s="10">
        <v>0</v>
      </c>
      <c r="Q212" s="10">
        <v>0</v>
      </c>
      <c r="R212" s="10">
        <v>0</v>
      </c>
      <c r="S212" s="10">
        <v>0</v>
      </c>
      <c r="T212" s="10">
        <v>0</v>
      </c>
      <c r="U212" s="10">
        <v>0</v>
      </c>
      <c r="V212" s="10">
        <v>0</v>
      </c>
      <c r="W212" s="10">
        <v>0</v>
      </c>
      <c r="X212" s="10">
        <v>0</v>
      </c>
      <c r="Y212" s="10">
        <v>0</v>
      </c>
      <c r="Z212" s="10">
        <v>0</v>
      </c>
      <c r="AA212" s="10">
        <v>0</v>
      </c>
      <c r="AB212" s="10">
        <v>0</v>
      </c>
      <c r="AC212" s="10">
        <v>0</v>
      </c>
      <c r="AD212" s="10">
        <v>0</v>
      </c>
      <c r="AE212" s="10">
        <v>0</v>
      </c>
      <c r="AF212" s="10">
        <v>0</v>
      </c>
      <c r="AG212" s="10">
        <v>0</v>
      </c>
      <c r="AH212" s="10">
        <v>0</v>
      </c>
      <c r="AI212" s="10">
        <v>0</v>
      </c>
      <c r="AJ212" s="10">
        <v>0</v>
      </c>
      <c r="AK212" s="10">
        <v>0</v>
      </c>
      <c r="AL212" s="10">
        <v>0</v>
      </c>
      <c r="AM212" s="10">
        <v>0</v>
      </c>
      <c r="AN212" s="10">
        <v>0</v>
      </c>
      <c r="AO212" s="10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</row>
    <row r="213" spans="1:90" ht="15.75" customHeight="1" x14ac:dyDescent="0.25">
      <c r="A213" s="32">
        <v>51.625</v>
      </c>
      <c r="B213" s="10">
        <v>0</v>
      </c>
      <c r="C213" s="10">
        <v>0</v>
      </c>
      <c r="D213" s="10">
        <v>0</v>
      </c>
      <c r="E213" s="10">
        <v>0</v>
      </c>
      <c r="F213" s="10">
        <v>0</v>
      </c>
      <c r="G213" s="10">
        <v>0</v>
      </c>
      <c r="H213" s="10">
        <v>0</v>
      </c>
      <c r="I213" s="10">
        <v>0</v>
      </c>
      <c r="J213" s="34">
        <v>4.6032667199999997E-3</v>
      </c>
      <c r="K213" s="34">
        <v>5.0465583799999998E-2</v>
      </c>
      <c r="L213" s="10">
        <v>0</v>
      </c>
      <c r="M213" s="10">
        <v>0</v>
      </c>
      <c r="N213" s="34">
        <v>0.24804806700000001</v>
      </c>
      <c r="O213" s="10">
        <v>0</v>
      </c>
      <c r="P213" s="10">
        <v>0</v>
      </c>
      <c r="Q213" s="10">
        <v>0</v>
      </c>
      <c r="R213" s="10">
        <v>0</v>
      </c>
      <c r="S213" s="10">
        <v>0</v>
      </c>
      <c r="T213" s="10">
        <v>0</v>
      </c>
      <c r="U213" s="10">
        <v>0</v>
      </c>
      <c r="V213" s="10">
        <v>0</v>
      </c>
      <c r="W213" s="10">
        <v>0</v>
      </c>
      <c r="X213" s="10">
        <v>0</v>
      </c>
      <c r="Y213" s="10">
        <v>0</v>
      </c>
      <c r="Z213" s="10">
        <v>0</v>
      </c>
      <c r="AA213" s="10">
        <v>0</v>
      </c>
      <c r="AB213" s="10">
        <v>0</v>
      </c>
      <c r="AC213" s="10">
        <v>0</v>
      </c>
      <c r="AD213" s="10">
        <v>0</v>
      </c>
      <c r="AE213" s="10">
        <v>0</v>
      </c>
      <c r="AF213" s="10">
        <v>0</v>
      </c>
      <c r="AG213" s="10">
        <v>0</v>
      </c>
      <c r="AH213" s="10">
        <v>0</v>
      </c>
      <c r="AI213" s="10">
        <v>0</v>
      </c>
      <c r="AJ213" s="10">
        <v>0</v>
      </c>
      <c r="AK213" s="10">
        <v>0</v>
      </c>
      <c r="AL213" s="10">
        <v>0</v>
      </c>
      <c r="AM213" s="10">
        <v>0</v>
      </c>
      <c r="AN213" s="10">
        <v>0</v>
      </c>
      <c r="AO213" s="10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</row>
    <row r="214" spans="1:90" ht="15.75" customHeight="1" x14ac:dyDescent="0.25">
      <c r="A214" s="32">
        <v>51.875</v>
      </c>
      <c r="B214" s="10">
        <v>0</v>
      </c>
      <c r="C214" s="10">
        <v>0</v>
      </c>
      <c r="D214" s="10">
        <v>0</v>
      </c>
      <c r="E214" s="10">
        <v>0</v>
      </c>
      <c r="F214" s="10">
        <v>0</v>
      </c>
      <c r="G214" s="10">
        <v>0</v>
      </c>
      <c r="H214" s="10">
        <v>0</v>
      </c>
      <c r="I214" s="10">
        <v>0</v>
      </c>
      <c r="J214" s="34">
        <v>4.4031143200000001E-3</v>
      </c>
      <c r="K214" s="34">
        <v>4.8663258600000002E-2</v>
      </c>
      <c r="L214" s="10">
        <v>0</v>
      </c>
      <c r="M214" s="10">
        <v>0</v>
      </c>
      <c r="N214" s="34">
        <v>0.24684679500000001</v>
      </c>
      <c r="O214" s="10">
        <v>0</v>
      </c>
      <c r="P214" s="10">
        <v>0</v>
      </c>
      <c r="Q214" s="10">
        <v>0</v>
      </c>
      <c r="R214" s="10">
        <v>0</v>
      </c>
      <c r="S214" s="10">
        <v>0</v>
      </c>
      <c r="T214" s="10">
        <v>0</v>
      </c>
      <c r="U214" s="10">
        <v>0</v>
      </c>
      <c r="V214" s="10">
        <v>0</v>
      </c>
      <c r="W214" s="10">
        <v>0</v>
      </c>
      <c r="X214" s="10">
        <v>0</v>
      </c>
      <c r="Y214" s="10">
        <v>0</v>
      </c>
      <c r="Z214" s="10">
        <v>0</v>
      </c>
      <c r="AA214" s="10">
        <v>0</v>
      </c>
      <c r="AB214" s="10">
        <v>0</v>
      </c>
      <c r="AC214" s="10">
        <v>0</v>
      </c>
      <c r="AD214" s="10">
        <v>0</v>
      </c>
      <c r="AE214" s="10">
        <v>0</v>
      </c>
      <c r="AF214" s="10">
        <v>0</v>
      </c>
      <c r="AG214" s="10">
        <v>0</v>
      </c>
      <c r="AH214" s="10">
        <v>0</v>
      </c>
      <c r="AI214" s="10">
        <v>0</v>
      </c>
      <c r="AJ214" s="10">
        <v>0</v>
      </c>
      <c r="AK214" s="10">
        <v>0</v>
      </c>
      <c r="AL214" s="10">
        <v>0</v>
      </c>
      <c r="AM214" s="10">
        <v>0</v>
      </c>
      <c r="AN214" s="10">
        <v>0</v>
      </c>
      <c r="AO214" s="10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</row>
    <row r="215" spans="1:90" ht="15.75" customHeight="1" x14ac:dyDescent="0.25">
      <c r="A215" s="32">
        <v>52.125</v>
      </c>
      <c r="B215" s="10">
        <v>0</v>
      </c>
      <c r="C215" s="10">
        <v>0</v>
      </c>
      <c r="D215" s="10">
        <v>0</v>
      </c>
      <c r="E215" s="10">
        <v>0</v>
      </c>
      <c r="F215" s="10">
        <v>0</v>
      </c>
      <c r="G215" s="10">
        <v>0</v>
      </c>
      <c r="H215" s="10">
        <v>0</v>
      </c>
      <c r="I215" s="10">
        <v>0</v>
      </c>
      <c r="J215" s="34">
        <v>3.2021999399999999E-3</v>
      </c>
      <c r="K215" s="34">
        <v>5.0665855400000001E-2</v>
      </c>
      <c r="L215" s="10">
        <v>0</v>
      </c>
      <c r="M215" s="10">
        <v>0</v>
      </c>
      <c r="N215" s="34">
        <v>0.237237215</v>
      </c>
      <c r="O215" s="10">
        <v>0</v>
      </c>
      <c r="P215" s="10">
        <v>0</v>
      </c>
      <c r="Q215" s="10">
        <v>0</v>
      </c>
      <c r="R215" s="10">
        <v>0</v>
      </c>
      <c r="S215" s="10">
        <v>0</v>
      </c>
      <c r="T215" s="10">
        <v>0</v>
      </c>
      <c r="U215" s="10">
        <v>0</v>
      </c>
      <c r="V215" s="10">
        <v>0</v>
      </c>
      <c r="W215" s="10">
        <v>0</v>
      </c>
      <c r="X215" s="10">
        <v>0</v>
      </c>
      <c r="Y215" s="10">
        <v>0</v>
      </c>
      <c r="Z215" s="10">
        <v>0</v>
      </c>
      <c r="AA215" s="10">
        <v>0</v>
      </c>
      <c r="AB215" s="10">
        <v>0</v>
      </c>
      <c r="AC215" s="10">
        <v>0</v>
      </c>
      <c r="AD215" s="10">
        <v>0</v>
      </c>
      <c r="AE215" s="10">
        <v>0</v>
      </c>
      <c r="AF215" s="10">
        <v>0</v>
      </c>
      <c r="AG215" s="10">
        <v>0</v>
      </c>
      <c r="AH215" s="10">
        <v>0</v>
      </c>
      <c r="AI215" s="10">
        <v>0</v>
      </c>
      <c r="AJ215" s="10">
        <v>0</v>
      </c>
      <c r="AK215" s="10">
        <v>0</v>
      </c>
      <c r="AL215" s="10">
        <v>0</v>
      </c>
      <c r="AM215" s="10">
        <v>0</v>
      </c>
      <c r="AN215" s="10">
        <v>0</v>
      </c>
      <c r="AO215" s="10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</row>
    <row r="216" spans="1:90" ht="15.75" customHeight="1" x14ac:dyDescent="0.25">
      <c r="A216" s="32">
        <v>52.375</v>
      </c>
      <c r="B216" s="10">
        <v>0</v>
      </c>
      <c r="C216" s="10">
        <v>0</v>
      </c>
      <c r="D216" s="10">
        <v>0</v>
      </c>
      <c r="E216" s="10">
        <v>0</v>
      </c>
      <c r="F216" s="10">
        <v>0</v>
      </c>
      <c r="G216" s="10">
        <v>0</v>
      </c>
      <c r="H216" s="10">
        <v>0</v>
      </c>
      <c r="I216" s="10">
        <v>0</v>
      </c>
      <c r="J216" s="34">
        <v>3.40235233E-3</v>
      </c>
      <c r="K216" s="34">
        <v>4.8462986899999998E-2</v>
      </c>
      <c r="L216" s="10">
        <v>0</v>
      </c>
      <c r="M216" s="10">
        <v>0</v>
      </c>
      <c r="N216" s="34">
        <v>0.43383383800000003</v>
      </c>
      <c r="O216" s="10">
        <v>0</v>
      </c>
      <c r="P216" s="10">
        <v>0</v>
      </c>
      <c r="Q216" s="10">
        <v>0</v>
      </c>
      <c r="R216" s="10">
        <v>0</v>
      </c>
      <c r="S216" s="10">
        <v>0</v>
      </c>
      <c r="T216" s="10">
        <v>0</v>
      </c>
      <c r="U216" s="10">
        <v>0</v>
      </c>
      <c r="V216" s="10">
        <v>0</v>
      </c>
      <c r="W216" s="10">
        <v>0</v>
      </c>
      <c r="X216" s="10">
        <v>0</v>
      </c>
      <c r="Y216" s="10">
        <v>0</v>
      </c>
      <c r="Z216" s="10">
        <v>0</v>
      </c>
      <c r="AA216" s="10">
        <v>0</v>
      </c>
      <c r="AB216" s="10">
        <v>0</v>
      </c>
      <c r="AC216" s="10">
        <v>0</v>
      </c>
      <c r="AD216" s="10">
        <v>0</v>
      </c>
      <c r="AE216" s="10">
        <v>0</v>
      </c>
      <c r="AF216" s="10">
        <v>0</v>
      </c>
      <c r="AG216" s="10">
        <v>0</v>
      </c>
      <c r="AH216" s="10">
        <v>0</v>
      </c>
      <c r="AI216" s="10">
        <v>0</v>
      </c>
      <c r="AJ216" s="10">
        <v>0</v>
      </c>
      <c r="AK216" s="10">
        <v>0</v>
      </c>
      <c r="AL216" s="10">
        <v>0</v>
      </c>
      <c r="AM216" s="10">
        <v>0</v>
      </c>
      <c r="AN216" s="10">
        <v>0</v>
      </c>
      <c r="AO216" s="10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</row>
    <row r="217" spans="1:90" ht="15.75" customHeight="1" x14ac:dyDescent="0.25">
      <c r="A217" s="32"/>
      <c r="J217" s="34"/>
      <c r="K217" s="34"/>
      <c r="N217" s="34"/>
    </row>
    <row r="218" spans="1:90" ht="15.75" customHeight="1" x14ac:dyDescent="0.25">
      <c r="A218" s="32"/>
      <c r="J218" s="34"/>
      <c r="K218" s="34"/>
      <c r="N218" s="34"/>
    </row>
    <row r="219" spans="1:90" ht="15.75" customHeight="1" x14ac:dyDescent="0.25">
      <c r="A219" s="32"/>
      <c r="J219" s="34"/>
      <c r="K219" s="34"/>
      <c r="N219" s="34"/>
    </row>
    <row r="220" spans="1:90" ht="15.75" customHeight="1" x14ac:dyDescent="0.25">
      <c r="A220" s="32">
        <f>A216-A215</f>
        <v>0.25</v>
      </c>
      <c r="B220" s="10">
        <f t="shared" ref="B220:AG220" si="0">SUM(B7:B216)*$A$220</f>
        <v>1.000000000175</v>
      </c>
      <c r="C220" s="10">
        <f t="shared" si="0"/>
        <v>1.0000000004399998</v>
      </c>
      <c r="D220" s="10">
        <f t="shared" si="0"/>
        <v>0.9999999998300001</v>
      </c>
      <c r="E220" s="10">
        <f t="shared" si="0"/>
        <v>1.0000000005087499</v>
      </c>
      <c r="F220" s="10">
        <f t="shared" si="0"/>
        <v>0.99999999975000031</v>
      </c>
      <c r="G220" s="10">
        <f t="shared" si="0"/>
        <v>1.00000000003</v>
      </c>
      <c r="H220" s="10">
        <f t="shared" si="0"/>
        <v>1.0000000003524998</v>
      </c>
      <c r="I220" s="10">
        <f t="shared" si="0"/>
        <v>1.0000000000615001</v>
      </c>
      <c r="J220" s="10">
        <f t="shared" si="0"/>
        <v>6.3494443902000028E-2</v>
      </c>
      <c r="K220" s="10">
        <f t="shared" si="0"/>
        <v>0.44092318398449998</v>
      </c>
      <c r="L220" s="10">
        <f t="shared" si="0"/>
        <v>0.99999999965899999</v>
      </c>
      <c r="M220" s="10">
        <f t="shared" si="0"/>
        <v>1.0000000004674998</v>
      </c>
      <c r="N220" s="10">
        <f t="shared" si="0"/>
        <v>0.46971970805175001</v>
      </c>
      <c r="O220" s="10">
        <f t="shared" si="0"/>
        <v>0.9999999998875001</v>
      </c>
      <c r="P220" s="10">
        <f t="shared" si="0"/>
        <v>1.0000000001575005</v>
      </c>
      <c r="Q220" s="10">
        <f t="shared" si="0"/>
        <v>0.99999999991499988</v>
      </c>
      <c r="R220" s="10">
        <f t="shared" si="0"/>
        <v>0.99999999998750022</v>
      </c>
      <c r="S220" s="10">
        <f t="shared" si="0"/>
        <v>1.0000000001699998</v>
      </c>
      <c r="T220" s="10">
        <f t="shared" si="0"/>
        <v>0.99999999945000007</v>
      </c>
      <c r="U220" s="10">
        <f t="shared" si="0"/>
        <v>1.0000000007250001</v>
      </c>
      <c r="V220" s="10">
        <f t="shared" si="0"/>
        <v>0.99999999995000033</v>
      </c>
      <c r="W220" s="10">
        <f t="shared" si="0"/>
        <v>0.99999999945000007</v>
      </c>
      <c r="X220" s="10">
        <f t="shared" si="0"/>
        <v>1.0000000002</v>
      </c>
      <c r="Y220" s="10">
        <f t="shared" si="0"/>
        <v>0.99999999995000011</v>
      </c>
      <c r="Z220" s="10">
        <f t="shared" si="0"/>
        <v>0.9999999998500001</v>
      </c>
      <c r="AA220" s="10">
        <f t="shared" si="0"/>
        <v>0.99999999937999984</v>
      </c>
      <c r="AB220" s="10">
        <f t="shared" si="0"/>
        <v>0.99999999971999987</v>
      </c>
      <c r="AC220" s="10">
        <f t="shared" si="0"/>
        <v>1.0000000002450002</v>
      </c>
      <c r="AD220" s="10">
        <f t="shared" si="0"/>
        <v>1.0000000000099998</v>
      </c>
      <c r="AE220" s="10">
        <f t="shared" si="0"/>
        <v>1.0000000001424998</v>
      </c>
      <c r="AF220" s="10">
        <f t="shared" si="0"/>
        <v>1.0000000005249998</v>
      </c>
      <c r="AG220" s="10">
        <f t="shared" si="0"/>
        <v>1.0000000003599998</v>
      </c>
    </row>
    <row r="221" spans="1:90" ht="15.75" customHeight="1" x14ac:dyDescent="0.25">
      <c r="A221" s="32"/>
      <c r="J221" s="34"/>
      <c r="K221" s="34"/>
      <c r="N221" s="34"/>
    </row>
    <row r="222" spans="1:90" ht="15.75" customHeight="1" x14ac:dyDescent="0.25">
      <c r="A222" s="32"/>
      <c r="J222" s="34"/>
      <c r="K222" s="34"/>
      <c r="N222" s="34"/>
    </row>
    <row r="223" spans="1:90" ht="15.75" customHeight="1" x14ac:dyDescent="0.25">
      <c r="A223" s="32"/>
      <c r="J223" s="34"/>
      <c r="K223" s="34"/>
      <c r="N223" s="34"/>
    </row>
    <row r="224" spans="1:90" ht="15.75" customHeight="1" x14ac:dyDescent="0.25">
      <c r="A224" s="32"/>
      <c r="J224" s="34"/>
      <c r="K224" s="34"/>
      <c r="N224" s="34"/>
    </row>
    <row r="225" spans="1:50" ht="15.75" customHeight="1" x14ac:dyDescent="0.25">
      <c r="A225" s="32"/>
      <c r="J225" s="34"/>
      <c r="K225" s="34"/>
      <c r="N225" s="34"/>
    </row>
    <row r="226" spans="1:50" ht="15.75" customHeight="1" x14ac:dyDescent="0.25">
      <c r="A226" s="32"/>
      <c r="J226" s="34"/>
      <c r="K226" s="34"/>
      <c r="N226" s="34"/>
      <c r="AP226" t="s">
        <v>1</v>
      </c>
      <c r="AQ226" t="s">
        <v>91</v>
      </c>
      <c r="AR226" t="s">
        <v>92</v>
      </c>
      <c r="AS226" t="s">
        <v>93</v>
      </c>
      <c r="AT226" t="s">
        <v>94</v>
      </c>
      <c r="AU226" t="s">
        <v>95</v>
      </c>
      <c r="AV226" t="s">
        <v>96</v>
      </c>
      <c r="AW226" t="s">
        <v>97</v>
      </c>
      <c r="AX226" t="s">
        <v>98</v>
      </c>
    </row>
    <row r="227" spans="1:50" ht="15.75" customHeight="1" x14ac:dyDescent="0.25">
      <c r="A227" s="32"/>
      <c r="J227" s="34"/>
      <c r="K227" s="34"/>
      <c r="N227" s="34"/>
      <c r="AP227">
        <v>0.125</v>
      </c>
    </row>
    <row r="228" spans="1:50" ht="15.75" customHeight="1" x14ac:dyDescent="0.25">
      <c r="A228" s="32"/>
      <c r="J228" s="34"/>
      <c r="K228" s="34"/>
      <c r="N228" s="34"/>
      <c r="AP228">
        <v>0.375</v>
      </c>
    </row>
    <row r="229" spans="1:50" ht="15.75" customHeight="1" x14ac:dyDescent="0.25">
      <c r="A229" s="32"/>
      <c r="J229" s="34"/>
      <c r="K229" s="34"/>
      <c r="N229" s="34"/>
      <c r="AP229">
        <v>0.625</v>
      </c>
    </row>
    <row r="230" spans="1:50" ht="15.75" customHeight="1" x14ac:dyDescent="0.25">
      <c r="A230" s="32"/>
      <c r="J230" s="34"/>
      <c r="K230" s="34"/>
      <c r="N230" s="34"/>
      <c r="AP230">
        <v>0.875</v>
      </c>
    </row>
    <row r="231" spans="1:50" ht="15.75" customHeight="1" x14ac:dyDescent="0.25">
      <c r="A231" s="32"/>
      <c r="J231" s="34"/>
      <c r="K231" s="34"/>
      <c r="N231" s="34"/>
      <c r="AP231">
        <v>1.125</v>
      </c>
    </row>
    <row r="232" spans="1:50" ht="15.75" customHeight="1" x14ac:dyDescent="0.25">
      <c r="A232" s="32"/>
      <c r="J232" s="34"/>
      <c r="K232" s="34"/>
      <c r="N232" s="34"/>
      <c r="AP232">
        <v>1.375</v>
      </c>
    </row>
    <row r="233" spans="1:50" ht="15.75" customHeight="1" x14ac:dyDescent="0.25">
      <c r="A233" s="32"/>
      <c r="J233" s="34"/>
      <c r="K233" s="34"/>
      <c r="N233" s="34"/>
      <c r="AP233">
        <v>1.625</v>
      </c>
    </row>
    <row r="234" spans="1:50" ht="15.75" customHeight="1" x14ac:dyDescent="0.25">
      <c r="A234" s="32"/>
      <c r="J234" s="34"/>
      <c r="K234" s="34"/>
      <c r="N234" s="34"/>
      <c r="AE234" t="s">
        <v>1</v>
      </c>
      <c r="AF234" t="s">
        <v>91</v>
      </c>
      <c r="AG234" t="s">
        <v>92</v>
      </c>
      <c r="AH234" t="s">
        <v>93</v>
      </c>
      <c r="AI234" t="s">
        <v>94</v>
      </c>
      <c r="AJ234" t="s">
        <v>95</v>
      </c>
      <c r="AK234" t="s">
        <v>96</v>
      </c>
      <c r="AL234" t="s">
        <v>97</v>
      </c>
      <c r="AP234">
        <v>1.875</v>
      </c>
    </row>
    <row r="235" spans="1:50" ht="15.75" customHeight="1" x14ac:dyDescent="0.25">
      <c r="A235" s="32"/>
      <c r="J235" s="34"/>
      <c r="K235" s="34"/>
      <c r="N235" s="34"/>
      <c r="AE235">
        <v>0.125</v>
      </c>
      <c r="AP235">
        <v>2.125</v>
      </c>
    </row>
    <row r="236" spans="1:50" ht="15.75" customHeight="1" x14ac:dyDescent="0.25">
      <c r="A236" s="32"/>
      <c r="J236" s="34"/>
      <c r="K236" s="34"/>
      <c r="N236" s="34"/>
      <c r="AE236">
        <v>0.375</v>
      </c>
      <c r="AP236">
        <v>2.375</v>
      </c>
    </row>
    <row r="237" spans="1:50" ht="15.75" customHeight="1" x14ac:dyDescent="0.25">
      <c r="A237" s="32"/>
      <c r="J237" s="34"/>
      <c r="K237" s="34"/>
      <c r="N237" s="34"/>
      <c r="AE237">
        <v>0.625</v>
      </c>
      <c r="AP237">
        <v>2.625</v>
      </c>
    </row>
    <row r="238" spans="1:50" ht="15.75" customHeight="1" x14ac:dyDescent="0.25">
      <c r="A238" s="32"/>
      <c r="J238" s="34"/>
      <c r="K238" s="34"/>
      <c r="N238" s="34"/>
      <c r="AE238">
        <v>0.875</v>
      </c>
      <c r="AP238">
        <v>2.875</v>
      </c>
    </row>
    <row r="239" spans="1:50" ht="15.75" customHeight="1" x14ac:dyDescent="0.25">
      <c r="A239" s="32"/>
      <c r="J239" s="34"/>
      <c r="K239" s="34"/>
      <c r="N239" s="34"/>
      <c r="AE239">
        <v>1.125</v>
      </c>
      <c r="AP239">
        <v>3.125</v>
      </c>
    </row>
    <row r="240" spans="1:50" ht="15.75" customHeight="1" x14ac:dyDescent="0.25">
      <c r="A240" s="32"/>
      <c r="J240" s="34"/>
      <c r="K240" s="34"/>
      <c r="N240" s="34"/>
      <c r="AE240">
        <v>1.375</v>
      </c>
      <c r="AP240">
        <v>3.375</v>
      </c>
    </row>
    <row r="241" spans="1:54" ht="15.75" customHeight="1" x14ac:dyDescent="0.25">
      <c r="A241" s="32"/>
      <c r="J241" s="34"/>
      <c r="K241" s="34"/>
      <c r="N241" s="34"/>
      <c r="AE241">
        <v>1.625</v>
      </c>
      <c r="AP241">
        <v>3.625</v>
      </c>
    </row>
    <row r="242" spans="1:54" ht="15.75" customHeight="1" x14ac:dyDescent="0.25">
      <c r="A242" s="32"/>
      <c r="J242" s="34"/>
      <c r="K242" s="34"/>
      <c r="N242" s="34"/>
      <c r="AE242">
        <v>1.875</v>
      </c>
      <c r="AP242">
        <v>3.875</v>
      </c>
    </row>
    <row r="243" spans="1:54" ht="15.75" customHeight="1" x14ac:dyDescent="0.25">
      <c r="A243" s="32"/>
      <c r="J243" s="34"/>
      <c r="K243" s="34"/>
      <c r="N243" s="34"/>
      <c r="AE243">
        <v>2.125</v>
      </c>
      <c r="AP243">
        <v>4.125</v>
      </c>
    </row>
    <row r="244" spans="1:54" ht="15.75" customHeight="1" x14ac:dyDescent="0.25">
      <c r="A244" s="32"/>
      <c r="J244" s="34"/>
      <c r="K244" s="34"/>
      <c r="N244" s="34"/>
      <c r="AE244">
        <v>2.375</v>
      </c>
      <c r="AP244">
        <v>4.375</v>
      </c>
    </row>
    <row r="245" spans="1:54" ht="15.75" customHeight="1" x14ac:dyDescent="0.25">
      <c r="A245" s="32"/>
      <c r="J245" s="34"/>
      <c r="K245" s="34"/>
      <c r="N245" s="34"/>
      <c r="AE245">
        <v>2.625</v>
      </c>
      <c r="AP245">
        <v>4.625</v>
      </c>
    </row>
    <row r="246" spans="1:54" ht="15.75" customHeight="1" x14ac:dyDescent="0.25">
      <c r="A246" s="32"/>
      <c r="J246" s="34"/>
      <c r="K246" s="34"/>
      <c r="N246" s="34"/>
      <c r="AE246">
        <v>2.875</v>
      </c>
      <c r="AP246">
        <v>4.875</v>
      </c>
    </row>
    <row r="247" spans="1:54" ht="15.75" customHeight="1" x14ac:dyDescent="0.25">
      <c r="A247" s="32"/>
      <c r="J247" s="34"/>
      <c r="K247" s="34"/>
      <c r="N247" s="34"/>
      <c r="AE247">
        <v>3.125</v>
      </c>
      <c r="AP247">
        <v>5.125</v>
      </c>
    </row>
    <row r="248" spans="1:54" ht="15.75" customHeight="1" x14ac:dyDescent="0.25">
      <c r="A248" s="32"/>
      <c r="J248" s="34"/>
      <c r="K248" s="34"/>
      <c r="N248" s="34"/>
      <c r="AE248">
        <v>3.375</v>
      </c>
      <c r="AP248">
        <v>5.375</v>
      </c>
    </row>
    <row r="249" spans="1:54" ht="15.75" customHeight="1" x14ac:dyDescent="0.25">
      <c r="A249" s="32"/>
      <c r="J249" s="34"/>
      <c r="K249" s="34"/>
      <c r="N249" s="34"/>
      <c r="AE249">
        <v>3.625</v>
      </c>
      <c r="AP249">
        <v>5.625</v>
      </c>
    </row>
    <row r="250" spans="1:54" ht="15.75" customHeight="1" x14ac:dyDescent="0.25">
      <c r="A250" s="32"/>
      <c r="J250" s="34"/>
      <c r="K250" s="34"/>
      <c r="N250" s="34"/>
      <c r="AE250">
        <v>3.875</v>
      </c>
      <c r="AP250">
        <v>5.875</v>
      </c>
    </row>
    <row r="251" spans="1:54" ht="15.75" customHeight="1" x14ac:dyDescent="0.25">
      <c r="A251" s="32"/>
      <c r="J251" s="34"/>
      <c r="K251" s="34"/>
      <c r="N251" s="34"/>
      <c r="AE251">
        <v>4.125</v>
      </c>
      <c r="AP251">
        <v>6.125</v>
      </c>
    </row>
    <row r="252" spans="1:54" ht="15.75" customHeight="1" x14ac:dyDescent="0.25">
      <c r="A252" s="32"/>
      <c r="J252" s="34"/>
      <c r="K252" s="34"/>
      <c r="N252" s="34"/>
      <c r="AE252">
        <v>4.375</v>
      </c>
      <c r="AP252">
        <v>6.375</v>
      </c>
      <c r="BA252">
        <v>0.125</v>
      </c>
      <c r="BB252">
        <v>0</v>
      </c>
    </row>
    <row r="253" spans="1:54" ht="15.75" customHeight="1" x14ac:dyDescent="0.25">
      <c r="A253" s="32"/>
      <c r="J253" s="34"/>
      <c r="K253" s="34"/>
      <c r="N253" s="34"/>
      <c r="AE253">
        <v>4.625</v>
      </c>
      <c r="AP253">
        <v>6.625</v>
      </c>
      <c r="BA253">
        <v>0.375</v>
      </c>
      <c r="BB253">
        <v>0</v>
      </c>
    </row>
    <row r="254" spans="1:54" ht="15.75" customHeight="1" x14ac:dyDescent="0.25">
      <c r="A254" s="32"/>
      <c r="J254" s="34"/>
      <c r="K254" s="34"/>
      <c r="N254" s="34"/>
      <c r="AE254">
        <v>4.875</v>
      </c>
      <c r="AP254">
        <v>6.875</v>
      </c>
      <c r="BA254">
        <v>0.625</v>
      </c>
      <c r="BB254">
        <v>0</v>
      </c>
    </row>
    <row r="255" spans="1:54" ht="15.75" customHeight="1" x14ac:dyDescent="0.25">
      <c r="A255" s="32"/>
      <c r="J255" s="34"/>
      <c r="K255" s="34"/>
      <c r="N255" s="34"/>
      <c r="AE255">
        <v>5.125</v>
      </c>
      <c r="AP255">
        <v>7.125</v>
      </c>
      <c r="BA255">
        <v>0.875</v>
      </c>
      <c r="BB255">
        <v>0</v>
      </c>
    </row>
    <row r="256" spans="1:54" ht="15.75" customHeight="1" x14ac:dyDescent="0.25">
      <c r="A256" s="32"/>
      <c r="J256" s="34"/>
      <c r="K256" s="34"/>
      <c r="N256" s="34"/>
      <c r="AE256">
        <v>5.375</v>
      </c>
      <c r="AP256">
        <v>7.375</v>
      </c>
      <c r="BA256">
        <v>1.125</v>
      </c>
      <c r="BB256">
        <v>0</v>
      </c>
    </row>
    <row r="257" spans="1:54" ht="15.75" customHeight="1" x14ac:dyDescent="0.25">
      <c r="A257" s="32"/>
      <c r="J257" s="34"/>
      <c r="K257" s="34"/>
      <c r="N257" s="34"/>
      <c r="AE257">
        <v>5.625</v>
      </c>
      <c r="AP257">
        <v>7.625</v>
      </c>
      <c r="BA257">
        <v>1.375</v>
      </c>
      <c r="BB257">
        <v>0</v>
      </c>
    </row>
    <row r="258" spans="1:54" ht="15.75" customHeight="1" x14ac:dyDescent="0.25">
      <c r="A258" s="32"/>
      <c r="J258" s="34"/>
      <c r="K258" s="34"/>
      <c r="N258" s="34"/>
      <c r="AE258">
        <v>5.875</v>
      </c>
      <c r="AP258">
        <v>7.875</v>
      </c>
      <c r="BA258">
        <v>1.625</v>
      </c>
      <c r="BB258">
        <v>0</v>
      </c>
    </row>
    <row r="259" spans="1:54" ht="15.75" customHeight="1" x14ac:dyDescent="0.25">
      <c r="A259" s="32"/>
      <c r="J259" s="34"/>
      <c r="K259" s="34"/>
      <c r="N259" s="34"/>
      <c r="AE259">
        <v>6.125</v>
      </c>
      <c r="AP259">
        <v>8.125</v>
      </c>
      <c r="BA259">
        <v>1.875</v>
      </c>
      <c r="BB259">
        <v>0</v>
      </c>
    </row>
    <row r="260" spans="1:54" ht="15.75" customHeight="1" x14ac:dyDescent="0.25">
      <c r="A260" s="32"/>
      <c r="J260" s="34"/>
      <c r="K260" s="34"/>
      <c r="N260" s="34"/>
      <c r="AE260">
        <v>6.375</v>
      </c>
      <c r="AP260">
        <v>8.375</v>
      </c>
      <c r="BA260">
        <v>2.125</v>
      </c>
      <c r="BB260">
        <v>0</v>
      </c>
    </row>
    <row r="261" spans="1:54" ht="15.75" customHeight="1" x14ac:dyDescent="0.25">
      <c r="A261" s="32"/>
      <c r="J261" s="34"/>
      <c r="K261" s="34"/>
      <c r="N261" s="34"/>
      <c r="AE261">
        <v>6.625</v>
      </c>
      <c r="AP261">
        <v>8.625</v>
      </c>
      <c r="BA261">
        <v>2.375</v>
      </c>
      <c r="BB261">
        <v>0</v>
      </c>
    </row>
    <row r="262" spans="1:54" ht="15.75" customHeight="1" x14ac:dyDescent="0.25">
      <c r="A262" s="32"/>
      <c r="J262" s="34"/>
      <c r="K262" s="34"/>
      <c r="N262" s="34"/>
      <c r="AE262">
        <v>6.875</v>
      </c>
      <c r="AP262">
        <v>8.875</v>
      </c>
      <c r="BA262">
        <v>2.625</v>
      </c>
      <c r="BB262">
        <v>0</v>
      </c>
    </row>
    <row r="263" spans="1:54" ht="15.75" customHeight="1" x14ac:dyDescent="0.25">
      <c r="A263" s="32"/>
      <c r="J263" s="34"/>
      <c r="K263" s="34"/>
      <c r="N263" s="34"/>
      <c r="AE263">
        <v>7.125</v>
      </c>
      <c r="AP263">
        <v>9.125</v>
      </c>
      <c r="BA263">
        <v>2.875</v>
      </c>
      <c r="BB263">
        <v>0</v>
      </c>
    </row>
    <row r="264" spans="1:54" ht="15.75" customHeight="1" x14ac:dyDescent="0.25">
      <c r="A264" s="32"/>
      <c r="J264" s="34"/>
      <c r="K264" s="34"/>
      <c r="N264" s="34"/>
      <c r="AE264">
        <v>7.375</v>
      </c>
      <c r="AP264">
        <v>9.375</v>
      </c>
      <c r="BA264">
        <v>3.125</v>
      </c>
      <c r="BB264" s="13">
        <v>7.3247551899999999E-2</v>
      </c>
    </row>
    <row r="265" spans="1:54" ht="15.75" customHeight="1" x14ac:dyDescent="0.25">
      <c r="A265" s="32"/>
      <c r="J265" s="34"/>
      <c r="K265" s="34"/>
      <c r="N265" s="34"/>
      <c r="AE265">
        <v>7.625</v>
      </c>
      <c r="AP265">
        <v>9.625</v>
      </c>
      <c r="BA265">
        <v>3.375</v>
      </c>
      <c r="BB265">
        <v>0.172532201</v>
      </c>
    </row>
    <row r="266" spans="1:54" ht="15.75" customHeight="1" x14ac:dyDescent="0.25">
      <c r="A266" s="32"/>
      <c r="J266" s="34"/>
      <c r="K266" s="34"/>
      <c r="N266" s="34"/>
      <c r="AE266">
        <v>7.875</v>
      </c>
      <c r="AP266">
        <v>9.875</v>
      </c>
      <c r="BA266">
        <v>3.625</v>
      </c>
      <c r="BB266">
        <v>0.18082964400000001</v>
      </c>
    </row>
    <row r="267" spans="1:54" ht="15.75" customHeight="1" x14ac:dyDescent="0.25">
      <c r="A267" s="32"/>
      <c r="J267" s="34"/>
      <c r="K267" s="34"/>
      <c r="N267" s="34"/>
      <c r="AE267">
        <v>8.125</v>
      </c>
      <c r="AP267">
        <v>10.125</v>
      </c>
      <c r="BA267">
        <v>3.875</v>
      </c>
      <c r="BB267">
        <v>0.15536475199999999</v>
      </c>
    </row>
    <row r="268" spans="1:54" ht="15.75" customHeight="1" x14ac:dyDescent="0.25">
      <c r="A268" s="32"/>
      <c r="J268" s="34"/>
      <c r="K268" s="34"/>
      <c r="N268" s="34"/>
      <c r="AE268">
        <v>8.375</v>
      </c>
      <c r="AP268">
        <v>10.375</v>
      </c>
      <c r="BA268">
        <v>4.125</v>
      </c>
      <c r="BB268">
        <v>0.15278971199999999</v>
      </c>
    </row>
    <row r="269" spans="1:54" ht="15.75" customHeight="1" x14ac:dyDescent="0.25">
      <c r="A269" s="32"/>
      <c r="J269" s="34"/>
      <c r="K269" s="34"/>
      <c r="N269" s="34"/>
      <c r="AE269">
        <v>8.625</v>
      </c>
      <c r="AP269">
        <v>10.625</v>
      </c>
      <c r="BA269">
        <v>4.375</v>
      </c>
      <c r="BB269">
        <v>0.15507876900000001</v>
      </c>
    </row>
    <row r="270" spans="1:54" ht="15.75" customHeight="1" x14ac:dyDescent="0.25">
      <c r="A270" s="32"/>
      <c r="J270" s="34"/>
      <c r="K270" s="34"/>
      <c r="N270" s="34"/>
      <c r="AE270">
        <v>8.875</v>
      </c>
      <c r="AP270">
        <v>10.875</v>
      </c>
      <c r="BA270">
        <v>4.625</v>
      </c>
      <c r="BB270">
        <v>0.13304722299999999</v>
      </c>
    </row>
    <row r="271" spans="1:54" ht="15.75" customHeight="1" x14ac:dyDescent="0.25">
      <c r="A271" s="32"/>
      <c r="J271" s="34"/>
      <c r="K271" s="34"/>
      <c r="N271" s="34"/>
      <c r="AE271">
        <v>9.125</v>
      </c>
      <c r="AP271">
        <v>11.125</v>
      </c>
      <c r="BA271">
        <v>4.875</v>
      </c>
      <c r="BB271">
        <v>0.124463439</v>
      </c>
    </row>
    <row r="272" spans="1:54" ht="15.75" customHeight="1" x14ac:dyDescent="0.25">
      <c r="A272" s="32"/>
      <c r="J272" s="34"/>
      <c r="K272" s="34"/>
      <c r="N272" s="34"/>
      <c r="AE272">
        <v>9.375</v>
      </c>
      <c r="AP272">
        <v>11.375</v>
      </c>
      <c r="BA272">
        <v>5.125</v>
      </c>
      <c r="BB272">
        <v>0.13276112100000001</v>
      </c>
    </row>
    <row r="273" spans="1:54" ht="15.75" customHeight="1" x14ac:dyDescent="0.25">
      <c r="A273" s="32"/>
      <c r="J273" s="34"/>
      <c r="K273" s="34"/>
      <c r="N273" s="34"/>
      <c r="AE273">
        <v>9.625</v>
      </c>
      <c r="AP273">
        <v>11.625</v>
      </c>
      <c r="BA273">
        <v>5.375</v>
      </c>
      <c r="BB273">
        <v>0.13447785400000001</v>
      </c>
    </row>
    <row r="274" spans="1:54" ht="15.75" customHeight="1" x14ac:dyDescent="0.25">
      <c r="A274" s="32"/>
      <c r="J274" s="34"/>
      <c r="K274" s="34"/>
      <c r="N274" s="34"/>
      <c r="AE274">
        <v>9.875</v>
      </c>
      <c r="AP274">
        <v>11.875</v>
      </c>
      <c r="BA274">
        <v>5.625</v>
      </c>
      <c r="BB274">
        <v>0.132188797</v>
      </c>
    </row>
    <row r="275" spans="1:54" ht="15.75" customHeight="1" x14ac:dyDescent="0.25">
      <c r="A275" s="32"/>
      <c r="J275" s="34"/>
      <c r="K275" s="34"/>
      <c r="N275" s="34"/>
      <c r="AE275">
        <v>10.125</v>
      </c>
      <c r="AP275">
        <v>12.125</v>
      </c>
      <c r="BA275">
        <v>5.875</v>
      </c>
      <c r="BB275">
        <v>0.10844063800000001</v>
      </c>
    </row>
    <row r="276" spans="1:54" ht="15.75" customHeight="1" x14ac:dyDescent="0.25">
      <c r="A276" s="32"/>
      <c r="J276" s="34"/>
      <c r="K276" s="34"/>
      <c r="N276" s="34"/>
      <c r="AE276">
        <v>10.375</v>
      </c>
      <c r="AP276">
        <v>12.375</v>
      </c>
      <c r="BA276">
        <v>6.125</v>
      </c>
      <c r="BB276" s="13">
        <v>8.0686688399999998E-2</v>
      </c>
    </row>
    <row r="277" spans="1:54" ht="15.75" customHeight="1" x14ac:dyDescent="0.25">
      <c r="A277" s="32"/>
      <c r="J277" s="34"/>
      <c r="K277" s="34"/>
      <c r="N277" s="34"/>
      <c r="AE277">
        <v>10.625</v>
      </c>
      <c r="AP277">
        <v>12.625</v>
      </c>
      <c r="BA277">
        <v>6.375</v>
      </c>
      <c r="BB277" s="13">
        <v>7.0958495100000005E-2</v>
      </c>
    </row>
    <row r="278" spans="1:54" ht="15.75" customHeight="1" x14ac:dyDescent="0.25">
      <c r="A278" s="32"/>
      <c r="J278" s="34"/>
      <c r="K278" s="34"/>
      <c r="N278" s="34"/>
      <c r="AE278">
        <v>10.875</v>
      </c>
      <c r="AP278">
        <v>12.875</v>
      </c>
      <c r="BA278">
        <v>6.625</v>
      </c>
      <c r="BB278" s="13">
        <v>7.4105858799999993E-2</v>
      </c>
    </row>
    <row r="279" spans="1:54" ht="15.75" customHeight="1" x14ac:dyDescent="0.25">
      <c r="A279" s="32"/>
      <c r="J279" s="34"/>
      <c r="K279" s="34"/>
      <c r="N279" s="34"/>
      <c r="AE279">
        <v>11.125</v>
      </c>
      <c r="AP279">
        <v>13.125</v>
      </c>
      <c r="BA279">
        <v>6.875</v>
      </c>
      <c r="BB279" s="13">
        <v>8.2689583299999994E-2</v>
      </c>
    </row>
    <row r="280" spans="1:54" ht="15.75" customHeight="1" x14ac:dyDescent="0.25">
      <c r="A280" s="32"/>
      <c r="J280" s="34"/>
      <c r="K280" s="34"/>
      <c r="N280" s="34"/>
      <c r="AE280">
        <v>11.375</v>
      </c>
      <c r="AP280">
        <v>13.375</v>
      </c>
      <c r="BA280">
        <v>7.125</v>
      </c>
      <c r="BB280" s="13">
        <v>8.5550844700000003E-2</v>
      </c>
    </row>
    <row r="281" spans="1:54" ht="15.75" customHeight="1" x14ac:dyDescent="0.25">
      <c r="A281" s="32"/>
      <c r="J281" s="34"/>
      <c r="K281" s="34"/>
      <c r="N281" s="34"/>
      <c r="AE281">
        <v>11.625</v>
      </c>
      <c r="AP281">
        <v>13.625</v>
      </c>
      <c r="BA281">
        <v>7.375</v>
      </c>
      <c r="BB281" s="13">
        <v>7.8111588999999995E-2</v>
      </c>
    </row>
    <row r="282" spans="1:54" ht="15.75" customHeight="1" x14ac:dyDescent="0.25">
      <c r="A282" s="32"/>
      <c r="J282" s="34"/>
      <c r="K282" s="34"/>
      <c r="N282" s="34"/>
      <c r="AE282">
        <v>11.875</v>
      </c>
      <c r="AP282">
        <v>13.875</v>
      </c>
      <c r="BA282">
        <v>7.625</v>
      </c>
      <c r="BB282" s="13">
        <v>7.5536489499999998E-2</v>
      </c>
    </row>
    <row r="283" spans="1:54" ht="15.75" customHeight="1" x14ac:dyDescent="0.25">
      <c r="A283" s="32"/>
      <c r="J283" s="34"/>
      <c r="K283" s="34"/>
      <c r="N283" s="34"/>
      <c r="AE283">
        <v>12.125</v>
      </c>
      <c r="AP283">
        <v>14.125</v>
      </c>
      <c r="BA283">
        <v>7.875</v>
      </c>
      <c r="BB283" s="13">
        <v>6.9527864499999995E-2</v>
      </c>
    </row>
    <row r="284" spans="1:54" ht="15.75" customHeight="1" x14ac:dyDescent="0.25">
      <c r="A284" s="32"/>
      <c r="J284" s="34"/>
      <c r="K284" s="34"/>
      <c r="N284" s="34"/>
      <c r="AE284">
        <v>12.375</v>
      </c>
      <c r="AP284">
        <v>14.375</v>
      </c>
      <c r="BA284">
        <v>8.125</v>
      </c>
      <c r="BB284" s="13">
        <v>6.2374830200000002E-2</v>
      </c>
    </row>
    <row r="285" spans="1:54" ht="15.75" customHeight="1" x14ac:dyDescent="0.25">
      <c r="A285" s="32"/>
      <c r="J285" s="34"/>
      <c r="K285" s="34"/>
      <c r="N285" s="34"/>
      <c r="AE285">
        <v>12.625</v>
      </c>
      <c r="AP285">
        <v>14.625</v>
      </c>
      <c r="BA285">
        <v>8.375</v>
      </c>
      <c r="BB285" s="13">
        <v>7.2961390000000001E-2</v>
      </c>
    </row>
    <row r="286" spans="1:54" ht="15.75" customHeight="1" x14ac:dyDescent="0.25">
      <c r="A286" s="32"/>
      <c r="J286" s="34"/>
      <c r="K286" s="34"/>
      <c r="N286" s="34"/>
      <c r="AE286">
        <v>12.875</v>
      </c>
      <c r="AP286">
        <v>14.875</v>
      </c>
      <c r="BA286">
        <v>8.625</v>
      </c>
      <c r="BB286" s="13">
        <v>7.6394855999999997E-2</v>
      </c>
    </row>
    <row r="287" spans="1:54" ht="15.75" customHeight="1" x14ac:dyDescent="0.25">
      <c r="A287" s="32"/>
      <c r="J287" s="34"/>
      <c r="K287" s="34"/>
      <c r="N287" s="34"/>
      <c r="AE287">
        <v>13.125</v>
      </c>
      <c r="AP287">
        <v>15.125</v>
      </c>
      <c r="BA287">
        <v>8.875</v>
      </c>
      <c r="BB287" s="13">
        <v>6.43776655E-2</v>
      </c>
    </row>
    <row r="288" spans="1:54" ht="15.75" customHeight="1" x14ac:dyDescent="0.25">
      <c r="A288" s="32"/>
      <c r="J288" s="34"/>
      <c r="K288" s="34"/>
      <c r="N288" s="34"/>
      <c r="AE288">
        <v>13.375</v>
      </c>
      <c r="AP288">
        <v>15.375</v>
      </c>
      <c r="BA288">
        <v>9.125</v>
      </c>
      <c r="BB288" s="13">
        <v>5.6366205199999998E-2</v>
      </c>
    </row>
    <row r="289" spans="1:54" ht="15.75" customHeight="1" x14ac:dyDescent="0.25">
      <c r="A289" s="32"/>
      <c r="J289" s="34"/>
      <c r="K289" s="34"/>
      <c r="N289" s="34"/>
      <c r="AE289">
        <v>13.625</v>
      </c>
      <c r="AP289">
        <v>15.625</v>
      </c>
      <c r="BA289">
        <v>9.375</v>
      </c>
      <c r="BB289" s="13">
        <v>5.1216065900000003E-2</v>
      </c>
    </row>
    <row r="290" spans="1:54" ht="15.75" customHeight="1" x14ac:dyDescent="0.25">
      <c r="A290" s="32"/>
      <c r="J290" s="34"/>
      <c r="K290" s="34"/>
      <c r="N290" s="34"/>
      <c r="AE290">
        <v>13.875</v>
      </c>
      <c r="AP290">
        <v>15.875</v>
      </c>
      <c r="BA290">
        <v>9.625</v>
      </c>
      <c r="BB290" s="13">
        <v>4.94992733E-2</v>
      </c>
    </row>
    <row r="291" spans="1:54" ht="15.75" customHeight="1" x14ac:dyDescent="0.25">
      <c r="A291" s="32"/>
      <c r="J291" s="34"/>
      <c r="K291" s="34"/>
      <c r="N291" s="34"/>
      <c r="AE291">
        <v>14.125</v>
      </c>
      <c r="AP291">
        <v>16.125</v>
      </c>
      <c r="BA291">
        <v>9.875</v>
      </c>
      <c r="BB291" s="13">
        <v>8.2975685600000001E-2</v>
      </c>
    </row>
    <row r="292" spans="1:54" ht="15.75" customHeight="1" x14ac:dyDescent="0.25">
      <c r="A292" s="32"/>
      <c r="J292" s="34"/>
      <c r="K292" s="34"/>
      <c r="N292" s="34"/>
      <c r="AE292">
        <v>14.375</v>
      </c>
      <c r="AP292">
        <v>16.375</v>
      </c>
      <c r="BA292">
        <v>10.125</v>
      </c>
      <c r="BB292" s="13">
        <v>7.7539384399999994E-2</v>
      </c>
    </row>
    <row r="293" spans="1:54" ht="15.75" customHeight="1" x14ac:dyDescent="0.25">
      <c r="A293" s="32"/>
      <c r="J293" s="34"/>
      <c r="K293" s="34"/>
      <c r="N293" s="34"/>
      <c r="AE293">
        <v>14.625</v>
      </c>
      <c r="AP293">
        <v>16.625</v>
      </c>
      <c r="BA293">
        <v>10.375</v>
      </c>
      <c r="BB293" s="13">
        <v>7.01001287E-2</v>
      </c>
    </row>
    <row r="294" spans="1:54" ht="15.75" customHeight="1" x14ac:dyDescent="0.25">
      <c r="A294" s="32"/>
      <c r="J294" s="34"/>
      <c r="K294" s="34"/>
      <c r="N294" s="34"/>
      <c r="AE294">
        <v>14.875</v>
      </c>
      <c r="AP294">
        <v>16.875</v>
      </c>
      <c r="BA294">
        <v>10.625</v>
      </c>
      <c r="BB294" s="13">
        <v>6.6380530600000001E-2</v>
      </c>
    </row>
    <row r="295" spans="1:54" ht="15.75" customHeight="1" x14ac:dyDescent="0.25">
      <c r="A295" s="32"/>
      <c r="J295" s="34"/>
      <c r="K295" s="34"/>
      <c r="N295" s="34"/>
      <c r="AE295">
        <v>15.125</v>
      </c>
      <c r="AP295">
        <v>17.125</v>
      </c>
      <c r="BA295">
        <v>10.875</v>
      </c>
      <c r="BB295" s="13">
        <v>3.5765379700000002E-2</v>
      </c>
    </row>
    <row r="296" spans="1:54" ht="15.75" customHeight="1" x14ac:dyDescent="0.25">
      <c r="A296" s="32"/>
      <c r="J296" s="34"/>
      <c r="K296" s="34"/>
      <c r="N296" s="34"/>
      <c r="AE296">
        <v>15.375</v>
      </c>
      <c r="AP296">
        <v>17.375</v>
      </c>
      <c r="BA296">
        <v>11.125</v>
      </c>
      <c r="BB296" s="13">
        <v>3.8912713500000001E-2</v>
      </c>
    </row>
    <row r="297" spans="1:54" ht="15.75" customHeight="1" x14ac:dyDescent="0.25">
      <c r="A297" s="32"/>
      <c r="J297" s="34"/>
      <c r="K297" s="34"/>
      <c r="N297" s="34"/>
      <c r="AE297">
        <v>15.625</v>
      </c>
      <c r="AP297">
        <v>17.625</v>
      </c>
      <c r="BA297">
        <v>11.375</v>
      </c>
      <c r="BB297" s="13">
        <v>8.0686688399999998E-2</v>
      </c>
    </row>
    <row r="298" spans="1:54" ht="15.75" customHeight="1" x14ac:dyDescent="0.25">
      <c r="A298" s="32"/>
      <c r="J298" s="34"/>
      <c r="K298" s="34"/>
      <c r="N298" s="34"/>
      <c r="AE298">
        <v>15.875</v>
      </c>
      <c r="AP298">
        <v>17.875</v>
      </c>
      <c r="BA298">
        <v>11.625</v>
      </c>
      <c r="BB298" s="13">
        <v>9.6423476899999999E-2</v>
      </c>
    </row>
    <row r="299" spans="1:54" ht="15.75" customHeight="1" x14ac:dyDescent="0.25">
      <c r="A299" s="32"/>
      <c r="J299" s="34"/>
      <c r="K299" s="34"/>
      <c r="N299" s="34"/>
      <c r="AE299">
        <v>16.125</v>
      </c>
      <c r="AP299">
        <v>18.125</v>
      </c>
      <c r="BA299">
        <v>11.875</v>
      </c>
      <c r="BB299" s="13">
        <v>8.8412016600000004E-2</v>
      </c>
    </row>
    <row r="300" spans="1:54" ht="15.75" customHeight="1" x14ac:dyDescent="0.25">
      <c r="A300" s="32"/>
      <c r="J300" s="34"/>
      <c r="K300" s="34"/>
      <c r="N300" s="34"/>
      <c r="AE300">
        <v>16.375</v>
      </c>
      <c r="AP300">
        <v>18.375</v>
      </c>
      <c r="BA300">
        <v>12.125</v>
      </c>
      <c r="BB300">
        <v>0.108154505</v>
      </c>
    </row>
    <row r="301" spans="1:54" ht="15.75" customHeight="1" x14ac:dyDescent="0.25">
      <c r="A301" s="32"/>
      <c r="J301" s="34"/>
      <c r="K301" s="34"/>
      <c r="N301" s="34"/>
      <c r="AE301">
        <v>16.625</v>
      </c>
      <c r="AP301">
        <v>18.625</v>
      </c>
      <c r="BA301">
        <v>12.375</v>
      </c>
      <c r="BB301" s="13">
        <v>5.86552173E-2</v>
      </c>
    </row>
    <row r="302" spans="1:54" ht="15.75" customHeight="1" x14ac:dyDescent="0.25">
      <c r="A302" s="32"/>
      <c r="J302" s="34"/>
      <c r="K302" s="34"/>
      <c r="N302" s="34"/>
      <c r="AE302">
        <v>16.875</v>
      </c>
      <c r="AP302">
        <v>18.875</v>
      </c>
      <c r="BA302">
        <v>12.625</v>
      </c>
      <c r="BB302" s="13">
        <v>4.8640817399999998E-3</v>
      </c>
    </row>
    <row r="303" spans="1:54" ht="15.75" customHeight="1" x14ac:dyDescent="0.25">
      <c r="A303" s="32"/>
      <c r="J303" s="34"/>
      <c r="K303" s="34"/>
      <c r="N303" s="34"/>
      <c r="AE303">
        <v>17.125</v>
      </c>
      <c r="AP303">
        <v>19.125</v>
      </c>
      <c r="BA303">
        <v>12.875</v>
      </c>
      <c r="BB303" s="13">
        <v>2.86123157E-3</v>
      </c>
    </row>
    <row r="304" spans="1:54" ht="15.75" customHeight="1" x14ac:dyDescent="0.25">
      <c r="A304" s="32"/>
      <c r="J304" s="34"/>
      <c r="K304" s="34"/>
      <c r="N304" s="34"/>
      <c r="AE304">
        <v>17.375</v>
      </c>
      <c r="AP304">
        <v>19.375</v>
      </c>
      <c r="BA304">
        <v>13.125</v>
      </c>
      <c r="BB304" s="13">
        <v>4.8640966400000001E-3</v>
      </c>
    </row>
    <row r="305" spans="1:54" ht="15.75" customHeight="1" x14ac:dyDescent="0.25">
      <c r="A305" s="32"/>
      <c r="J305" s="34"/>
      <c r="K305" s="34"/>
      <c r="N305" s="34"/>
      <c r="AE305">
        <v>17.625</v>
      </c>
      <c r="AP305">
        <v>19.625</v>
      </c>
      <c r="BA305">
        <v>13.375</v>
      </c>
      <c r="BB305" s="13">
        <v>5.15021384E-3</v>
      </c>
    </row>
    <row r="306" spans="1:54" ht="15.75" customHeight="1" x14ac:dyDescent="0.25">
      <c r="A306" s="32"/>
      <c r="J306" s="34"/>
      <c r="K306" s="34"/>
      <c r="N306" s="34"/>
      <c r="AE306">
        <v>17.875</v>
      </c>
      <c r="AP306">
        <v>19.875</v>
      </c>
      <c r="BA306">
        <v>13.625</v>
      </c>
      <c r="BB306" s="13">
        <v>3.4334808600000001E-3</v>
      </c>
    </row>
    <row r="307" spans="1:54" ht="15.75" customHeight="1" x14ac:dyDescent="0.25">
      <c r="A307" s="32"/>
      <c r="J307" s="34"/>
      <c r="K307" s="34"/>
      <c r="N307" s="34"/>
      <c r="AE307">
        <v>18.125</v>
      </c>
      <c r="AP307">
        <v>20.125</v>
      </c>
      <c r="BA307">
        <v>13.875</v>
      </c>
      <c r="BB307" s="13">
        <v>2.86123157E-3</v>
      </c>
    </row>
    <row r="308" spans="1:54" ht="15.75" customHeight="1" x14ac:dyDescent="0.25">
      <c r="A308" s="32"/>
      <c r="J308" s="34"/>
      <c r="K308" s="34"/>
      <c r="N308" s="34"/>
      <c r="AE308">
        <v>18.375</v>
      </c>
      <c r="AP308">
        <v>20.375</v>
      </c>
      <c r="BA308">
        <v>14.125</v>
      </c>
      <c r="BB308" s="13">
        <v>3.71959805E-3</v>
      </c>
    </row>
    <row r="309" spans="1:54" ht="15.75" customHeight="1" x14ac:dyDescent="0.25">
      <c r="A309" s="32"/>
      <c r="J309" s="34"/>
      <c r="K309" s="34"/>
      <c r="N309" s="34"/>
      <c r="AE309">
        <v>18.625</v>
      </c>
      <c r="AP309">
        <v>20.625</v>
      </c>
      <c r="BA309">
        <v>14.375</v>
      </c>
      <c r="BB309" s="13">
        <v>5.15021384E-3</v>
      </c>
    </row>
    <row r="310" spans="1:54" ht="15.75" customHeight="1" x14ac:dyDescent="0.25">
      <c r="A310" s="32"/>
      <c r="J310" s="34"/>
      <c r="K310" s="34"/>
      <c r="N310" s="34"/>
      <c r="AE310">
        <v>18.875</v>
      </c>
      <c r="AP310">
        <v>20.875</v>
      </c>
      <c r="BA310">
        <v>14.625</v>
      </c>
      <c r="BB310" s="13">
        <v>4.8640817399999998E-3</v>
      </c>
    </row>
    <row r="311" spans="1:54" ht="15.75" customHeight="1" x14ac:dyDescent="0.25">
      <c r="A311" s="32"/>
      <c r="J311" s="34"/>
      <c r="K311" s="34"/>
      <c r="N311" s="34"/>
      <c r="AE311">
        <v>19.125</v>
      </c>
      <c r="AP311">
        <v>21.125</v>
      </c>
      <c r="BA311">
        <v>14.875</v>
      </c>
      <c r="BB311" s="13">
        <v>7.4391961099999999E-3</v>
      </c>
    </row>
    <row r="312" spans="1:54" ht="15.75" customHeight="1" x14ac:dyDescent="0.25">
      <c r="A312" s="32"/>
      <c r="J312" s="34"/>
      <c r="K312" s="34"/>
      <c r="N312" s="34"/>
      <c r="AE312">
        <v>19.375</v>
      </c>
      <c r="AP312">
        <v>21.375</v>
      </c>
      <c r="BA312">
        <v>15.125</v>
      </c>
      <c r="BB312" s="13">
        <v>9.44206119E-3</v>
      </c>
    </row>
    <row r="313" spans="1:54" ht="15.75" customHeight="1" x14ac:dyDescent="0.25">
      <c r="A313" s="32"/>
      <c r="J313" s="34"/>
      <c r="K313" s="34"/>
      <c r="N313" s="34"/>
      <c r="AE313">
        <v>19.625</v>
      </c>
      <c r="AP313">
        <v>21.625</v>
      </c>
      <c r="BA313">
        <v>15.375</v>
      </c>
      <c r="BB313" s="13">
        <v>1.3447791299999999E-2</v>
      </c>
    </row>
    <row r="314" spans="1:54" ht="15.75" customHeight="1" x14ac:dyDescent="0.25">
      <c r="A314" s="32"/>
      <c r="J314" s="34"/>
      <c r="K314" s="34"/>
      <c r="N314" s="34"/>
      <c r="AE314">
        <v>19.875</v>
      </c>
      <c r="AP314">
        <v>21.875</v>
      </c>
      <c r="BA314">
        <v>15.625</v>
      </c>
      <c r="BB314" s="13">
        <v>2.1459236699999999E-2</v>
      </c>
    </row>
    <row r="315" spans="1:54" ht="15.75" customHeight="1" x14ac:dyDescent="0.25">
      <c r="A315" s="32"/>
      <c r="J315" s="34"/>
      <c r="K315" s="34"/>
      <c r="N315" s="34"/>
      <c r="AE315">
        <v>20.125</v>
      </c>
      <c r="AP315">
        <v>22.125</v>
      </c>
      <c r="BA315">
        <v>15.875</v>
      </c>
      <c r="BB315" s="13">
        <v>2.3462086900000002E-2</v>
      </c>
    </row>
    <row r="316" spans="1:54" ht="15.75" customHeight="1" x14ac:dyDescent="0.25">
      <c r="A316" s="32"/>
      <c r="J316" s="34"/>
      <c r="K316" s="34"/>
      <c r="N316" s="34"/>
      <c r="AE316">
        <v>20.375</v>
      </c>
      <c r="AP316">
        <v>22.375</v>
      </c>
      <c r="BA316">
        <v>16.125</v>
      </c>
      <c r="BB316" s="13">
        <v>2.1745338999999999E-2</v>
      </c>
    </row>
    <row r="317" spans="1:54" ht="15.75" customHeight="1" x14ac:dyDescent="0.25">
      <c r="A317" s="32"/>
      <c r="J317" s="34"/>
      <c r="K317" s="34"/>
      <c r="N317" s="34"/>
      <c r="AE317">
        <v>20.625</v>
      </c>
      <c r="AP317">
        <v>22.625</v>
      </c>
      <c r="BA317">
        <v>16.375</v>
      </c>
      <c r="BB317" s="13">
        <v>2.3175954799999999E-2</v>
      </c>
    </row>
    <row r="318" spans="1:54" ht="15.75" customHeight="1" x14ac:dyDescent="0.25">
      <c r="A318" s="32"/>
      <c r="J318" s="34"/>
      <c r="K318" s="34"/>
      <c r="N318" s="34"/>
      <c r="AE318">
        <v>20.875</v>
      </c>
      <c r="AP318">
        <v>22.875</v>
      </c>
      <c r="BA318">
        <v>16.625</v>
      </c>
      <c r="BB318" s="13">
        <v>3.3762529499999999E-2</v>
      </c>
    </row>
    <row r="319" spans="1:54" ht="15.75" customHeight="1" x14ac:dyDescent="0.25">
      <c r="A319" s="32"/>
      <c r="J319" s="34"/>
      <c r="K319" s="34"/>
      <c r="N319" s="34"/>
      <c r="AE319">
        <v>21.125</v>
      </c>
      <c r="AP319">
        <v>23.125</v>
      </c>
      <c r="BA319">
        <v>16.875</v>
      </c>
      <c r="BB319">
        <v>0.15965665900000001</v>
      </c>
    </row>
    <row r="320" spans="1:54" ht="15.75" customHeight="1" x14ac:dyDescent="0.25">
      <c r="A320" s="32"/>
      <c r="J320" s="34"/>
      <c r="K320" s="34"/>
      <c r="N320" s="34"/>
      <c r="AE320">
        <v>21.375</v>
      </c>
      <c r="AP320">
        <v>23.375</v>
      </c>
      <c r="BA320">
        <v>17.125</v>
      </c>
      <c r="BB320">
        <v>0.13905578900000001</v>
      </c>
    </row>
    <row r="321" spans="1:54" ht="15.75" customHeight="1" x14ac:dyDescent="0.25">
      <c r="A321" s="32"/>
      <c r="J321" s="34"/>
      <c r="K321" s="34"/>
      <c r="N321" s="34"/>
      <c r="AE321">
        <v>21.625</v>
      </c>
      <c r="AP321">
        <v>23.625</v>
      </c>
      <c r="BA321">
        <v>17.375</v>
      </c>
      <c r="BB321">
        <v>0</v>
      </c>
    </row>
    <row r="322" spans="1:54" ht="15.75" customHeight="1" x14ac:dyDescent="0.25">
      <c r="A322" s="32"/>
      <c r="J322" s="34"/>
      <c r="K322" s="34"/>
      <c r="N322" s="34"/>
      <c r="AE322">
        <v>21.875</v>
      </c>
      <c r="AP322">
        <v>23.875</v>
      </c>
      <c r="BA322">
        <v>17.625</v>
      </c>
      <c r="BB322">
        <v>0</v>
      </c>
    </row>
    <row r="323" spans="1:54" ht="15.75" customHeight="1" x14ac:dyDescent="0.25">
      <c r="A323" s="32"/>
      <c r="J323" s="34"/>
      <c r="K323" s="34"/>
      <c r="N323" s="34"/>
      <c r="AE323">
        <v>22.125</v>
      </c>
      <c r="AP323">
        <v>24.125</v>
      </c>
      <c r="BA323">
        <v>17.875</v>
      </c>
      <c r="BB323">
        <v>0</v>
      </c>
    </row>
    <row r="324" spans="1:54" ht="15.75" customHeight="1" x14ac:dyDescent="0.25">
      <c r="A324" s="32"/>
      <c r="J324" s="34"/>
      <c r="K324" s="34"/>
      <c r="N324" s="34"/>
      <c r="AE324">
        <v>22.375</v>
      </c>
      <c r="AP324">
        <v>24.375</v>
      </c>
      <c r="BA324">
        <v>18.125</v>
      </c>
      <c r="BB324">
        <v>0</v>
      </c>
    </row>
    <row r="325" spans="1:54" ht="15.75" customHeight="1" x14ac:dyDescent="0.25">
      <c r="A325" s="32"/>
      <c r="J325" s="34"/>
      <c r="K325" s="34"/>
      <c r="N325" s="34"/>
      <c r="AE325">
        <v>22.625</v>
      </c>
      <c r="AP325">
        <v>24.625</v>
      </c>
      <c r="BA325">
        <v>18.375</v>
      </c>
      <c r="BB325">
        <v>0</v>
      </c>
    </row>
    <row r="326" spans="1:54" ht="15.75" customHeight="1" x14ac:dyDescent="0.25">
      <c r="A326" s="32"/>
      <c r="J326" s="34"/>
      <c r="K326" s="34"/>
      <c r="N326" s="34"/>
      <c r="AE326">
        <v>22.875</v>
      </c>
      <c r="AP326">
        <v>24.875</v>
      </c>
      <c r="BA326">
        <v>18.625</v>
      </c>
      <c r="BB326">
        <v>0</v>
      </c>
    </row>
    <row r="327" spans="1:54" ht="15.75" customHeight="1" x14ac:dyDescent="0.25">
      <c r="A327" s="32"/>
      <c r="J327" s="34"/>
      <c r="K327" s="34"/>
      <c r="N327" s="34"/>
      <c r="AE327">
        <v>23.125</v>
      </c>
      <c r="AP327">
        <v>25.125</v>
      </c>
      <c r="BA327">
        <v>18.875</v>
      </c>
      <c r="BB327">
        <v>0</v>
      </c>
    </row>
    <row r="328" spans="1:54" ht="15.75" customHeight="1" x14ac:dyDescent="0.25">
      <c r="A328" s="32"/>
      <c r="J328" s="34"/>
      <c r="K328" s="34"/>
      <c r="N328" s="34"/>
      <c r="AE328">
        <v>23.375</v>
      </c>
      <c r="AP328">
        <v>25.375</v>
      </c>
      <c r="BA328">
        <v>19.125</v>
      </c>
      <c r="BB328">
        <v>0</v>
      </c>
    </row>
    <row r="329" spans="1:54" ht="15.75" customHeight="1" x14ac:dyDescent="0.25">
      <c r="A329" s="32"/>
      <c r="J329" s="34"/>
      <c r="K329" s="34"/>
      <c r="N329" s="34"/>
      <c r="AE329">
        <v>23.625</v>
      </c>
      <c r="AP329">
        <v>25.625</v>
      </c>
      <c r="BA329">
        <v>19.375</v>
      </c>
      <c r="BB329">
        <v>0</v>
      </c>
    </row>
    <row r="330" spans="1:54" ht="15.75" customHeight="1" x14ac:dyDescent="0.25">
      <c r="A330" s="32"/>
      <c r="J330" s="34"/>
      <c r="K330" s="34"/>
      <c r="N330" s="34"/>
      <c r="AE330">
        <v>23.875</v>
      </c>
      <c r="AP330">
        <v>25.875</v>
      </c>
      <c r="BA330">
        <v>19.625</v>
      </c>
      <c r="BB330">
        <v>0</v>
      </c>
    </row>
    <row r="331" spans="1:54" ht="15.75" customHeight="1" x14ac:dyDescent="0.25">
      <c r="A331" s="32"/>
      <c r="J331" s="34"/>
      <c r="K331" s="34"/>
      <c r="N331" s="34"/>
      <c r="AE331">
        <v>24.125</v>
      </c>
      <c r="AP331">
        <v>26.125</v>
      </c>
      <c r="BA331">
        <v>19.875</v>
      </c>
      <c r="BB331">
        <v>0</v>
      </c>
    </row>
    <row r="332" spans="1:54" ht="15.75" customHeight="1" x14ac:dyDescent="0.25">
      <c r="A332" s="32"/>
      <c r="J332" s="34"/>
      <c r="K332" s="34"/>
      <c r="N332" s="34"/>
      <c r="AE332">
        <v>24.375</v>
      </c>
      <c r="AP332">
        <v>26.375</v>
      </c>
      <c r="BA332">
        <v>20.125</v>
      </c>
      <c r="BB332">
        <v>0</v>
      </c>
    </row>
    <row r="333" spans="1:54" ht="15.75" customHeight="1" x14ac:dyDescent="0.25">
      <c r="A333" s="32"/>
      <c r="J333" s="34"/>
      <c r="K333" s="34"/>
      <c r="N333" s="34"/>
      <c r="AE333">
        <v>24.625</v>
      </c>
      <c r="AP333">
        <v>26.625</v>
      </c>
      <c r="BA333">
        <v>20.375</v>
      </c>
      <c r="BB333">
        <v>0</v>
      </c>
    </row>
    <row r="334" spans="1:54" ht="15.75" customHeight="1" x14ac:dyDescent="0.25">
      <c r="A334" s="32"/>
      <c r="J334" s="34"/>
      <c r="K334" s="34"/>
      <c r="N334" s="34"/>
      <c r="AE334">
        <v>24.875</v>
      </c>
      <c r="AP334">
        <v>26.875</v>
      </c>
      <c r="BA334">
        <v>20.625</v>
      </c>
      <c r="BB334">
        <v>0</v>
      </c>
    </row>
    <row r="335" spans="1:54" ht="15.75" customHeight="1" x14ac:dyDescent="0.25">
      <c r="A335" s="32"/>
      <c r="J335" s="34"/>
      <c r="K335" s="34"/>
      <c r="N335" s="34"/>
      <c r="AE335">
        <v>25.125</v>
      </c>
      <c r="AP335">
        <v>27.125</v>
      </c>
      <c r="BA335">
        <v>20.875</v>
      </c>
      <c r="BB335">
        <v>0</v>
      </c>
    </row>
    <row r="336" spans="1:54" ht="15.75" customHeight="1" x14ac:dyDescent="0.25">
      <c r="A336" s="32"/>
      <c r="J336" s="34"/>
      <c r="K336" s="34"/>
      <c r="N336" s="34"/>
      <c r="AE336">
        <v>25.375</v>
      </c>
      <c r="AP336">
        <v>27.375</v>
      </c>
      <c r="BA336">
        <v>21.125</v>
      </c>
      <c r="BB336">
        <v>0</v>
      </c>
    </row>
    <row r="337" spans="1:54" ht="15.75" customHeight="1" x14ac:dyDescent="0.25">
      <c r="A337" s="32"/>
      <c r="J337" s="34"/>
      <c r="K337" s="34"/>
      <c r="N337" s="34"/>
      <c r="AE337">
        <v>25.625</v>
      </c>
      <c r="AP337">
        <v>27.625</v>
      </c>
      <c r="BA337">
        <v>21.375</v>
      </c>
      <c r="BB337">
        <v>0</v>
      </c>
    </row>
    <row r="338" spans="1:54" ht="15.75" customHeight="1" x14ac:dyDescent="0.25">
      <c r="A338" s="32"/>
      <c r="J338" s="34"/>
      <c r="K338" s="34"/>
      <c r="N338" s="34"/>
      <c r="AE338">
        <v>25.875</v>
      </c>
      <c r="AP338">
        <v>27.875</v>
      </c>
      <c r="BA338">
        <v>21.625</v>
      </c>
      <c r="BB338">
        <v>0</v>
      </c>
    </row>
    <row r="339" spans="1:54" ht="15.75" customHeight="1" x14ac:dyDescent="0.25">
      <c r="A339" s="32"/>
      <c r="J339" s="34"/>
      <c r="K339" s="34"/>
      <c r="N339" s="34"/>
      <c r="AE339">
        <v>26.125</v>
      </c>
      <c r="AP339">
        <v>28.125</v>
      </c>
      <c r="BA339">
        <v>21.875</v>
      </c>
      <c r="BB339">
        <v>0</v>
      </c>
    </row>
    <row r="340" spans="1:54" ht="15.75" customHeight="1" x14ac:dyDescent="0.25">
      <c r="A340" s="32"/>
      <c r="J340" s="34"/>
      <c r="K340" s="34"/>
      <c r="N340" s="34"/>
      <c r="AE340">
        <v>26.375</v>
      </c>
      <c r="AP340">
        <v>28.375</v>
      </c>
      <c r="BA340">
        <v>22.125</v>
      </c>
      <c r="BB340">
        <v>0</v>
      </c>
    </row>
    <row r="341" spans="1:54" ht="15.75" customHeight="1" x14ac:dyDescent="0.25">
      <c r="A341" s="32"/>
      <c r="J341" s="34"/>
      <c r="K341" s="34"/>
      <c r="N341" s="34"/>
      <c r="AE341">
        <v>26.625</v>
      </c>
      <c r="AP341">
        <v>28.625</v>
      </c>
      <c r="BA341">
        <v>22.375</v>
      </c>
      <c r="BB341">
        <v>0</v>
      </c>
    </row>
    <row r="342" spans="1:54" ht="15.75" customHeight="1" x14ac:dyDescent="0.25">
      <c r="A342" s="32"/>
      <c r="J342" s="34"/>
      <c r="K342" s="34"/>
      <c r="N342" s="34"/>
      <c r="AE342">
        <v>26.875</v>
      </c>
      <c r="AP342">
        <v>28.875</v>
      </c>
      <c r="BA342">
        <v>22.625</v>
      </c>
      <c r="BB342">
        <v>0</v>
      </c>
    </row>
    <row r="343" spans="1:54" ht="15.75" customHeight="1" x14ac:dyDescent="0.25">
      <c r="A343" s="32"/>
      <c r="J343" s="34"/>
      <c r="K343" s="34"/>
      <c r="N343" s="34"/>
      <c r="AE343">
        <v>27.125</v>
      </c>
      <c r="AP343">
        <v>29.125</v>
      </c>
      <c r="BA343">
        <v>22.875</v>
      </c>
      <c r="BB343">
        <v>0</v>
      </c>
    </row>
    <row r="344" spans="1:54" ht="15.75" customHeight="1" x14ac:dyDescent="0.25">
      <c r="A344" s="32"/>
      <c r="J344" s="34"/>
      <c r="K344" s="34"/>
      <c r="N344" s="34"/>
      <c r="AE344">
        <v>27.375</v>
      </c>
      <c r="AP344">
        <v>29.375</v>
      </c>
      <c r="BA344">
        <v>23.125</v>
      </c>
      <c r="BB344">
        <v>0</v>
      </c>
    </row>
    <row r="345" spans="1:54" ht="15.75" customHeight="1" x14ac:dyDescent="0.25">
      <c r="A345" s="32"/>
      <c r="J345" s="34"/>
      <c r="K345" s="34"/>
      <c r="N345" s="34"/>
      <c r="AE345">
        <v>27.625</v>
      </c>
      <c r="AP345">
        <v>29.625</v>
      </c>
      <c r="BA345">
        <v>23.375</v>
      </c>
      <c r="BB345">
        <v>0</v>
      </c>
    </row>
    <row r="346" spans="1:54" ht="15.75" customHeight="1" x14ac:dyDescent="0.25">
      <c r="A346" s="32"/>
      <c r="J346" s="34"/>
      <c r="K346" s="34"/>
      <c r="N346" s="34"/>
      <c r="AE346">
        <v>27.875</v>
      </c>
      <c r="AP346">
        <v>29.875</v>
      </c>
      <c r="BA346">
        <v>23.625</v>
      </c>
      <c r="BB346">
        <v>0</v>
      </c>
    </row>
    <row r="347" spans="1:54" ht="15.75" customHeight="1" x14ac:dyDescent="0.25">
      <c r="A347" s="32"/>
      <c r="J347" s="34"/>
      <c r="K347" s="34"/>
      <c r="N347" s="34"/>
      <c r="AE347">
        <v>28.125</v>
      </c>
      <c r="AP347">
        <v>30.125</v>
      </c>
      <c r="BA347">
        <v>23.875</v>
      </c>
      <c r="BB347">
        <v>0</v>
      </c>
    </row>
    <row r="348" spans="1:54" ht="15.75" customHeight="1" x14ac:dyDescent="0.25">
      <c r="A348" s="32"/>
      <c r="J348" s="34"/>
      <c r="K348" s="34"/>
      <c r="N348" s="34"/>
      <c r="AE348">
        <v>28.375</v>
      </c>
      <c r="AP348">
        <v>30.375</v>
      </c>
      <c r="BA348">
        <v>24.125</v>
      </c>
      <c r="BB348">
        <v>0</v>
      </c>
    </row>
    <row r="349" spans="1:54" ht="15.75" customHeight="1" x14ac:dyDescent="0.25">
      <c r="A349" s="32"/>
      <c r="J349" s="34"/>
      <c r="K349" s="34"/>
      <c r="N349" s="34"/>
      <c r="AE349">
        <v>28.625</v>
      </c>
      <c r="AP349">
        <v>30.625</v>
      </c>
      <c r="BA349">
        <v>24.375</v>
      </c>
      <c r="BB349">
        <v>0</v>
      </c>
    </row>
    <row r="350" spans="1:54" ht="15.75" customHeight="1" x14ac:dyDescent="0.25">
      <c r="A350" s="32"/>
      <c r="J350" s="34"/>
      <c r="K350" s="34"/>
      <c r="N350" s="34"/>
      <c r="AE350">
        <v>28.875</v>
      </c>
      <c r="AP350">
        <v>30.875</v>
      </c>
      <c r="BA350">
        <v>24.625</v>
      </c>
      <c r="BB350">
        <v>0</v>
      </c>
    </row>
    <row r="351" spans="1:54" ht="15.75" customHeight="1" x14ac:dyDescent="0.25">
      <c r="A351" s="32"/>
      <c r="J351" s="34"/>
      <c r="K351" s="34"/>
      <c r="N351" s="34"/>
      <c r="AE351">
        <v>29.125</v>
      </c>
      <c r="AP351">
        <v>31.125</v>
      </c>
      <c r="BA351">
        <v>24.875</v>
      </c>
      <c r="BB351">
        <v>0</v>
      </c>
    </row>
    <row r="352" spans="1:54" ht="15.75" customHeight="1" x14ac:dyDescent="0.25">
      <c r="A352" s="32"/>
      <c r="J352" s="34"/>
      <c r="K352" s="34"/>
      <c r="N352" s="34"/>
      <c r="AE352">
        <v>29.375</v>
      </c>
      <c r="AP352">
        <v>31.375</v>
      </c>
      <c r="BA352">
        <v>25.125</v>
      </c>
      <c r="BB352">
        <v>0</v>
      </c>
    </row>
    <row r="353" spans="1:54" ht="15.75" customHeight="1" x14ac:dyDescent="0.25">
      <c r="A353" s="32"/>
      <c r="J353" s="34"/>
      <c r="K353" s="34"/>
      <c r="N353" s="34"/>
      <c r="AE353">
        <v>29.625</v>
      </c>
      <c r="AP353">
        <v>31.625</v>
      </c>
      <c r="BA353">
        <v>25.375</v>
      </c>
      <c r="BB353">
        <v>0</v>
      </c>
    </row>
    <row r="354" spans="1:54" ht="15.75" customHeight="1" x14ac:dyDescent="0.25">
      <c r="A354" s="32"/>
      <c r="J354" s="34"/>
      <c r="K354" s="34"/>
      <c r="N354" s="34"/>
      <c r="AE354">
        <v>29.875</v>
      </c>
      <c r="AP354">
        <v>31.875</v>
      </c>
      <c r="BA354">
        <v>25.625</v>
      </c>
      <c r="BB354">
        <v>0</v>
      </c>
    </row>
    <row r="355" spans="1:54" ht="15.75" customHeight="1" x14ac:dyDescent="0.25">
      <c r="A355" s="32"/>
      <c r="J355" s="34"/>
      <c r="K355" s="34"/>
      <c r="N355" s="34"/>
      <c r="AE355">
        <v>30.125</v>
      </c>
      <c r="AP355">
        <v>32.125</v>
      </c>
      <c r="BA355">
        <v>25.875</v>
      </c>
      <c r="BB355">
        <v>0</v>
      </c>
    </row>
    <row r="356" spans="1:54" ht="15.75" customHeight="1" x14ac:dyDescent="0.25">
      <c r="A356" s="32"/>
      <c r="J356" s="34"/>
      <c r="K356" s="34"/>
      <c r="N356" s="34"/>
      <c r="AE356">
        <v>30.375</v>
      </c>
      <c r="AP356">
        <v>32.375</v>
      </c>
      <c r="BA356">
        <v>26.125</v>
      </c>
      <c r="BB356">
        <v>0</v>
      </c>
    </row>
    <row r="357" spans="1:54" ht="15.75" customHeight="1" x14ac:dyDescent="0.25">
      <c r="A357" s="32"/>
      <c r="J357" s="34"/>
      <c r="K357" s="34"/>
      <c r="N357" s="34"/>
      <c r="AE357">
        <v>30.625</v>
      </c>
      <c r="AP357">
        <v>32.625</v>
      </c>
      <c r="BA357">
        <v>26.375</v>
      </c>
      <c r="BB357">
        <v>0</v>
      </c>
    </row>
    <row r="358" spans="1:54" ht="15.75" customHeight="1" x14ac:dyDescent="0.25">
      <c r="A358" s="32"/>
      <c r="J358" s="34"/>
      <c r="K358" s="34"/>
      <c r="N358" s="34"/>
      <c r="AE358">
        <v>30.875</v>
      </c>
      <c r="AP358">
        <v>32.875</v>
      </c>
      <c r="BA358">
        <v>26.625</v>
      </c>
      <c r="BB358">
        <v>0</v>
      </c>
    </row>
    <row r="359" spans="1:54" ht="15.75" customHeight="1" x14ac:dyDescent="0.25">
      <c r="A359" s="32"/>
      <c r="J359" s="34"/>
      <c r="K359" s="34"/>
      <c r="N359" s="34"/>
      <c r="AE359">
        <v>31.125</v>
      </c>
      <c r="AP359">
        <v>33.125</v>
      </c>
      <c r="BA359">
        <v>26.875</v>
      </c>
      <c r="BB359">
        <v>0</v>
      </c>
    </row>
    <row r="360" spans="1:54" ht="15.75" customHeight="1" x14ac:dyDescent="0.25">
      <c r="A360" s="32"/>
      <c r="J360" s="34"/>
      <c r="K360" s="34"/>
      <c r="N360" s="34"/>
      <c r="AE360">
        <v>31.375</v>
      </c>
      <c r="AP360">
        <v>33.375</v>
      </c>
      <c r="BA360">
        <v>27.125</v>
      </c>
      <c r="BB360">
        <v>0</v>
      </c>
    </row>
    <row r="361" spans="1:54" ht="15.75" customHeight="1" x14ac:dyDescent="0.25">
      <c r="A361" s="32"/>
      <c r="J361" s="34"/>
      <c r="K361" s="34"/>
      <c r="N361" s="34"/>
      <c r="AE361">
        <v>31.625</v>
      </c>
      <c r="AP361">
        <v>33.625</v>
      </c>
      <c r="BA361">
        <v>27.375</v>
      </c>
      <c r="BB361">
        <v>0</v>
      </c>
    </row>
    <row r="362" spans="1:54" ht="15.75" customHeight="1" x14ac:dyDescent="0.25">
      <c r="A362" s="32"/>
      <c r="J362" s="34"/>
      <c r="K362" s="34"/>
      <c r="N362" s="34"/>
      <c r="AE362">
        <v>31.875</v>
      </c>
      <c r="AP362">
        <v>33.875</v>
      </c>
      <c r="BA362">
        <v>27.625</v>
      </c>
      <c r="BB362">
        <v>0</v>
      </c>
    </row>
    <row r="363" spans="1:54" ht="15.75" customHeight="1" x14ac:dyDescent="0.25">
      <c r="A363" s="32"/>
      <c r="J363" s="34"/>
      <c r="K363" s="34"/>
      <c r="N363" s="34"/>
      <c r="AE363">
        <v>32.125</v>
      </c>
      <c r="AP363">
        <v>34.125</v>
      </c>
      <c r="BA363">
        <v>27.875</v>
      </c>
      <c r="BB363">
        <v>0</v>
      </c>
    </row>
    <row r="364" spans="1:54" ht="15.75" customHeight="1" x14ac:dyDescent="0.25">
      <c r="A364" s="32"/>
      <c r="J364" s="34"/>
      <c r="K364" s="34"/>
      <c r="N364" s="34"/>
      <c r="AE364">
        <v>32.375</v>
      </c>
      <c r="AP364">
        <v>34.375</v>
      </c>
      <c r="BA364">
        <v>28.125</v>
      </c>
      <c r="BB364">
        <v>0</v>
      </c>
    </row>
    <row r="365" spans="1:54" ht="15.75" customHeight="1" x14ac:dyDescent="0.25">
      <c r="A365" s="32"/>
      <c r="J365" s="34"/>
      <c r="K365" s="34"/>
      <c r="N365" s="34"/>
      <c r="AE365">
        <v>32.625</v>
      </c>
      <c r="AP365">
        <v>34.625</v>
      </c>
      <c r="BA365">
        <v>28.375</v>
      </c>
      <c r="BB365">
        <v>0</v>
      </c>
    </row>
    <row r="366" spans="1:54" ht="15.75" customHeight="1" x14ac:dyDescent="0.25">
      <c r="A366" s="32"/>
      <c r="J366" s="34"/>
      <c r="K366" s="34"/>
      <c r="N366" s="34"/>
      <c r="AE366">
        <v>32.875</v>
      </c>
      <c r="AP366">
        <v>34.875</v>
      </c>
      <c r="BA366">
        <v>28.625</v>
      </c>
      <c r="BB366">
        <v>0</v>
      </c>
    </row>
    <row r="367" spans="1:54" ht="15.75" customHeight="1" x14ac:dyDescent="0.25">
      <c r="A367" s="32"/>
      <c r="J367" s="34"/>
      <c r="K367" s="34"/>
      <c r="N367" s="34"/>
      <c r="AE367">
        <v>33.125</v>
      </c>
      <c r="AP367">
        <v>35.125</v>
      </c>
      <c r="BA367">
        <v>28.875</v>
      </c>
      <c r="BB367">
        <v>0</v>
      </c>
    </row>
    <row r="368" spans="1:54" ht="15.75" customHeight="1" x14ac:dyDescent="0.25">
      <c r="A368" s="32"/>
      <c r="J368" s="34"/>
      <c r="K368" s="34"/>
      <c r="N368" s="34"/>
      <c r="AE368">
        <v>33.375</v>
      </c>
      <c r="AP368">
        <v>35.375</v>
      </c>
      <c r="BA368">
        <v>29.125</v>
      </c>
      <c r="BB368">
        <v>0</v>
      </c>
    </row>
    <row r="369" spans="1:54" ht="15.75" customHeight="1" x14ac:dyDescent="0.25">
      <c r="A369" s="32"/>
      <c r="J369" s="34"/>
      <c r="K369" s="34"/>
      <c r="N369" s="34"/>
      <c r="AE369">
        <v>33.625</v>
      </c>
      <c r="AP369">
        <v>35.625</v>
      </c>
      <c r="BA369">
        <v>29.375</v>
      </c>
      <c r="BB369">
        <v>0</v>
      </c>
    </row>
    <row r="370" spans="1:54" ht="15.75" customHeight="1" x14ac:dyDescent="0.25">
      <c r="A370" s="32"/>
      <c r="J370" s="34"/>
      <c r="K370" s="34"/>
      <c r="N370" s="34"/>
      <c r="AE370">
        <v>33.875</v>
      </c>
      <c r="AP370">
        <v>35.875</v>
      </c>
      <c r="BA370">
        <v>29.625</v>
      </c>
      <c r="BB370">
        <v>0</v>
      </c>
    </row>
    <row r="371" spans="1:54" ht="15.75" customHeight="1" x14ac:dyDescent="0.25">
      <c r="A371" s="32"/>
      <c r="J371" s="34"/>
      <c r="K371" s="34"/>
      <c r="N371" s="34"/>
      <c r="AE371">
        <v>34.125</v>
      </c>
      <c r="AP371">
        <v>36.125</v>
      </c>
      <c r="BA371">
        <v>29.875</v>
      </c>
      <c r="BB371">
        <v>0</v>
      </c>
    </row>
    <row r="372" spans="1:54" ht="15.75" customHeight="1" x14ac:dyDescent="0.25">
      <c r="A372" s="32"/>
      <c r="J372" s="34"/>
      <c r="K372" s="34"/>
      <c r="N372" s="34"/>
      <c r="AE372">
        <v>34.375</v>
      </c>
      <c r="AP372">
        <v>36.375</v>
      </c>
      <c r="BA372">
        <v>30.125</v>
      </c>
      <c r="BB372">
        <v>0</v>
      </c>
    </row>
    <row r="373" spans="1:54" ht="15.75" customHeight="1" x14ac:dyDescent="0.25">
      <c r="A373" s="32"/>
      <c r="J373" s="34"/>
      <c r="K373" s="34"/>
      <c r="N373" s="34"/>
      <c r="AE373">
        <v>34.625</v>
      </c>
      <c r="AP373">
        <v>36.625</v>
      </c>
      <c r="BA373">
        <v>30.375</v>
      </c>
      <c r="BB373">
        <v>0</v>
      </c>
    </row>
    <row r="374" spans="1:54" ht="15.75" customHeight="1" x14ac:dyDescent="0.25">
      <c r="A374" s="32"/>
      <c r="J374" s="34"/>
      <c r="K374" s="34"/>
      <c r="N374" s="34"/>
      <c r="AE374">
        <v>34.875</v>
      </c>
      <c r="AP374">
        <v>36.875</v>
      </c>
      <c r="BA374">
        <v>30.625</v>
      </c>
      <c r="BB374">
        <v>0</v>
      </c>
    </row>
    <row r="375" spans="1:54" ht="15.75" customHeight="1" x14ac:dyDescent="0.25">
      <c r="A375" s="32"/>
      <c r="J375" s="34"/>
      <c r="K375" s="34"/>
      <c r="N375" s="34"/>
      <c r="AE375">
        <v>35.125</v>
      </c>
      <c r="AP375">
        <v>37.125</v>
      </c>
      <c r="BA375">
        <v>30.875</v>
      </c>
      <c r="BB375">
        <v>0</v>
      </c>
    </row>
    <row r="376" spans="1:54" ht="15.75" customHeight="1" x14ac:dyDescent="0.25">
      <c r="A376" s="32"/>
      <c r="J376" s="34"/>
      <c r="K376" s="34"/>
      <c r="N376" s="34"/>
      <c r="AE376">
        <v>35.375</v>
      </c>
      <c r="AP376">
        <v>37.375</v>
      </c>
      <c r="BA376">
        <v>31.125</v>
      </c>
      <c r="BB376">
        <v>0</v>
      </c>
    </row>
    <row r="377" spans="1:54" ht="15.75" customHeight="1" x14ac:dyDescent="0.25">
      <c r="A377" s="32"/>
      <c r="J377" s="34"/>
      <c r="K377" s="34"/>
      <c r="N377" s="34"/>
      <c r="AE377">
        <v>35.625</v>
      </c>
      <c r="AP377">
        <v>37.625</v>
      </c>
      <c r="BA377">
        <v>31.375</v>
      </c>
      <c r="BB377">
        <v>0</v>
      </c>
    </row>
    <row r="378" spans="1:54" ht="15.75" customHeight="1" x14ac:dyDescent="0.25">
      <c r="A378" s="32"/>
      <c r="J378" s="34"/>
      <c r="K378" s="34"/>
      <c r="N378" s="34"/>
      <c r="AE378">
        <v>35.875</v>
      </c>
      <c r="AP378">
        <v>37.875</v>
      </c>
      <c r="BA378">
        <v>31.625</v>
      </c>
      <c r="BB378">
        <v>0</v>
      </c>
    </row>
    <row r="379" spans="1:54" ht="15.75" customHeight="1" x14ac:dyDescent="0.25">
      <c r="A379" s="32"/>
      <c r="J379" s="34"/>
      <c r="K379" s="34"/>
      <c r="N379" s="34"/>
      <c r="AE379">
        <v>36.125</v>
      </c>
      <c r="AP379">
        <v>38.125</v>
      </c>
      <c r="BA379">
        <v>31.875</v>
      </c>
      <c r="BB379">
        <v>0</v>
      </c>
    </row>
    <row r="380" spans="1:54" ht="15.75" customHeight="1" x14ac:dyDescent="0.25">
      <c r="A380" s="32"/>
      <c r="J380" s="34"/>
      <c r="K380" s="34"/>
      <c r="N380" s="34"/>
      <c r="AE380">
        <v>36.375</v>
      </c>
      <c r="AP380">
        <v>38.375</v>
      </c>
      <c r="BA380">
        <v>32.125</v>
      </c>
      <c r="BB380">
        <v>0</v>
      </c>
    </row>
    <row r="381" spans="1:54" ht="15.75" customHeight="1" x14ac:dyDescent="0.25">
      <c r="A381" s="32"/>
      <c r="J381" s="34"/>
      <c r="K381" s="34"/>
      <c r="N381" s="34"/>
      <c r="AE381">
        <v>36.625</v>
      </c>
      <c r="AP381">
        <v>38.625</v>
      </c>
      <c r="BA381">
        <v>32.375</v>
      </c>
      <c r="BB381">
        <v>0</v>
      </c>
    </row>
    <row r="382" spans="1:54" ht="15.75" customHeight="1" x14ac:dyDescent="0.25">
      <c r="A382" s="32"/>
      <c r="J382" s="34"/>
      <c r="K382" s="34"/>
      <c r="N382" s="34"/>
      <c r="AE382">
        <v>36.875</v>
      </c>
      <c r="AP382">
        <v>38.875</v>
      </c>
      <c r="BA382">
        <v>32.625</v>
      </c>
      <c r="BB382">
        <v>0</v>
      </c>
    </row>
    <row r="383" spans="1:54" ht="15.75" customHeight="1" x14ac:dyDescent="0.25">
      <c r="A383" s="32"/>
      <c r="J383" s="34"/>
      <c r="K383" s="34"/>
      <c r="N383" s="34"/>
      <c r="AE383">
        <v>37.125</v>
      </c>
      <c r="AP383">
        <v>39.125</v>
      </c>
      <c r="BA383">
        <v>32.875</v>
      </c>
      <c r="BB383">
        <v>0</v>
      </c>
    </row>
    <row r="384" spans="1:54" ht="15.75" customHeight="1" x14ac:dyDescent="0.25">
      <c r="A384" s="32"/>
      <c r="J384" s="34"/>
      <c r="K384" s="34"/>
      <c r="N384" s="34"/>
      <c r="AE384">
        <v>37.375</v>
      </c>
      <c r="AP384">
        <v>39.375</v>
      </c>
      <c r="BA384">
        <v>33.125</v>
      </c>
      <c r="BB384">
        <v>0</v>
      </c>
    </row>
    <row r="385" spans="1:54" ht="15.75" customHeight="1" x14ac:dyDescent="0.25">
      <c r="A385" s="32"/>
      <c r="J385" s="34"/>
      <c r="K385" s="34"/>
      <c r="N385" s="34"/>
      <c r="AE385">
        <v>37.625</v>
      </c>
      <c r="AP385">
        <v>39.625</v>
      </c>
      <c r="BA385">
        <v>33.375</v>
      </c>
      <c r="BB385">
        <v>0</v>
      </c>
    </row>
    <row r="386" spans="1:54" ht="15.75" customHeight="1" x14ac:dyDescent="0.25">
      <c r="A386" s="32"/>
      <c r="J386" s="34"/>
      <c r="K386" s="34"/>
      <c r="N386" s="34"/>
      <c r="AE386">
        <v>37.875</v>
      </c>
      <c r="AP386">
        <v>39.875</v>
      </c>
      <c r="BA386">
        <v>33.625</v>
      </c>
      <c r="BB386">
        <v>0</v>
      </c>
    </row>
    <row r="387" spans="1:54" ht="15.75" customHeight="1" x14ac:dyDescent="0.25">
      <c r="A387" s="32"/>
      <c r="J387" s="34"/>
      <c r="K387" s="34"/>
      <c r="N387" s="34"/>
      <c r="AE387">
        <v>38.125</v>
      </c>
      <c r="AP387">
        <v>40.125</v>
      </c>
      <c r="BA387">
        <v>33.875</v>
      </c>
      <c r="BB387">
        <v>0</v>
      </c>
    </row>
    <row r="388" spans="1:54" ht="15.75" customHeight="1" x14ac:dyDescent="0.25">
      <c r="A388" s="32"/>
      <c r="J388" s="34"/>
      <c r="K388" s="34"/>
      <c r="N388" s="34"/>
      <c r="AE388">
        <v>38.375</v>
      </c>
      <c r="AP388">
        <v>40.375</v>
      </c>
      <c r="BA388">
        <v>34.125</v>
      </c>
      <c r="BB388">
        <v>0</v>
      </c>
    </row>
    <row r="389" spans="1:54" ht="15.75" customHeight="1" x14ac:dyDescent="0.25">
      <c r="A389" s="32"/>
      <c r="J389" s="34"/>
      <c r="K389" s="34"/>
      <c r="N389" s="34"/>
      <c r="AE389">
        <v>38.625</v>
      </c>
      <c r="AP389">
        <v>40.625</v>
      </c>
      <c r="BA389">
        <v>34.375</v>
      </c>
      <c r="BB389">
        <v>0</v>
      </c>
    </row>
    <row r="390" spans="1:54" ht="15.75" customHeight="1" x14ac:dyDescent="0.25">
      <c r="A390" s="32"/>
      <c r="J390" s="34"/>
      <c r="K390" s="34"/>
      <c r="N390" s="34"/>
      <c r="AE390">
        <v>38.875</v>
      </c>
      <c r="AP390">
        <v>40.875</v>
      </c>
      <c r="BA390">
        <v>34.625</v>
      </c>
      <c r="BB390">
        <v>0</v>
      </c>
    </row>
    <row r="391" spans="1:54" ht="15.75" customHeight="1" x14ac:dyDescent="0.25">
      <c r="A391" s="32"/>
      <c r="J391" s="34"/>
      <c r="K391" s="34"/>
      <c r="N391" s="34"/>
      <c r="AE391">
        <v>39.125</v>
      </c>
      <c r="AP391">
        <v>41.125</v>
      </c>
      <c r="BA391">
        <v>34.875</v>
      </c>
      <c r="BB391">
        <v>0</v>
      </c>
    </row>
    <row r="392" spans="1:54" ht="15.75" customHeight="1" x14ac:dyDescent="0.25">
      <c r="A392" s="32"/>
      <c r="J392" s="34"/>
      <c r="K392" s="34"/>
      <c r="N392" s="34"/>
      <c r="AE392">
        <v>39.375</v>
      </c>
      <c r="AP392">
        <v>41.375</v>
      </c>
      <c r="BA392">
        <v>35.125</v>
      </c>
      <c r="BB392">
        <v>0</v>
      </c>
    </row>
    <row r="393" spans="1:54" ht="15.75" customHeight="1" x14ac:dyDescent="0.25">
      <c r="A393" s="32"/>
      <c r="J393" s="34"/>
      <c r="K393" s="34"/>
      <c r="N393" s="34"/>
      <c r="AE393">
        <v>39.625</v>
      </c>
      <c r="AP393">
        <v>41.625</v>
      </c>
      <c r="BA393">
        <v>35.375</v>
      </c>
      <c r="BB393">
        <v>0</v>
      </c>
    </row>
    <row r="394" spans="1:54" ht="15.75" customHeight="1" x14ac:dyDescent="0.25">
      <c r="A394" s="32"/>
      <c r="J394" s="34"/>
      <c r="K394" s="34"/>
      <c r="N394" s="34"/>
      <c r="AE394">
        <v>39.875</v>
      </c>
      <c r="AP394">
        <v>41.875</v>
      </c>
      <c r="BA394">
        <v>35.625</v>
      </c>
      <c r="BB394">
        <v>0</v>
      </c>
    </row>
    <row r="395" spans="1:54" ht="15.75" customHeight="1" x14ac:dyDescent="0.25">
      <c r="A395" s="32"/>
      <c r="J395" s="34"/>
      <c r="K395" s="34"/>
      <c r="N395" s="34"/>
      <c r="AE395">
        <v>40.125</v>
      </c>
      <c r="AP395">
        <v>42.125</v>
      </c>
      <c r="BA395">
        <v>35.875</v>
      </c>
      <c r="BB395">
        <v>0</v>
      </c>
    </row>
    <row r="396" spans="1:54" ht="15.75" customHeight="1" x14ac:dyDescent="0.25">
      <c r="A396" s="32"/>
      <c r="J396" s="34"/>
      <c r="K396" s="34"/>
      <c r="N396" s="34"/>
      <c r="AE396">
        <v>40.375</v>
      </c>
      <c r="AP396">
        <v>42.375</v>
      </c>
      <c r="BA396">
        <v>36.125</v>
      </c>
      <c r="BB396">
        <v>0</v>
      </c>
    </row>
    <row r="397" spans="1:54" ht="15.75" customHeight="1" x14ac:dyDescent="0.25">
      <c r="A397" s="32"/>
      <c r="J397" s="34"/>
      <c r="K397" s="34"/>
      <c r="N397" s="34"/>
      <c r="AE397">
        <v>40.625</v>
      </c>
      <c r="AP397">
        <v>42.625</v>
      </c>
      <c r="BA397">
        <v>36.375</v>
      </c>
      <c r="BB397">
        <v>0</v>
      </c>
    </row>
    <row r="398" spans="1:54" ht="15.75" customHeight="1" x14ac:dyDescent="0.25">
      <c r="A398" s="32"/>
      <c r="J398" s="34"/>
      <c r="K398" s="34"/>
      <c r="N398" s="34"/>
      <c r="AE398">
        <v>40.875</v>
      </c>
      <c r="AP398">
        <v>42.875</v>
      </c>
      <c r="BA398">
        <v>36.625</v>
      </c>
      <c r="BB398">
        <v>0</v>
      </c>
    </row>
    <row r="399" spans="1:54" ht="15.75" customHeight="1" x14ac:dyDescent="0.25">
      <c r="A399" s="32"/>
      <c r="J399" s="34"/>
      <c r="K399" s="34"/>
      <c r="N399" s="34"/>
      <c r="AE399">
        <v>41.125</v>
      </c>
      <c r="AP399">
        <v>43.125</v>
      </c>
      <c r="BA399">
        <v>36.875</v>
      </c>
      <c r="BB399">
        <v>0</v>
      </c>
    </row>
    <row r="400" spans="1:54" ht="15.75" customHeight="1" x14ac:dyDescent="0.25">
      <c r="A400" s="32"/>
      <c r="J400" s="34"/>
      <c r="K400" s="34"/>
      <c r="N400" s="34"/>
      <c r="AE400">
        <v>41.375</v>
      </c>
      <c r="AP400">
        <v>43.375</v>
      </c>
      <c r="BA400">
        <v>37.125</v>
      </c>
      <c r="BB400">
        <v>0</v>
      </c>
    </row>
    <row r="401" spans="1:54" ht="15.75" customHeight="1" x14ac:dyDescent="0.25">
      <c r="A401" s="32"/>
      <c r="J401" s="34"/>
      <c r="K401" s="34"/>
      <c r="N401" s="34"/>
      <c r="AE401">
        <v>41.625</v>
      </c>
      <c r="AP401">
        <v>43.625</v>
      </c>
      <c r="BA401">
        <v>37.375</v>
      </c>
      <c r="BB401">
        <v>0</v>
      </c>
    </row>
    <row r="402" spans="1:54" ht="15.75" customHeight="1" x14ac:dyDescent="0.25">
      <c r="A402" s="32"/>
      <c r="J402" s="34"/>
      <c r="K402" s="34"/>
      <c r="N402" s="34"/>
      <c r="AE402">
        <v>41.875</v>
      </c>
      <c r="AP402">
        <v>43.875</v>
      </c>
      <c r="BA402">
        <v>37.625</v>
      </c>
      <c r="BB402">
        <v>0</v>
      </c>
    </row>
    <row r="403" spans="1:54" ht="15.75" customHeight="1" x14ac:dyDescent="0.25">
      <c r="A403" s="32"/>
      <c r="J403" s="34"/>
      <c r="K403" s="34"/>
      <c r="N403" s="34"/>
      <c r="AE403">
        <v>42.125</v>
      </c>
      <c r="AP403">
        <v>44.125</v>
      </c>
      <c r="BA403">
        <v>37.875</v>
      </c>
      <c r="BB403">
        <v>0</v>
      </c>
    </row>
    <row r="404" spans="1:54" ht="15.75" customHeight="1" x14ac:dyDescent="0.25">
      <c r="A404" s="32"/>
      <c r="J404" s="34"/>
      <c r="K404" s="34"/>
      <c r="N404" s="34"/>
      <c r="AE404">
        <v>42.375</v>
      </c>
      <c r="AP404">
        <v>44.375</v>
      </c>
      <c r="BA404">
        <v>38.125</v>
      </c>
      <c r="BB404">
        <v>0</v>
      </c>
    </row>
    <row r="405" spans="1:54" ht="15.75" customHeight="1" x14ac:dyDescent="0.25">
      <c r="A405" s="32"/>
      <c r="J405" s="34"/>
      <c r="K405" s="34"/>
      <c r="N405" s="34"/>
      <c r="AE405">
        <v>42.625</v>
      </c>
      <c r="AP405">
        <v>44.625</v>
      </c>
      <c r="BA405">
        <v>38.375</v>
      </c>
      <c r="BB405">
        <v>0</v>
      </c>
    </row>
    <row r="406" spans="1:54" ht="15.75" customHeight="1" x14ac:dyDescent="0.25">
      <c r="A406" s="32"/>
      <c r="J406" s="34"/>
      <c r="K406" s="34"/>
      <c r="N406" s="34"/>
      <c r="AE406">
        <v>42.875</v>
      </c>
      <c r="AP406">
        <v>44.875</v>
      </c>
      <c r="BA406">
        <v>38.625</v>
      </c>
      <c r="BB406">
        <v>0</v>
      </c>
    </row>
    <row r="407" spans="1:54" ht="15.75" customHeight="1" x14ac:dyDescent="0.25">
      <c r="A407" s="32"/>
      <c r="J407" s="34"/>
      <c r="K407" s="34"/>
      <c r="N407" s="34"/>
      <c r="AE407">
        <v>43.125</v>
      </c>
      <c r="AP407">
        <v>45.125</v>
      </c>
      <c r="BA407">
        <v>38.875</v>
      </c>
      <c r="BB407">
        <v>0</v>
      </c>
    </row>
    <row r="408" spans="1:54" ht="15.75" customHeight="1" x14ac:dyDescent="0.25">
      <c r="A408" s="32"/>
      <c r="J408" s="34"/>
      <c r="K408" s="34"/>
      <c r="N408" s="34"/>
      <c r="AE408">
        <v>43.375</v>
      </c>
      <c r="AP408">
        <v>45.375</v>
      </c>
      <c r="BA408">
        <v>39.125</v>
      </c>
      <c r="BB408">
        <v>0</v>
      </c>
    </row>
    <row r="409" spans="1:54" ht="15.75" customHeight="1" x14ac:dyDescent="0.25">
      <c r="A409" s="32"/>
      <c r="J409" s="34"/>
      <c r="K409" s="34"/>
      <c r="N409" s="34"/>
      <c r="AE409">
        <v>43.625</v>
      </c>
      <c r="AP409">
        <v>45.625</v>
      </c>
      <c r="BA409">
        <v>39.375</v>
      </c>
      <c r="BB409">
        <v>0</v>
      </c>
    </row>
    <row r="410" spans="1:54" ht="15.75" customHeight="1" x14ac:dyDescent="0.25">
      <c r="A410" s="32"/>
      <c r="J410" s="34"/>
      <c r="K410" s="34"/>
      <c r="N410" s="34"/>
      <c r="AE410">
        <v>43.875</v>
      </c>
      <c r="AP410">
        <v>45.875</v>
      </c>
      <c r="BA410">
        <v>39.625</v>
      </c>
      <c r="BB410">
        <v>0</v>
      </c>
    </row>
    <row r="411" spans="1:54" ht="15.75" customHeight="1" x14ac:dyDescent="0.25">
      <c r="A411" s="32"/>
      <c r="J411" s="34"/>
      <c r="K411" s="34"/>
      <c r="N411" s="34"/>
      <c r="AE411">
        <v>44.125</v>
      </c>
      <c r="AP411">
        <v>46.125</v>
      </c>
      <c r="BA411">
        <v>39.875</v>
      </c>
      <c r="BB411">
        <v>0</v>
      </c>
    </row>
    <row r="412" spans="1:54" ht="15.75" customHeight="1" x14ac:dyDescent="0.25">
      <c r="A412" s="32"/>
      <c r="J412" s="34"/>
      <c r="K412" s="34"/>
      <c r="N412" s="34"/>
      <c r="AE412">
        <v>44.375</v>
      </c>
      <c r="AP412">
        <v>46.375</v>
      </c>
      <c r="BA412">
        <v>40.125</v>
      </c>
      <c r="BB412">
        <v>0</v>
      </c>
    </row>
    <row r="413" spans="1:54" ht="15.75" customHeight="1" x14ac:dyDescent="0.25">
      <c r="A413" s="32"/>
      <c r="J413" s="34"/>
      <c r="K413" s="34"/>
      <c r="N413" s="34"/>
      <c r="AE413">
        <v>44.625</v>
      </c>
      <c r="AP413">
        <v>46.625</v>
      </c>
      <c r="BA413">
        <v>40.375</v>
      </c>
      <c r="BB413">
        <v>0</v>
      </c>
    </row>
    <row r="414" spans="1:54" ht="15.75" customHeight="1" x14ac:dyDescent="0.25">
      <c r="A414" s="32"/>
      <c r="J414" s="34"/>
      <c r="K414" s="34"/>
      <c r="N414" s="34"/>
      <c r="AE414">
        <v>44.875</v>
      </c>
      <c r="AP414">
        <v>46.875</v>
      </c>
      <c r="BA414">
        <v>40.625</v>
      </c>
      <c r="BB414">
        <v>0</v>
      </c>
    </row>
    <row r="415" spans="1:54" ht="15.75" customHeight="1" x14ac:dyDescent="0.25">
      <c r="A415" s="32"/>
      <c r="J415" s="34"/>
      <c r="K415" s="34"/>
      <c r="N415" s="34"/>
      <c r="AE415">
        <v>45.125</v>
      </c>
      <c r="AP415">
        <v>47.125</v>
      </c>
      <c r="BA415">
        <v>40.875</v>
      </c>
      <c r="BB415">
        <v>0</v>
      </c>
    </row>
    <row r="416" spans="1:54" ht="15.75" customHeight="1" x14ac:dyDescent="0.25">
      <c r="A416" s="32"/>
      <c r="J416" s="34"/>
      <c r="K416" s="34"/>
      <c r="N416" s="34"/>
      <c r="AE416">
        <v>45.375</v>
      </c>
      <c r="AP416">
        <v>47.375</v>
      </c>
      <c r="BA416">
        <v>41.125</v>
      </c>
      <c r="BB416">
        <v>0</v>
      </c>
    </row>
    <row r="417" spans="1:54" ht="15.75" customHeight="1" x14ac:dyDescent="0.25">
      <c r="A417" s="32"/>
      <c r="J417" s="34"/>
      <c r="K417" s="34"/>
      <c r="N417" s="34"/>
      <c r="AE417">
        <v>45.625</v>
      </c>
      <c r="AP417">
        <v>47.625</v>
      </c>
      <c r="BA417">
        <v>41.375</v>
      </c>
      <c r="BB417">
        <v>0</v>
      </c>
    </row>
    <row r="418" spans="1:54" ht="15.75" customHeight="1" x14ac:dyDescent="0.25">
      <c r="A418" s="32"/>
      <c r="J418" s="34"/>
      <c r="K418" s="34"/>
      <c r="N418" s="34"/>
      <c r="AE418">
        <v>45.875</v>
      </c>
      <c r="AP418">
        <v>47.875</v>
      </c>
      <c r="BA418">
        <v>41.625</v>
      </c>
      <c r="BB418">
        <v>0</v>
      </c>
    </row>
    <row r="419" spans="1:54" ht="15.75" customHeight="1" x14ac:dyDescent="0.25">
      <c r="A419" s="32"/>
      <c r="J419" s="34"/>
      <c r="K419" s="34"/>
      <c r="N419" s="34"/>
      <c r="AE419">
        <v>46.125</v>
      </c>
      <c r="AP419">
        <v>48.125</v>
      </c>
      <c r="BA419">
        <v>41.875</v>
      </c>
      <c r="BB419">
        <v>0</v>
      </c>
    </row>
    <row r="420" spans="1:54" ht="15.75" customHeight="1" x14ac:dyDescent="0.25">
      <c r="A420" s="32"/>
      <c r="J420" s="34"/>
      <c r="K420" s="34"/>
      <c r="N420" s="34"/>
      <c r="AE420">
        <v>46.375</v>
      </c>
      <c r="AP420">
        <v>48.375</v>
      </c>
      <c r="BA420">
        <v>42.125</v>
      </c>
      <c r="BB420">
        <v>0</v>
      </c>
    </row>
    <row r="421" spans="1:54" ht="15.75" customHeight="1" x14ac:dyDescent="0.25">
      <c r="A421" s="32"/>
      <c r="J421" s="34"/>
      <c r="K421" s="34"/>
      <c r="N421" s="34"/>
      <c r="AE421">
        <v>46.625</v>
      </c>
      <c r="AP421">
        <v>48.625</v>
      </c>
      <c r="BA421">
        <v>42.375</v>
      </c>
      <c r="BB421">
        <v>0</v>
      </c>
    </row>
    <row r="422" spans="1:54" ht="15.75" customHeight="1" x14ac:dyDescent="0.25">
      <c r="A422" s="32"/>
      <c r="J422" s="34"/>
      <c r="K422" s="34"/>
      <c r="N422" s="34"/>
      <c r="AE422">
        <v>46.875</v>
      </c>
      <c r="AP422">
        <v>48.875</v>
      </c>
      <c r="BA422">
        <v>42.625</v>
      </c>
      <c r="BB422">
        <v>0</v>
      </c>
    </row>
    <row r="423" spans="1:54" ht="15.75" customHeight="1" x14ac:dyDescent="0.25">
      <c r="A423" s="32"/>
      <c r="J423" s="34"/>
      <c r="K423" s="34"/>
      <c r="N423" s="34"/>
      <c r="AE423">
        <v>47.125</v>
      </c>
      <c r="AP423">
        <v>49.125</v>
      </c>
      <c r="BA423">
        <v>42.875</v>
      </c>
      <c r="BB423">
        <v>0</v>
      </c>
    </row>
    <row r="424" spans="1:54" ht="15.75" customHeight="1" x14ac:dyDescent="0.25">
      <c r="A424" s="32"/>
      <c r="J424" s="34"/>
      <c r="K424" s="34"/>
      <c r="N424" s="34"/>
      <c r="AE424">
        <v>47.375</v>
      </c>
      <c r="AP424">
        <v>49.375</v>
      </c>
      <c r="BA424">
        <v>43.125</v>
      </c>
      <c r="BB424">
        <v>0</v>
      </c>
    </row>
    <row r="425" spans="1:54" ht="15.75" customHeight="1" x14ac:dyDescent="0.25">
      <c r="A425" s="32"/>
      <c r="J425" s="34"/>
      <c r="K425" s="34"/>
      <c r="N425" s="34"/>
      <c r="AE425">
        <v>47.625</v>
      </c>
      <c r="AP425">
        <v>49.625</v>
      </c>
      <c r="BA425">
        <v>43.375</v>
      </c>
      <c r="BB425">
        <v>0</v>
      </c>
    </row>
    <row r="426" spans="1:54" ht="15.75" customHeight="1" x14ac:dyDescent="0.25">
      <c r="A426" s="32"/>
      <c r="J426" s="34"/>
      <c r="K426" s="34"/>
      <c r="N426" s="34"/>
      <c r="AE426">
        <v>47.875</v>
      </c>
      <c r="AP426">
        <v>49.875</v>
      </c>
      <c r="BA426">
        <v>43.625</v>
      </c>
      <c r="BB426">
        <v>0</v>
      </c>
    </row>
    <row r="427" spans="1:54" ht="15.75" customHeight="1" x14ac:dyDescent="0.25">
      <c r="A427" s="32"/>
      <c r="J427" s="34"/>
      <c r="K427" s="34"/>
      <c r="N427" s="34"/>
      <c r="AE427">
        <v>48.125</v>
      </c>
      <c r="AP427">
        <v>50.125</v>
      </c>
      <c r="BA427">
        <v>43.875</v>
      </c>
      <c r="BB427">
        <v>0</v>
      </c>
    </row>
    <row r="428" spans="1:54" ht="15.75" customHeight="1" x14ac:dyDescent="0.25">
      <c r="A428" s="32"/>
      <c r="J428" s="34"/>
      <c r="K428" s="34"/>
      <c r="N428" s="34"/>
      <c r="AE428">
        <v>48.375</v>
      </c>
      <c r="AP428">
        <v>50.375</v>
      </c>
      <c r="BA428">
        <v>44.125</v>
      </c>
      <c r="BB428">
        <v>0</v>
      </c>
    </row>
    <row r="429" spans="1:54" ht="15.75" customHeight="1" x14ac:dyDescent="0.25">
      <c r="A429" s="32"/>
      <c r="J429" s="34"/>
      <c r="K429" s="34"/>
      <c r="N429" s="34"/>
      <c r="AE429">
        <v>48.625</v>
      </c>
      <c r="AP429">
        <v>50.625</v>
      </c>
      <c r="BA429">
        <v>44.375</v>
      </c>
      <c r="BB429">
        <v>0</v>
      </c>
    </row>
    <row r="430" spans="1:54" ht="15.75" customHeight="1" x14ac:dyDescent="0.25">
      <c r="A430" s="32"/>
      <c r="J430" s="34"/>
      <c r="K430" s="34"/>
      <c r="N430" s="34"/>
      <c r="AE430">
        <v>48.875</v>
      </c>
      <c r="AP430">
        <v>50.875</v>
      </c>
      <c r="BA430">
        <v>44.625</v>
      </c>
      <c r="BB430">
        <v>0</v>
      </c>
    </row>
    <row r="431" spans="1:54" ht="15.75" customHeight="1" x14ac:dyDescent="0.25">
      <c r="A431" s="32"/>
      <c r="J431" s="34"/>
      <c r="K431" s="34"/>
      <c r="N431" s="34"/>
      <c r="AE431">
        <v>49.125</v>
      </c>
      <c r="AP431">
        <v>51.125</v>
      </c>
      <c r="BA431">
        <v>44.875</v>
      </c>
      <c r="BB431">
        <v>0</v>
      </c>
    </row>
    <row r="432" spans="1:54" ht="15.75" customHeight="1" x14ac:dyDescent="0.25">
      <c r="A432" s="32"/>
      <c r="J432" s="34"/>
      <c r="K432" s="34"/>
      <c r="N432" s="34"/>
      <c r="AE432">
        <v>49.375</v>
      </c>
      <c r="AP432">
        <v>51.375</v>
      </c>
      <c r="BA432">
        <v>45.125</v>
      </c>
      <c r="BB432">
        <v>0</v>
      </c>
    </row>
    <row r="433" spans="1:54" ht="15.75" customHeight="1" x14ac:dyDescent="0.25">
      <c r="A433" s="32"/>
      <c r="J433" s="34"/>
      <c r="K433" s="34"/>
      <c r="N433" s="34"/>
      <c r="AE433">
        <v>49.625</v>
      </c>
      <c r="AP433">
        <v>51.625</v>
      </c>
      <c r="BA433">
        <v>45.375</v>
      </c>
      <c r="BB433">
        <v>0</v>
      </c>
    </row>
    <row r="434" spans="1:54" ht="15.75" customHeight="1" x14ac:dyDescent="0.25">
      <c r="A434" s="32"/>
      <c r="J434" s="34"/>
      <c r="K434" s="34"/>
      <c r="N434" s="34"/>
      <c r="AE434">
        <v>49.875</v>
      </c>
      <c r="AP434">
        <v>51.875</v>
      </c>
      <c r="BA434">
        <v>45.625</v>
      </c>
      <c r="BB434">
        <v>0</v>
      </c>
    </row>
    <row r="435" spans="1:54" ht="15.75" customHeight="1" x14ac:dyDescent="0.25">
      <c r="A435" s="32"/>
      <c r="J435" s="34"/>
      <c r="K435" s="34"/>
      <c r="N435" s="34"/>
      <c r="AE435">
        <v>50.125</v>
      </c>
      <c r="AP435">
        <v>52.125</v>
      </c>
      <c r="BA435">
        <v>45.875</v>
      </c>
      <c r="BB435">
        <v>0</v>
      </c>
    </row>
    <row r="436" spans="1:54" ht="15.75" customHeight="1" x14ac:dyDescent="0.25">
      <c r="A436" s="32"/>
      <c r="J436" s="34"/>
      <c r="K436" s="34"/>
      <c r="N436" s="34"/>
      <c r="AE436">
        <v>50.375</v>
      </c>
      <c r="AP436">
        <v>52.375</v>
      </c>
      <c r="BA436">
        <v>46.125</v>
      </c>
      <c r="BB436">
        <v>0</v>
      </c>
    </row>
    <row r="437" spans="1:54" ht="15.75" customHeight="1" x14ac:dyDescent="0.25">
      <c r="A437" s="32"/>
      <c r="J437" s="34"/>
      <c r="K437" s="34"/>
      <c r="N437" s="34"/>
      <c r="AE437">
        <v>50.625</v>
      </c>
      <c r="BA437">
        <v>46.375</v>
      </c>
      <c r="BB437">
        <v>0</v>
      </c>
    </row>
    <row r="438" spans="1:54" ht="15.75" customHeight="1" x14ac:dyDescent="0.25">
      <c r="A438" s="32"/>
      <c r="J438" s="34"/>
      <c r="K438" s="34"/>
      <c r="N438" s="34"/>
      <c r="AE438">
        <v>50.875</v>
      </c>
      <c r="BA438">
        <v>46.625</v>
      </c>
      <c r="BB438">
        <v>0</v>
      </c>
    </row>
    <row r="439" spans="1:54" ht="15.75" customHeight="1" x14ac:dyDescent="0.25">
      <c r="A439" s="32"/>
      <c r="J439" s="34"/>
      <c r="K439" s="34"/>
      <c r="N439" s="34"/>
      <c r="AE439">
        <v>51.125</v>
      </c>
      <c r="BA439">
        <v>46.875</v>
      </c>
      <c r="BB439">
        <v>0</v>
      </c>
    </row>
    <row r="440" spans="1:54" ht="15.75" customHeight="1" x14ac:dyDescent="0.25">
      <c r="A440" s="32"/>
      <c r="J440" s="34"/>
      <c r="K440" s="34"/>
      <c r="N440" s="34"/>
      <c r="AE440">
        <v>51.375</v>
      </c>
      <c r="BA440">
        <v>47.125</v>
      </c>
      <c r="BB440">
        <v>0</v>
      </c>
    </row>
    <row r="441" spans="1:54" ht="15.75" customHeight="1" x14ac:dyDescent="0.25">
      <c r="A441" s="32"/>
      <c r="J441" s="34"/>
      <c r="K441" s="34"/>
      <c r="N441" s="34"/>
      <c r="AE441">
        <v>51.625</v>
      </c>
      <c r="BA441">
        <v>47.375</v>
      </c>
      <c r="BB441">
        <v>0</v>
      </c>
    </row>
    <row r="442" spans="1:54" ht="15.75" customHeight="1" x14ac:dyDescent="0.25">
      <c r="A442" s="32"/>
      <c r="J442" s="34"/>
      <c r="K442" s="34"/>
      <c r="N442" s="34"/>
      <c r="AE442">
        <v>51.875</v>
      </c>
      <c r="BA442">
        <v>47.625</v>
      </c>
      <c r="BB442">
        <v>0</v>
      </c>
    </row>
    <row r="443" spans="1:54" ht="15.75" customHeight="1" x14ac:dyDescent="0.25">
      <c r="A443" s="32"/>
      <c r="J443" s="34"/>
      <c r="K443" s="34"/>
      <c r="N443" s="34"/>
      <c r="AE443">
        <v>52.125</v>
      </c>
      <c r="BA443">
        <v>47.875</v>
      </c>
      <c r="BB443">
        <v>0</v>
      </c>
    </row>
    <row r="444" spans="1:54" ht="15.75" customHeight="1" x14ac:dyDescent="0.25">
      <c r="A444" s="32"/>
      <c r="J444" s="34"/>
      <c r="K444" s="34"/>
      <c r="N444" s="34"/>
      <c r="AE444">
        <v>52.375</v>
      </c>
      <c r="BA444">
        <v>48.125</v>
      </c>
      <c r="BB444">
        <v>0</v>
      </c>
    </row>
    <row r="445" spans="1:54" ht="15.75" customHeight="1" x14ac:dyDescent="0.25">
      <c r="A445" s="32"/>
      <c r="J445" s="34"/>
      <c r="K445" s="34"/>
      <c r="N445" s="34"/>
      <c r="BA445">
        <v>48.375</v>
      </c>
      <c r="BB445">
        <v>0</v>
      </c>
    </row>
    <row r="446" spans="1:54" ht="15.75" customHeight="1" x14ac:dyDescent="0.25">
      <c r="A446" s="32"/>
      <c r="J446" s="34"/>
      <c r="K446" s="34"/>
      <c r="N446" s="34"/>
      <c r="BA446">
        <v>48.625</v>
      </c>
      <c r="BB446">
        <v>0</v>
      </c>
    </row>
    <row r="447" spans="1:54" ht="15.75" customHeight="1" x14ac:dyDescent="0.25">
      <c r="A447" s="32"/>
      <c r="J447" s="34"/>
      <c r="K447" s="34"/>
      <c r="N447" s="34"/>
      <c r="BA447">
        <v>48.875</v>
      </c>
      <c r="BB447">
        <v>0</v>
      </c>
    </row>
    <row r="448" spans="1:54" ht="15.75" customHeight="1" x14ac:dyDescent="0.25">
      <c r="A448" s="32"/>
      <c r="J448" s="34"/>
      <c r="K448" s="34"/>
      <c r="N448" s="34"/>
      <c r="BA448">
        <v>49.125</v>
      </c>
      <c r="BB448">
        <v>0</v>
      </c>
    </row>
    <row r="449" spans="1:54" ht="15.75" customHeight="1" x14ac:dyDescent="0.25">
      <c r="A449" s="32"/>
      <c r="J449" s="34"/>
      <c r="K449" s="34"/>
      <c r="N449" s="34"/>
      <c r="BA449">
        <v>49.375</v>
      </c>
      <c r="BB449">
        <v>0</v>
      </c>
    </row>
    <row r="450" spans="1:54" ht="15.75" customHeight="1" x14ac:dyDescent="0.25">
      <c r="A450" s="32"/>
      <c r="J450" s="34"/>
      <c r="K450" s="34"/>
      <c r="N450" s="34"/>
      <c r="BA450">
        <v>49.625</v>
      </c>
      <c r="BB450">
        <v>0</v>
      </c>
    </row>
    <row r="451" spans="1:54" ht="15.75" customHeight="1" x14ac:dyDescent="0.25">
      <c r="A451" s="32"/>
      <c r="J451" s="34"/>
      <c r="K451" s="34"/>
      <c r="N451" s="34"/>
      <c r="BA451">
        <v>49.875</v>
      </c>
      <c r="BB451">
        <v>0</v>
      </c>
    </row>
    <row r="452" spans="1:54" ht="15.75" customHeight="1" x14ac:dyDescent="0.25">
      <c r="A452" s="32"/>
      <c r="J452" s="34"/>
      <c r="K452" s="34"/>
      <c r="N452" s="34"/>
      <c r="BA452">
        <v>50.125</v>
      </c>
      <c r="BB452">
        <v>0</v>
      </c>
    </row>
    <row r="453" spans="1:54" ht="15.75" customHeight="1" x14ac:dyDescent="0.25">
      <c r="A453" s="32"/>
      <c r="J453" s="34"/>
      <c r="K453" s="34"/>
      <c r="N453" s="34"/>
      <c r="BA453">
        <v>50.375</v>
      </c>
      <c r="BB453">
        <v>0</v>
      </c>
    </row>
    <row r="454" spans="1:54" ht="15.75" customHeight="1" x14ac:dyDescent="0.25">
      <c r="A454" s="32"/>
      <c r="J454" s="34"/>
      <c r="K454" s="34"/>
      <c r="N454" s="34"/>
      <c r="BA454">
        <v>50.625</v>
      </c>
      <c r="BB454">
        <v>0</v>
      </c>
    </row>
    <row r="455" spans="1:54" ht="15.75" customHeight="1" x14ac:dyDescent="0.25">
      <c r="A455" s="32"/>
      <c r="J455" s="34"/>
      <c r="K455" s="34"/>
      <c r="N455" s="34"/>
      <c r="BA455">
        <v>50.875</v>
      </c>
      <c r="BB455">
        <v>0</v>
      </c>
    </row>
    <row r="456" spans="1:54" ht="15.75" customHeight="1" x14ac:dyDescent="0.25">
      <c r="A456" s="32"/>
      <c r="J456" s="34"/>
      <c r="K456" s="34"/>
      <c r="N456" s="34"/>
      <c r="BA456">
        <v>51.125</v>
      </c>
      <c r="BB456">
        <v>0</v>
      </c>
    </row>
    <row r="457" spans="1:54" ht="15.75" customHeight="1" x14ac:dyDescent="0.25">
      <c r="A457" s="32"/>
      <c r="J457" s="34"/>
      <c r="K457" s="34"/>
      <c r="N457" s="34"/>
      <c r="BA457">
        <v>51.375</v>
      </c>
      <c r="BB457">
        <v>0</v>
      </c>
    </row>
    <row r="458" spans="1:54" ht="15.75" customHeight="1" x14ac:dyDescent="0.25">
      <c r="A458" s="32"/>
      <c r="J458" s="34"/>
      <c r="K458" s="34"/>
      <c r="N458" s="34"/>
      <c r="BA458">
        <v>51.625</v>
      </c>
      <c r="BB458">
        <v>0</v>
      </c>
    </row>
    <row r="459" spans="1:54" ht="15.75" customHeight="1" x14ac:dyDescent="0.25">
      <c r="A459" s="32"/>
      <c r="J459" s="34"/>
      <c r="K459" s="34"/>
      <c r="N459" s="34"/>
      <c r="BA459">
        <v>51.875</v>
      </c>
      <c r="BB459">
        <v>0</v>
      </c>
    </row>
    <row r="460" spans="1:54" ht="15.75" customHeight="1" x14ac:dyDescent="0.25">
      <c r="A460" s="32"/>
      <c r="J460" s="34"/>
      <c r="K460" s="34"/>
      <c r="N460" s="34"/>
      <c r="BA460">
        <v>52.125</v>
      </c>
      <c r="BB460">
        <v>0</v>
      </c>
    </row>
    <row r="461" spans="1:54" ht="15.75" customHeight="1" x14ac:dyDescent="0.25">
      <c r="A461" s="32"/>
      <c r="J461" s="34"/>
      <c r="K461" s="34"/>
      <c r="N461" s="34"/>
      <c r="BA461">
        <v>52.375</v>
      </c>
      <c r="BB461">
        <v>0</v>
      </c>
    </row>
    <row r="462" spans="1:54" ht="15.75" customHeight="1" x14ac:dyDescent="0.25">
      <c r="A462" s="32"/>
      <c r="J462" s="34"/>
      <c r="K462" s="34"/>
      <c r="N462" s="34"/>
    </row>
    <row r="463" spans="1:54" ht="15.75" customHeight="1" x14ac:dyDescent="0.25">
      <c r="A463" s="32"/>
      <c r="J463" s="34"/>
      <c r="K463" s="34"/>
      <c r="N463" s="34"/>
    </row>
    <row r="464" spans="1:54" ht="15.75" customHeight="1" x14ac:dyDescent="0.25">
      <c r="A464" s="32"/>
      <c r="J464" s="34"/>
      <c r="K464" s="34"/>
      <c r="N464" s="34"/>
    </row>
    <row r="465" spans="1:14" ht="15.75" customHeight="1" x14ac:dyDescent="0.25">
      <c r="A465" s="32"/>
      <c r="J465" s="34"/>
      <c r="K465" s="34"/>
      <c r="N465" s="34"/>
    </row>
    <row r="466" spans="1:14" ht="15.75" customHeight="1" x14ac:dyDescent="0.25">
      <c r="A466" s="32"/>
      <c r="J466" s="34"/>
      <c r="K466" s="34"/>
      <c r="N466" s="34"/>
    </row>
    <row r="467" spans="1:14" ht="15.75" customHeight="1" x14ac:dyDescent="0.25">
      <c r="A467" s="32"/>
      <c r="J467" s="34"/>
      <c r="K467" s="34"/>
      <c r="N467" s="34"/>
    </row>
    <row r="468" spans="1:14" ht="15.75" customHeight="1" x14ac:dyDescent="0.25">
      <c r="A468" s="32"/>
      <c r="J468" s="34"/>
      <c r="K468" s="34"/>
      <c r="N468" s="34"/>
    </row>
    <row r="469" spans="1:14" ht="15.75" customHeight="1" x14ac:dyDescent="0.25">
      <c r="A469" s="32"/>
      <c r="J469" s="34"/>
      <c r="K469" s="34"/>
      <c r="N469" s="34"/>
    </row>
    <row r="470" spans="1:14" ht="15.75" customHeight="1" x14ac:dyDescent="0.25">
      <c r="A470" s="32"/>
      <c r="J470" s="34"/>
      <c r="K470" s="34"/>
      <c r="N470" s="34"/>
    </row>
    <row r="471" spans="1:14" ht="15.75" customHeight="1" x14ac:dyDescent="0.25">
      <c r="A471" s="32"/>
      <c r="J471" s="34"/>
      <c r="K471" s="34"/>
      <c r="N471" s="34"/>
    </row>
    <row r="472" spans="1:14" ht="15.75" customHeight="1" x14ac:dyDescent="0.25">
      <c r="A472" s="32"/>
      <c r="J472" s="34"/>
      <c r="K472" s="34"/>
      <c r="N472" s="34"/>
    </row>
    <row r="473" spans="1:14" ht="15.75" customHeight="1" x14ac:dyDescent="0.25">
      <c r="A473" s="32"/>
      <c r="J473" s="34"/>
      <c r="K473" s="34"/>
      <c r="N473" s="34"/>
    </row>
    <row r="474" spans="1:14" ht="15.75" customHeight="1" x14ac:dyDescent="0.25">
      <c r="A474" s="32"/>
      <c r="J474" s="34"/>
      <c r="K474" s="34"/>
      <c r="N474" s="34"/>
    </row>
    <row r="475" spans="1:14" ht="15.75" customHeight="1" x14ac:dyDescent="0.25">
      <c r="A475" s="32"/>
      <c r="J475" s="34"/>
      <c r="K475" s="34"/>
      <c r="N475" s="34"/>
    </row>
    <row r="476" spans="1:14" ht="15.75" customHeight="1" x14ac:dyDescent="0.25">
      <c r="A476" s="32"/>
      <c r="J476" s="34"/>
      <c r="K476" s="34"/>
      <c r="N476" s="34"/>
    </row>
    <row r="477" spans="1:14" ht="15.75" customHeight="1" x14ac:dyDescent="0.25">
      <c r="A477" s="32"/>
      <c r="J477" s="34"/>
      <c r="K477" s="34"/>
      <c r="N477" s="34"/>
    </row>
    <row r="478" spans="1:14" ht="15.75" customHeight="1" x14ac:dyDescent="0.25">
      <c r="A478" s="32"/>
      <c r="J478" s="34"/>
      <c r="K478" s="34"/>
      <c r="N478" s="34"/>
    </row>
    <row r="479" spans="1:14" ht="15.75" customHeight="1" x14ac:dyDescent="0.25">
      <c r="A479" s="32"/>
      <c r="J479" s="34"/>
      <c r="K479" s="34"/>
      <c r="N479" s="34"/>
    </row>
    <row r="480" spans="1:14" ht="15.75" customHeight="1" x14ac:dyDescent="0.25">
      <c r="A480" s="32"/>
      <c r="J480" s="34"/>
      <c r="K480" s="34"/>
      <c r="N480" s="34"/>
    </row>
    <row r="481" spans="1:14" ht="15.75" customHeight="1" x14ac:dyDescent="0.25">
      <c r="A481" s="32"/>
      <c r="J481" s="34"/>
      <c r="K481" s="34"/>
      <c r="N481" s="34"/>
    </row>
    <row r="482" spans="1:14" ht="15.75" customHeight="1" x14ac:dyDescent="0.25">
      <c r="A482" s="32"/>
      <c r="J482" s="34"/>
      <c r="K482" s="34"/>
      <c r="N482" s="34"/>
    </row>
    <row r="483" spans="1:14" ht="15.75" customHeight="1" x14ac:dyDescent="0.25">
      <c r="A483" s="32"/>
      <c r="J483" s="34"/>
      <c r="K483" s="34"/>
      <c r="N483" s="34"/>
    </row>
    <row r="484" spans="1:14" ht="15.75" customHeight="1" x14ac:dyDescent="0.25">
      <c r="A484" s="32"/>
      <c r="J484" s="34"/>
      <c r="K484" s="34"/>
      <c r="N484" s="34"/>
    </row>
    <row r="485" spans="1:14" ht="15.75" customHeight="1" x14ac:dyDescent="0.25">
      <c r="A485" s="32"/>
      <c r="J485" s="34"/>
      <c r="K485" s="34"/>
      <c r="N485" s="34"/>
    </row>
    <row r="486" spans="1:14" ht="15.75" customHeight="1" x14ac:dyDescent="0.25">
      <c r="A486" s="32"/>
      <c r="J486" s="34"/>
      <c r="K486" s="34"/>
      <c r="N486" s="34"/>
    </row>
    <row r="487" spans="1:14" ht="15.75" customHeight="1" x14ac:dyDescent="0.25">
      <c r="A487" s="32"/>
      <c r="J487" s="34"/>
      <c r="K487" s="34"/>
      <c r="N487" s="34"/>
    </row>
    <row r="488" spans="1:14" ht="15.75" customHeight="1" x14ac:dyDescent="0.25">
      <c r="A488" s="32"/>
      <c r="J488" s="34"/>
      <c r="K488" s="34"/>
      <c r="N488" s="34"/>
    </row>
    <row r="489" spans="1:14" ht="15.75" customHeight="1" x14ac:dyDescent="0.25">
      <c r="A489" s="32"/>
      <c r="J489" s="34"/>
      <c r="K489" s="34"/>
      <c r="N489" s="34"/>
    </row>
    <row r="490" spans="1:14" ht="15.75" customHeight="1" x14ac:dyDescent="0.25">
      <c r="A490" s="32"/>
      <c r="J490" s="34"/>
      <c r="K490" s="34"/>
      <c r="N490" s="34"/>
    </row>
    <row r="491" spans="1:14" ht="15.75" customHeight="1" x14ac:dyDescent="0.25">
      <c r="A491" s="32"/>
      <c r="J491" s="34"/>
      <c r="K491" s="34"/>
      <c r="N491" s="34"/>
    </row>
    <row r="492" spans="1:14" ht="15.75" customHeight="1" x14ac:dyDescent="0.25">
      <c r="A492" s="32"/>
      <c r="J492" s="34"/>
      <c r="K492" s="34"/>
      <c r="N492" s="34"/>
    </row>
    <row r="493" spans="1:14" ht="15.75" customHeight="1" x14ac:dyDescent="0.25">
      <c r="A493" s="32"/>
      <c r="J493" s="34"/>
      <c r="K493" s="34"/>
      <c r="N493" s="34"/>
    </row>
    <row r="494" spans="1:14" ht="15.75" customHeight="1" x14ac:dyDescent="0.25">
      <c r="A494" s="32"/>
      <c r="J494" s="34"/>
      <c r="K494" s="34"/>
      <c r="N494" s="34"/>
    </row>
    <row r="495" spans="1:14" ht="15.75" customHeight="1" x14ac:dyDescent="0.25">
      <c r="A495" s="32"/>
      <c r="J495" s="34"/>
      <c r="K495" s="34"/>
      <c r="N495" s="34"/>
    </row>
    <row r="496" spans="1:14" ht="15.75" customHeight="1" x14ac:dyDescent="0.25">
      <c r="A496" s="32"/>
      <c r="J496" s="34"/>
      <c r="K496" s="34"/>
      <c r="N496" s="34"/>
    </row>
    <row r="497" spans="1:14" ht="15.75" customHeight="1" x14ac:dyDescent="0.25">
      <c r="A497" s="32"/>
      <c r="J497" s="34"/>
      <c r="K497" s="34"/>
      <c r="N497" s="34"/>
    </row>
    <row r="498" spans="1:14" ht="15.75" customHeight="1" x14ac:dyDescent="0.25">
      <c r="A498" s="32"/>
      <c r="J498" s="34"/>
      <c r="K498" s="34"/>
      <c r="N498" s="34"/>
    </row>
    <row r="499" spans="1:14" ht="15.75" customHeight="1" x14ac:dyDescent="0.25">
      <c r="A499" s="32"/>
      <c r="J499" s="34"/>
      <c r="K499" s="34"/>
      <c r="N499" s="34"/>
    </row>
    <row r="500" spans="1:14" ht="15.75" customHeight="1" x14ac:dyDescent="0.25">
      <c r="A500" s="32"/>
      <c r="J500" s="34"/>
      <c r="K500" s="34"/>
      <c r="N500" s="34"/>
    </row>
    <row r="501" spans="1:14" ht="15.75" customHeight="1" x14ac:dyDescent="0.25">
      <c r="A501" s="32"/>
      <c r="J501" s="34"/>
      <c r="K501" s="34"/>
      <c r="N501" s="34"/>
    </row>
    <row r="502" spans="1:14" ht="15.75" customHeight="1" x14ac:dyDescent="0.25">
      <c r="A502" s="32"/>
      <c r="J502" s="34"/>
      <c r="K502" s="34"/>
      <c r="N502" s="34"/>
    </row>
    <row r="503" spans="1:14" ht="15.75" customHeight="1" x14ac:dyDescent="0.25">
      <c r="A503" s="32"/>
      <c r="J503" s="34"/>
      <c r="K503" s="34"/>
      <c r="N503" s="34"/>
    </row>
    <row r="504" spans="1:14" ht="15.75" customHeight="1" x14ac:dyDescent="0.25">
      <c r="A504" s="32"/>
      <c r="J504" s="34"/>
      <c r="K504" s="34"/>
      <c r="N504" s="34"/>
    </row>
    <row r="505" spans="1:14" ht="15.75" customHeight="1" x14ac:dyDescent="0.25">
      <c r="A505" s="32"/>
      <c r="J505" s="34"/>
      <c r="K505" s="34"/>
      <c r="N505" s="34"/>
    </row>
    <row r="506" spans="1:14" ht="15.75" customHeight="1" x14ac:dyDescent="0.25">
      <c r="A506" s="32"/>
      <c r="J506" s="34"/>
      <c r="K506" s="34"/>
      <c r="N506" s="34"/>
    </row>
    <row r="507" spans="1:14" ht="15.75" customHeight="1" x14ac:dyDescent="0.25">
      <c r="A507" s="32"/>
      <c r="J507" s="34"/>
      <c r="K507" s="34"/>
      <c r="N507" s="34"/>
    </row>
    <row r="508" spans="1:14" ht="15.75" customHeight="1" x14ac:dyDescent="0.25">
      <c r="A508" s="32"/>
      <c r="J508" s="34"/>
      <c r="K508" s="34"/>
      <c r="N508" s="34"/>
    </row>
    <row r="509" spans="1:14" ht="15.75" customHeight="1" x14ac:dyDescent="0.25">
      <c r="A509" s="32"/>
      <c r="J509" s="34"/>
      <c r="K509" s="34"/>
      <c r="N509" s="34"/>
    </row>
    <row r="510" spans="1:14" ht="15.75" customHeight="1" x14ac:dyDescent="0.25">
      <c r="A510" s="32"/>
      <c r="J510" s="34"/>
      <c r="K510" s="34"/>
      <c r="N510" s="34"/>
    </row>
    <row r="511" spans="1:14" ht="15.75" customHeight="1" x14ac:dyDescent="0.25">
      <c r="A511" s="32"/>
      <c r="J511" s="34"/>
      <c r="K511" s="34"/>
      <c r="N511" s="34"/>
    </row>
    <row r="512" spans="1:14" ht="15.75" customHeight="1" x14ac:dyDescent="0.25">
      <c r="A512" s="32"/>
      <c r="J512" s="34"/>
      <c r="K512" s="34"/>
      <c r="N512" s="34"/>
    </row>
    <row r="513" spans="1:14" ht="15.75" customHeight="1" x14ac:dyDescent="0.25">
      <c r="A513" s="32"/>
      <c r="J513" s="34"/>
      <c r="K513" s="34"/>
      <c r="N513" s="34"/>
    </row>
    <row r="514" spans="1:14" ht="15.75" customHeight="1" x14ac:dyDescent="0.25">
      <c r="A514" s="32"/>
      <c r="J514" s="34"/>
      <c r="K514" s="34"/>
      <c r="N514" s="34"/>
    </row>
    <row r="515" spans="1:14" ht="15.75" customHeight="1" x14ac:dyDescent="0.25">
      <c r="A515" s="32"/>
      <c r="J515" s="34"/>
      <c r="K515" s="34"/>
      <c r="N515" s="34"/>
    </row>
    <row r="516" spans="1:14" ht="15.75" customHeight="1" x14ac:dyDescent="0.25">
      <c r="A516" s="32"/>
      <c r="J516" s="34"/>
      <c r="K516" s="34"/>
      <c r="N516" s="34"/>
    </row>
    <row r="517" spans="1:14" ht="15.75" customHeight="1" x14ac:dyDescent="0.25">
      <c r="A517" s="32"/>
      <c r="J517" s="34"/>
      <c r="K517" s="34"/>
      <c r="N517" s="34"/>
    </row>
    <row r="518" spans="1:14" ht="15.75" customHeight="1" x14ac:dyDescent="0.25">
      <c r="A518" s="32"/>
      <c r="J518" s="34"/>
      <c r="K518" s="34"/>
      <c r="N518" s="34"/>
    </row>
    <row r="519" spans="1:14" ht="15.75" customHeight="1" x14ac:dyDescent="0.25">
      <c r="A519" s="32"/>
      <c r="J519" s="34"/>
      <c r="K519" s="34"/>
      <c r="N519" s="34"/>
    </row>
    <row r="520" spans="1:14" ht="15.75" customHeight="1" x14ac:dyDescent="0.25">
      <c r="A520" s="32"/>
      <c r="J520" s="34"/>
      <c r="K520" s="34"/>
      <c r="N520" s="34"/>
    </row>
    <row r="521" spans="1:14" ht="15.75" customHeight="1" x14ac:dyDescent="0.25">
      <c r="A521" s="32"/>
      <c r="J521" s="34"/>
      <c r="K521" s="34"/>
      <c r="N521" s="34"/>
    </row>
    <row r="522" spans="1:14" ht="15.75" customHeight="1" x14ac:dyDescent="0.25">
      <c r="A522" s="32"/>
      <c r="J522" s="34"/>
      <c r="K522" s="34"/>
      <c r="N522" s="34"/>
    </row>
    <row r="523" spans="1:14" ht="15.75" customHeight="1" x14ac:dyDescent="0.25">
      <c r="A523" s="32"/>
      <c r="J523" s="34"/>
      <c r="K523" s="34"/>
      <c r="N523" s="34"/>
    </row>
    <row r="524" spans="1:14" ht="15.75" customHeight="1" x14ac:dyDescent="0.25">
      <c r="A524" s="32"/>
      <c r="J524" s="34"/>
      <c r="K524" s="34"/>
      <c r="N524" s="34"/>
    </row>
    <row r="525" spans="1:14" ht="15.75" customHeight="1" x14ac:dyDescent="0.25">
      <c r="A525" s="32"/>
      <c r="J525" s="34"/>
      <c r="K525" s="34"/>
      <c r="N525" s="34"/>
    </row>
    <row r="526" spans="1:14" ht="15.75" customHeight="1" x14ac:dyDescent="0.25">
      <c r="A526" s="32"/>
      <c r="J526" s="34"/>
      <c r="K526" s="34"/>
      <c r="N526" s="34"/>
    </row>
    <row r="527" spans="1:14" ht="15.75" customHeight="1" x14ac:dyDescent="0.25">
      <c r="A527" s="32"/>
      <c r="J527" s="34"/>
      <c r="K527" s="34"/>
      <c r="N527" s="34"/>
    </row>
    <row r="528" spans="1:14" ht="15.75" customHeight="1" x14ac:dyDescent="0.25">
      <c r="A528" s="32"/>
      <c r="J528" s="34"/>
      <c r="K528" s="34"/>
      <c r="N528" s="34"/>
    </row>
    <row r="529" spans="1:14" ht="15.75" customHeight="1" x14ac:dyDescent="0.25">
      <c r="A529" s="32"/>
      <c r="J529" s="34"/>
      <c r="K529" s="34"/>
      <c r="N529" s="34"/>
    </row>
    <row r="530" spans="1:14" ht="15.75" customHeight="1" x14ac:dyDescent="0.25">
      <c r="A530" s="32"/>
      <c r="J530" s="34"/>
      <c r="K530" s="34"/>
      <c r="N530" s="34"/>
    </row>
    <row r="531" spans="1:14" ht="15.75" customHeight="1" x14ac:dyDescent="0.25">
      <c r="A531" s="32"/>
      <c r="J531" s="34"/>
      <c r="K531" s="34"/>
      <c r="N531" s="34"/>
    </row>
    <row r="532" spans="1:14" ht="15.75" customHeight="1" x14ac:dyDescent="0.25">
      <c r="A532" s="32"/>
      <c r="J532" s="34"/>
      <c r="K532" s="34"/>
      <c r="N532" s="34"/>
    </row>
    <row r="533" spans="1:14" ht="15.75" customHeight="1" x14ac:dyDescent="0.25">
      <c r="A533" s="32"/>
      <c r="J533" s="34"/>
      <c r="K533" s="34"/>
      <c r="N533" s="34"/>
    </row>
    <row r="534" spans="1:14" ht="15.75" customHeight="1" x14ac:dyDescent="0.25">
      <c r="A534" s="32"/>
      <c r="J534" s="34"/>
      <c r="K534" s="34"/>
      <c r="N534" s="34"/>
    </row>
    <row r="535" spans="1:14" ht="15.75" customHeight="1" x14ac:dyDescent="0.25">
      <c r="A535" s="32"/>
      <c r="J535" s="34"/>
      <c r="K535" s="34"/>
      <c r="N535" s="34"/>
    </row>
    <row r="536" spans="1:14" ht="15.75" customHeight="1" x14ac:dyDescent="0.25">
      <c r="A536" s="32"/>
      <c r="J536" s="34"/>
      <c r="K536" s="34"/>
      <c r="N536" s="34"/>
    </row>
    <row r="537" spans="1:14" ht="15.75" customHeight="1" x14ac:dyDescent="0.25">
      <c r="A537" s="32"/>
      <c r="J537" s="34"/>
      <c r="K537" s="34"/>
      <c r="N537" s="34"/>
    </row>
    <row r="538" spans="1:14" ht="15.75" customHeight="1" x14ac:dyDescent="0.25">
      <c r="A538" s="32"/>
      <c r="J538" s="34"/>
      <c r="K538" s="34"/>
      <c r="N538" s="34"/>
    </row>
    <row r="539" spans="1:14" ht="15.75" customHeight="1" x14ac:dyDescent="0.25">
      <c r="A539" s="32"/>
      <c r="J539" s="34"/>
      <c r="K539" s="34"/>
      <c r="N539" s="34"/>
    </row>
    <row r="540" spans="1:14" ht="15.75" customHeight="1" x14ac:dyDescent="0.25">
      <c r="A540" s="32"/>
      <c r="J540" s="34"/>
      <c r="K540" s="34"/>
      <c r="N540" s="34"/>
    </row>
    <row r="541" spans="1:14" ht="15.75" customHeight="1" x14ac:dyDescent="0.25">
      <c r="A541" s="32"/>
      <c r="J541" s="34"/>
      <c r="K541" s="34"/>
      <c r="N541" s="34"/>
    </row>
    <row r="542" spans="1:14" ht="15.75" customHeight="1" x14ac:dyDescent="0.25">
      <c r="A542" s="32"/>
      <c r="J542" s="34"/>
      <c r="K542" s="34"/>
      <c r="N542" s="34"/>
    </row>
    <row r="543" spans="1:14" ht="15.75" customHeight="1" x14ac:dyDescent="0.25">
      <c r="A543" s="32"/>
      <c r="J543" s="34"/>
      <c r="K543" s="34"/>
      <c r="N543" s="34"/>
    </row>
    <row r="544" spans="1:14" ht="15.75" customHeight="1" x14ac:dyDescent="0.25">
      <c r="A544" s="32"/>
      <c r="J544" s="34"/>
      <c r="K544" s="34"/>
      <c r="N544" s="34"/>
    </row>
    <row r="545" spans="1:14" ht="15.75" customHeight="1" x14ac:dyDescent="0.25">
      <c r="A545" s="32"/>
      <c r="J545" s="34"/>
      <c r="K545" s="34"/>
      <c r="N545" s="34"/>
    </row>
    <row r="546" spans="1:14" ht="15.75" customHeight="1" x14ac:dyDescent="0.25">
      <c r="A546" s="32"/>
      <c r="J546" s="34"/>
      <c r="K546" s="34"/>
      <c r="N546" s="34"/>
    </row>
    <row r="547" spans="1:14" ht="15.75" customHeight="1" x14ac:dyDescent="0.25">
      <c r="A547" s="32"/>
      <c r="J547" s="34"/>
      <c r="K547" s="34"/>
      <c r="N547" s="34"/>
    </row>
    <row r="548" spans="1:14" ht="15.75" customHeight="1" x14ac:dyDescent="0.25">
      <c r="A548" s="32"/>
      <c r="J548" s="34"/>
      <c r="K548" s="34"/>
      <c r="N548" s="34"/>
    </row>
    <row r="549" spans="1:14" ht="15.75" customHeight="1" x14ac:dyDescent="0.25">
      <c r="A549" s="32"/>
      <c r="J549" s="34"/>
      <c r="K549" s="34"/>
      <c r="N549" s="34"/>
    </row>
    <row r="550" spans="1:14" ht="15.75" customHeight="1" x14ac:dyDescent="0.25">
      <c r="A550" s="32"/>
      <c r="J550" s="34"/>
      <c r="K550" s="34"/>
      <c r="N550" s="34"/>
    </row>
    <row r="551" spans="1:14" ht="15.75" customHeight="1" x14ac:dyDescent="0.25">
      <c r="A551" s="32"/>
      <c r="J551" s="34"/>
      <c r="K551" s="34"/>
      <c r="N551" s="34"/>
    </row>
    <row r="552" spans="1:14" ht="15.75" customHeight="1" x14ac:dyDescent="0.25">
      <c r="A552" s="32"/>
      <c r="J552" s="34"/>
      <c r="K552" s="34"/>
      <c r="N552" s="34"/>
    </row>
    <row r="553" spans="1:14" ht="15.75" customHeight="1" x14ac:dyDescent="0.25">
      <c r="A553" s="32"/>
      <c r="J553" s="34"/>
      <c r="K553" s="34"/>
      <c r="N553" s="34"/>
    </row>
    <row r="554" spans="1:14" ht="15.75" customHeight="1" x14ac:dyDescent="0.25">
      <c r="A554" s="32"/>
      <c r="J554" s="34"/>
      <c r="K554" s="34"/>
      <c r="N554" s="34"/>
    </row>
    <row r="555" spans="1:14" ht="15.75" customHeight="1" x14ac:dyDescent="0.25">
      <c r="A555" s="32"/>
      <c r="J555" s="34"/>
      <c r="K555" s="34"/>
      <c r="N555" s="34"/>
    </row>
    <row r="556" spans="1:14" ht="15.75" customHeight="1" x14ac:dyDescent="0.25">
      <c r="A556" s="32"/>
      <c r="J556" s="34"/>
      <c r="K556" s="34"/>
      <c r="N556" s="34"/>
    </row>
    <row r="557" spans="1:14" ht="15.75" customHeight="1" x14ac:dyDescent="0.25">
      <c r="A557" s="32"/>
      <c r="J557" s="34"/>
      <c r="K557" s="34"/>
      <c r="N557" s="34"/>
    </row>
    <row r="558" spans="1:14" ht="15.75" customHeight="1" x14ac:dyDescent="0.25">
      <c r="A558" s="32"/>
      <c r="J558" s="34"/>
      <c r="K558" s="34"/>
      <c r="N558" s="34"/>
    </row>
    <row r="559" spans="1:14" ht="15.75" customHeight="1" x14ac:dyDescent="0.25">
      <c r="A559" s="32"/>
      <c r="J559" s="34"/>
      <c r="K559" s="34"/>
      <c r="N559" s="34"/>
    </row>
    <row r="560" spans="1:14" ht="15.75" customHeight="1" x14ac:dyDescent="0.25">
      <c r="A560" s="32"/>
      <c r="J560" s="34"/>
      <c r="K560" s="34"/>
      <c r="N560" s="34"/>
    </row>
    <row r="561" spans="1:14" ht="15.75" customHeight="1" x14ac:dyDescent="0.25">
      <c r="A561" s="32"/>
      <c r="J561" s="34"/>
      <c r="K561" s="34"/>
      <c r="N561" s="34"/>
    </row>
    <row r="562" spans="1:14" ht="15.75" customHeight="1" x14ac:dyDescent="0.25">
      <c r="A562" s="32"/>
      <c r="J562" s="34"/>
      <c r="K562" s="34"/>
      <c r="N562" s="34"/>
    </row>
    <row r="563" spans="1:14" ht="15.75" customHeight="1" x14ac:dyDescent="0.25">
      <c r="A563" s="32"/>
      <c r="J563" s="34"/>
      <c r="K563" s="34"/>
      <c r="N563" s="34"/>
    </row>
    <row r="564" spans="1:14" ht="15.75" customHeight="1" x14ac:dyDescent="0.25">
      <c r="A564" s="32"/>
      <c r="J564" s="34"/>
      <c r="K564" s="34"/>
      <c r="N564" s="34"/>
    </row>
    <row r="565" spans="1:14" ht="15.75" customHeight="1" x14ac:dyDescent="0.25">
      <c r="A565" s="32"/>
      <c r="J565" s="34"/>
      <c r="K565" s="34"/>
      <c r="N565" s="34"/>
    </row>
    <row r="566" spans="1:14" ht="15.75" customHeight="1" x14ac:dyDescent="0.25">
      <c r="A566" s="32"/>
      <c r="J566" s="34"/>
      <c r="K566" s="34"/>
      <c r="N566" s="34"/>
    </row>
    <row r="567" spans="1:14" ht="15.75" customHeight="1" x14ac:dyDescent="0.25">
      <c r="A567" s="32"/>
      <c r="J567" s="34"/>
      <c r="K567" s="34"/>
      <c r="N567" s="34"/>
    </row>
    <row r="568" spans="1:14" ht="15.75" customHeight="1" x14ac:dyDescent="0.25">
      <c r="A568" s="32"/>
      <c r="J568" s="34"/>
      <c r="K568" s="34"/>
      <c r="N568" s="34"/>
    </row>
    <row r="569" spans="1:14" ht="15.75" customHeight="1" x14ac:dyDescent="0.25">
      <c r="A569" s="32"/>
      <c r="J569" s="34"/>
      <c r="K569" s="34"/>
      <c r="N569" s="34"/>
    </row>
    <row r="570" spans="1:14" ht="15.75" customHeight="1" x14ac:dyDescent="0.25">
      <c r="A570" s="32"/>
      <c r="J570" s="34"/>
      <c r="K570" s="34"/>
      <c r="N570" s="34"/>
    </row>
    <row r="571" spans="1:14" ht="15.75" customHeight="1" x14ac:dyDescent="0.25">
      <c r="A571" s="32"/>
      <c r="J571" s="34"/>
      <c r="K571" s="34"/>
      <c r="N571" s="34"/>
    </row>
    <row r="572" spans="1:14" ht="15.75" customHeight="1" x14ac:dyDescent="0.25">
      <c r="A572" s="32"/>
      <c r="J572" s="34"/>
      <c r="K572" s="34"/>
      <c r="N572" s="34"/>
    </row>
    <row r="573" spans="1:14" ht="15.75" customHeight="1" x14ac:dyDescent="0.25">
      <c r="A573" s="32"/>
      <c r="J573" s="34"/>
      <c r="K573" s="34"/>
      <c r="N573" s="34"/>
    </row>
    <row r="574" spans="1:14" ht="15.75" customHeight="1" x14ac:dyDescent="0.25">
      <c r="A574" s="32"/>
      <c r="J574" s="34"/>
      <c r="K574" s="34"/>
      <c r="N574" s="34"/>
    </row>
    <row r="575" spans="1:14" ht="15.75" customHeight="1" x14ac:dyDescent="0.25">
      <c r="A575" s="32"/>
      <c r="J575" s="34"/>
      <c r="K575" s="34"/>
      <c r="N575" s="34"/>
    </row>
    <row r="576" spans="1:14" ht="15.75" customHeight="1" x14ac:dyDescent="0.25">
      <c r="A576" s="32"/>
      <c r="J576" s="34"/>
      <c r="K576" s="34"/>
      <c r="N576" s="34"/>
    </row>
    <row r="577" spans="1:14" ht="15.75" customHeight="1" x14ac:dyDescent="0.25">
      <c r="A577" s="32"/>
      <c r="J577" s="34"/>
      <c r="K577" s="34"/>
      <c r="N577" s="34"/>
    </row>
    <row r="578" spans="1:14" ht="15.75" customHeight="1" x14ac:dyDescent="0.25">
      <c r="A578" s="32"/>
      <c r="J578" s="34"/>
      <c r="K578" s="34"/>
      <c r="N578" s="34"/>
    </row>
    <row r="579" spans="1:14" ht="15.75" customHeight="1" x14ac:dyDescent="0.25">
      <c r="A579" s="32"/>
      <c r="J579" s="34"/>
      <c r="K579" s="34"/>
      <c r="N579" s="34"/>
    </row>
    <row r="580" spans="1:14" ht="15.75" customHeight="1" x14ac:dyDescent="0.25">
      <c r="A580" s="32"/>
      <c r="J580" s="34"/>
      <c r="K580" s="34"/>
      <c r="N580" s="34"/>
    </row>
    <row r="581" spans="1:14" ht="15.75" customHeight="1" x14ac:dyDescent="0.25">
      <c r="A581" s="32"/>
      <c r="J581" s="34"/>
      <c r="K581" s="34"/>
      <c r="N581" s="34"/>
    </row>
    <row r="582" spans="1:14" ht="15.75" customHeight="1" x14ac:dyDescent="0.25">
      <c r="A582" s="32"/>
      <c r="J582" s="34"/>
      <c r="K582" s="34"/>
      <c r="N582" s="34"/>
    </row>
    <row r="583" spans="1:14" ht="15.75" customHeight="1" x14ac:dyDescent="0.25">
      <c r="A583" s="32"/>
      <c r="J583" s="34"/>
      <c r="K583" s="34"/>
      <c r="N583" s="34"/>
    </row>
    <row r="584" spans="1:14" ht="15.75" customHeight="1" x14ac:dyDescent="0.25">
      <c r="A584" s="32"/>
      <c r="J584" s="34"/>
      <c r="K584" s="34"/>
      <c r="N584" s="34"/>
    </row>
    <row r="585" spans="1:14" ht="15.75" customHeight="1" x14ac:dyDescent="0.25">
      <c r="A585" s="32"/>
      <c r="J585" s="34"/>
      <c r="K585" s="34"/>
      <c r="N585" s="34"/>
    </row>
    <row r="586" spans="1:14" ht="15.75" customHeight="1" x14ac:dyDescent="0.25">
      <c r="A586" s="32"/>
      <c r="J586" s="34"/>
      <c r="K586" s="34"/>
      <c r="N586" s="34"/>
    </row>
    <row r="587" spans="1:14" ht="15.75" customHeight="1" x14ac:dyDescent="0.25">
      <c r="A587" s="32"/>
      <c r="J587" s="34"/>
      <c r="K587" s="34"/>
      <c r="N587" s="34"/>
    </row>
    <row r="588" spans="1:14" ht="15.75" customHeight="1" x14ac:dyDescent="0.25">
      <c r="A588" s="32"/>
      <c r="J588" s="34"/>
      <c r="K588" s="34"/>
      <c r="N588" s="34"/>
    </row>
    <row r="589" spans="1:14" ht="15.75" customHeight="1" x14ac:dyDescent="0.25">
      <c r="A589" s="32"/>
      <c r="J589" s="34"/>
      <c r="K589" s="34"/>
      <c r="N589" s="34"/>
    </row>
    <row r="590" spans="1:14" ht="15.75" customHeight="1" x14ac:dyDescent="0.25">
      <c r="A590" s="32"/>
      <c r="J590" s="34"/>
      <c r="K590" s="34"/>
      <c r="N590" s="34"/>
    </row>
    <row r="591" spans="1:14" ht="15.75" customHeight="1" x14ac:dyDescent="0.25">
      <c r="A591" s="32"/>
      <c r="J591" s="34"/>
      <c r="K591" s="34"/>
      <c r="N591" s="34"/>
    </row>
    <row r="592" spans="1:14" ht="15.75" customHeight="1" x14ac:dyDescent="0.25">
      <c r="A592" s="32"/>
      <c r="J592" s="34"/>
      <c r="K592" s="34"/>
      <c r="N592" s="34"/>
    </row>
    <row r="593" spans="1:14" ht="15.75" customHeight="1" x14ac:dyDescent="0.25">
      <c r="A593" s="32"/>
      <c r="J593" s="34"/>
      <c r="K593" s="34"/>
      <c r="N593" s="34"/>
    </row>
    <row r="594" spans="1:14" ht="15.75" customHeight="1" x14ac:dyDescent="0.25">
      <c r="A594" s="32"/>
      <c r="J594" s="34"/>
      <c r="K594" s="34"/>
      <c r="N594" s="34"/>
    </row>
    <row r="595" spans="1:14" ht="15.75" customHeight="1" x14ac:dyDescent="0.25">
      <c r="A595" s="32"/>
      <c r="J595" s="34"/>
      <c r="K595" s="34"/>
      <c r="N595" s="34"/>
    </row>
    <row r="596" spans="1:14" ht="15.75" customHeight="1" x14ac:dyDescent="0.25">
      <c r="A596" s="32"/>
      <c r="J596" s="34"/>
      <c r="K596" s="34"/>
      <c r="N596" s="34"/>
    </row>
    <row r="597" spans="1:14" ht="15.75" customHeight="1" x14ac:dyDescent="0.25">
      <c r="A597" s="32"/>
      <c r="J597" s="34"/>
      <c r="K597" s="34"/>
      <c r="N597" s="34"/>
    </row>
    <row r="598" spans="1:14" ht="15.75" customHeight="1" x14ac:dyDescent="0.25">
      <c r="A598" s="32"/>
      <c r="J598" s="34"/>
      <c r="K598" s="34"/>
      <c r="N598" s="34"/>
    </row>
    <row r="599" spans="1:14" ht="15.75" customHeight="1" x14ac:dyDescent="0.25">
      <c r="A599" s="32"/>
      <c r="J599" s="34"/>
      <c r="K599" s="34"/>
      <c r="N599" s="34"/>
    </row>
    <row r="600" spans="1:14" ht="15.75" customHeight="1" x14ac:dyDescent="0.25">
      <c r="A600" s="32"/>
      <c r="J600" s="34"/>
      <c r="K600" s="34"/>
      <c r="N600" s="34"/>
    </row>
    <row r="601" spans="1:14" ht="15.75" customHeight="1" x14ac:dyDescent="0.25">
      <c r="A601" s="32"/>
      <c r="J601" s="34"/>
      <c r="K601" s="34"/>
      <c r="N601" s="34"/>
    </row>
    <row r="602" spans="1:14" ht="15.75" customHeight="1" x14ac:dyDescent="0.25">
      <c r="A602" s="32"/>
      <c r="J602" s="34"/>
      <c r="K602" s="34"/>
      <c r="N602" s="34"/>
    </row>
    <row r="603" spans="1:14" ht="15.75" customHeight="1" x14ac:dyDescent="0.25">
      <c r="A603" s="32"/>
      <c r="J603" s="34"/>
      <c r="K603" s="34"/>
      <c r="N603" s="34"/>
    </row>
    <row r="604" spans="1:14" ht="15.75" customHeight="1" x14ac:dyDescent="0.25">
      <c r="A604" s="32"/>
      <c r="J604" s="34"/>
      <c r="K604" s="34"/>
      <c r="N604" s="34"/>
    </row>
    <row r="605" spans="1:14" ht="15.75" customHeight="1" x14ac:dyDescent="0.25">
      <c r="A605" s="32"/>
      <c r="J605" s="34"/>
      <c r="K605" s="34"/>
      <c r="N605" s="34"/>
    </row>
    <row r="606" spans="1:14" ht="15.75" customHeight="1" x14ac:dyDescent="0.25">
      <c r="A606" s="32"/>
      <c r="J606" s="34"/>
      <c r="K606" s="34"/>
      <c r="N606" s="34"/>
    </row>
    <row r="607" spans="1:14" ht="15.75" customHeight="1" x14ac:dyDescent="0.25">
      <c r="A607" s="32"/>
      <c r="J607" s="34"/>
      <c r="K607" s="34"/>
      <c r="N607" s="34"/>
    </row>
    <row r="608" spans="1:14" ht="15.75" customHeight="1" x14ac:dyDescent="0.25">
      <c r="A608" s="32"/>
      <c r="J608" s="34"/>
      <c r="K608" s="34"/>
      <c r="N608" s="34"/>
    </row>
    <row r="609" spans="1:14" ht="15.75" customHeight="1" x14ac:dyDescent="0.25">
      <c r="A609" s="32"/>
      <c r="J609" s="34"/>
      <c r="K609" s="34"/>
      <c r="N609" s="34"/>
    </row>
    <row r="610" spans="1:14" ht="15.75" customHeight="1" x14ac:dyDescent="0.25">
      <c r="A610" s="32"/>
      <c r="J610" s="34"/>
      <c r="K610" s="34"/>
      <c r="N610" s="34"/>
    </row>
    <row r="611" spans="1:14" ht="15.75" customHeight="1" x14ac:dyDescent="0.25">
      <c r="A611" s="32"/>
      <c r="J611" s="34"/>
      <c r="K611" s="34"/>
      <c r="N611" s="34"/>
    </row>
    <row r="612" spans="1:14" ht="15.75" customHeight="1" x14ac:dyDescent="0.25">
      <c r="A612" s="32"/>
      <c r="J612" s="34"/>
      <c r="K612" s="34"/>
      <c r="N612" s="34"/>
    </row>
    <row r="613" spans="1:14" ht="15.75" customHeight="1" x14ac:dyDescent="0.25">
      <c r="A613" s="32"/>
      <c r="J613" s="34"/>
      <c r="K613" s="34"/>
      <c r="N613" s="34"/>
    </row>
    <row r="614" spans="1:14" ht="15.75" customHeight="1" x14ac:dyDescent="0.25">
      <c r="A614" s="32"/>
      <c r="J614" s="34"/>
      <c r="K614" s="34"/>
      <c r="N614" s="34"/>
    </row>
    <row r="615" spans="1:14" ht="15.75" customHeight="1" x14ac:dyDescent="0.25">
      <c r="A615" s="32"/>
      <c r="J615" s="34"/>
      <c r="K615" s="34"/>
      <c r="N615" s="34"/>
    </row>
    <row r="616" spans="1:14" ht="15.75" customHeight="1" x14ac:dyDescent="0.25">
      <c r="A616" s="32"/>
      <c r="J616" s="34"/>
      <c r="K616" s="34"/>
      <c r="N616" s="34"/>
    </row>
    <row r="617" spans="1:14" ht="15.75" customHeight="1" x14ac:dyDescent="0.25">
      <c r="A617" s="32"/>
      <c r="J617" s="34"/>
      <c r="K617" s="34"/>
      <c r="N617" s="34"/>
    </row>
    <row r="618" spans="1:14" ht="15.75" customHeight="1" x14ac:dyDescent="0.25">
      <c r="A618" s="32"/>
      <c r="J618" s="34"/>
      <c r="K618" s="34"/>
      <c r="N618" s="34"/>
    </row>
    <row r="619" spans="1:14" ht="15.75" customHeight="1" x14ac:dyDescent="0.25">
      <c r="A619" s="32"/>
      <c r="J619" s="34"/>
      <c r="K619" s="34"/>
      <c r="N619" s="34"/>
    </row>
    <row r="620" spans="1:14" ht="15.75" customHeight="1" x14ac:dyDescent="0.25">
      <c r="A620" s="32"/>
      <c r="J620" s="34"/>
      <c r="K620" s="34"/>
      <c r="N620" s="34"/>
    </row>
    <row r="621" spans="1:14" ht="15.75" customHeight="1" x14ac:dyDescent="0.25">
      <c r="A621" s="32"/>
      <c r="J621" s="34"/>
      <c r="K621" s="34"/>
      <c r="N621" s="34"/>
    </row>
    <row r="622" spans="1:14" ht="15.75" customHeight="1" x14ac:dyDescent="0.25">
      <c r="A622" s="32"/>
      <c r="J622" s="34"/>
      <c r="K622" s="34"/>
      <c r="N622" s="34"/>
    </row>
    <row r="623" spans="1:14" ht="15.75" customHeight="1" x14ac:dyDescent="0.25">
      <c r="A623" s="32"/>
      <c r="J623" s="34"/>
      <c r="K623" s="34"/>
      <c r="N623" s="34"/>
    </row>
    <row r="624" spans="1:14" ht="15.75" customHeight="1" x14ac:dyDescent="0.25">
      <c r="A624" s="32"/>
      <c r="J624" s="34"/>
      <c r="K624" s="34"/>
      <c r="N624" s="34"/>
    </row>
    <row r="625" spans="1:14" ht="15.75" customHeight="1" x14ac:dyDescent="0.25">
      <c r="A625" s="32"/>
      <c r="J625" s="34"/>
      <c r="K625" s="34"/>
      <c r="N625" s="34"/>
    </row>
    <row r="626" spans="1:14" ht="15.75" customHeight="1" x14ac:dyDescent="0.25">
      <c r="A626" s="32"/>
      <c r="J626" s="34"/>
      <c r="K626" s="34"/>
      <c r="N626" s="34"/>
    </row>
    <row r="627" spans="1:14" ht="15.75" customHeight="1" x14ac:dyDescent="0.25">
      <c r="A627" s="32"/>
      <c r="J627" s="34"/>
      <c r="K627" s="34"/>
      <c r="N627" s="34"/>
    </row>
    <row r="628" spans="1:14" ht="15.75" customHeight="1" x14ac:dyDescent="0.25">
      <c r="A628" s="32"/>
      <c r="J628" s="34"/>
      <c r="K628" s="34"/>
      <c r="N628" s="34"/>
    </row>
    <row r="629" spans="1:14" ht="15.75" customHeight="1" x14ac:dyDescent="0.25">
      <c r="A629" s="32"/>
      <c r="J629" s="34"/>
      <c r="K629" s="34"/>
      <c r="N629" s="34"/>
    </row>
    <row r="630" spans="1:14" ht="15.75" customHeight="1" x14ac:dyDescent="0.25">
      <c r="A630" s="32"/>
      <c r="J630" s="34"/>
      <c r="K630" s="34"/>
      <c r="N630" s="34"/>
    </row>
    <row r="631" spans="1:14" ht="15.75" customHeight="1" x14ac:dyDescent="0.25">
      <c r="A631" s="32"/>
      <c r="J631" s="34"/>
      <c r="K631" s="34"/>
      <c r="N631" s="34"/>
    </row>
    <row r="632" spans="1:14" ht="15.75" customHeight="1" x14ac:dyDescent="0.25">
      <c r="A632" s="32"/>
      <c r="J632" s="34"/>
      <c r="K632" s="34"/>
      <c r="N632" s="34"/>
    </row>
    <row r="633" spans="1:14" ht="15.75" customHeight="1" x14ac:dyDescent="0.25">
      <c r="A633" s="32"/>
      <c r="J633" s="34"/>
      <c r="K633" s="34"/>
      <c r="N633" s="34"/>
    </row>
    <row r="634" spans="1:14" ht="15.75" customHeight="1" x14ac:dyDescent="0.25">
      <c r="A634" s="32"/>
      <c r="J634" s="34"/>
      <c r="K634" s="34"/>
      <c r="N634" s="34"/>
    </row>
    <row r="635" spans="1:14" ht="15.75" customHeight="1" x14ac:dyDescent="0.25">
      <c r="A635" s="32"/>
      <c r="J635" s="34"/>
      <c r="K635" s="34"/>
      <c r="N635" s="34"/>
    </row>
    <row r="636" spans="1:14" ht="15.75" customHeight="1" x14ac:dyDescent="0.25">
      <c r="A636" s="32"/>
      <c r="J636" s="34"/>
      <c r="K636" s="34"/>
      <c r="N636" s="34"/>
    </row>
    <row r="637" spans="1:14" ht="15.75" customHeight="1" x14ac:dyDescent="0.25">
      <c r="A637" s="32"/>
      <c r="J637" s="34"/>
      <c r="K637" s="34"/>
      <c r="N637" s="34"/>
    </row>
    <row r="638" spans="1:14" ht="15.75" customHeight="1" x14ac:dyDescent="0.25">
      <c r="A638" s="32"/>
      <c r="J638" s="34"/>
      <c r="K638" s="34"/>
      <c r="N638" s="34"/>
    </row>
    <row r="639" spans="1:14" ht="15.75" customHeight="1" x14ac:dyDescent="0.25">
      <c r="A639" s="32"/>
      <c r="J639" s="34"/>
      <c r="K639" s="34"/>
      <c r="N639" s="34"/>
    </row>
    <row r="640" spans="1:14" ht="15.75" customHeight="1" x14ac:dyDescent="0.25">
      <c r="A640" s="32"/>
      <c r="J640" s="34"/>
      <c r="K640" s="34"/>
      <c r="N640" s="34"/>
    </row>
    <row r="641" spans="1:14" ht="15.75" customHeight="1" x14ac:dyDescent="0.25">
      <c r="A641" s="32"/>
      <c r="J641" s="34"/>
      <c r="K641" s="34"/>
      <c r="N641" s="34"/>
    </row>
    <row r="642" spans="1:14" ht="15.75" customHeight="1" x14ac:dyDescent="0.25">
      <c r="A642" s="32"/>
      <c r="J642" s="34"/>
      <c r="K642" s="34"/>
      <c r="N642" s="34"/>
    </row>
    <row r="643" spans="1:14" ht="15.75" customHeight="1" x14ac:dyDescent="0.25">
      <c r="A643" s="32"/>
      <c r="J643" s="34"/>
      <c r="K643" s="34"/>
      <c r="N643" s="34"/>
    </row>
    <row r="644" spans="1:14" ht="15.75" customHeight="1" x14ac:dyDescent="0.25">
      <c r="A644" s="32"/>
      <c r="J644" s="34"/>
      <c r="K644" s="34"/>
      <c r="N644" s="34"/>
    </row>
    <row r="645" spans="1:14" ht="15.75" customHeight="1" x14ac:dyDescent="0.25">
      <c r="A645" s="32"/>
      <c r="J645" s="34"/>
      <c r="K645" s="34"/>
      <c r="N645" s="34"/>
    </row>
    <row r="646" spans="1:14" ht="15.75" customHeight="1" x14ac:dyDescent="0.25">
      <c r="A646" s="32"/>
      <c r="J646" s="34"/>
      <c r="K646" s="34"/>
      <c r="N646" s="34"/>
    </row>
    <row r="647" spans="1:14" ht="15.75" customHeight="1" x14ac:dyDescent="0.25">
      <c r="A647" s="32"/>
      <c r="J647" s="34"/>
      <c r="K647" s="34"/>
      <c r="N647" s="34"/>
    </row>
    <row r="648" spans="1:14" ht="15.75" customHeight="1" x14ac:dyDescent="0.25">
      <c r="A648" s="32"/>
      <c r="J648" s="34"/>
      <c r="K648" s="34"/>
      <c r="N648" s="34"/>
    </row>
    <row r="649" spans="1:14" ht="15.75" customHeight="1" x14ac:dyDescent="0.25">
      <c r="A649" s="32"/>
      <c r="J649" s="34"/>
      <c r="K649" s="34"/>
      <c r="N649" s="34"/>
    </row>
    <row r="650" spans="1:14" ht="15.75" customHeight="1" x14ac:dyDescent="0.25">
      <c r="A650" s="32"/>
      <c r="J650" s="34"/>
      <c r="K650" s="34"/>
      <c r="N650" s="34"/>
    </row>
    <row r="651" spans="1:14" ht="15.75" customHeight="1" x14ac:dyDescent="0.25">
      <c r="A651" s="32"/>
      <c r="J651" s="34"/>
      <c r="K651" s="34"/>
      <c r="N651" s="34"/>
    </row>
    <row r="652" spans="1:14" ht="15.75" customHeight="1" x14ac:dyDescent="0.25">
      <c r="A652" s="32"/>
      <c r="J652" s="34"/>
      <c r="K652" s="34"/>
      <c r="N652" s="34"/>
    </row>
    <row r="653" spans="1:14" ht="15.75" customHeight="1" x14ac:dyDescent="0.25">
      <c r="A653" s="32"/>
      <c r="J653" s="34"/>
      <c r="K653" s="34"/>
      <c r="N653" s="34"/>
    </row>
    <row r="654" spans="1:14" ht="15.75" customHeight="1" x14ac:dyDescent="0.25">
      <c r="A654" s="32"/>
      <c r="J654" s="34"/>
      <c r="K654" s="34"/>
      <c r="N654" s="34"/>
    </row>
    <row r="655" spans="1:14" ht="15.75" customHeight="1" x14ac:dyDescent="0.25">
      <c r="A655" s="32"/>
      <c r="J655" s="34"/>
      <c r="K655" s="34"/>
      <c r="N655" s="34"/>
    </row>
    <row r="656" spans="1:14" ht="15.75" customHeight="1" x14ac:dyDescent="0.25">
      <c r="A656" s="32"/>
      <c r="J656" s="34"/>
      <c r="K656" s="34"/>
      <c r="N656" s="34"/>
    </row>
    <row r="657" spans="1:14" ht="15.75" customHeight="1" x14ac:dyDescent="0.25">
      <c r="A657" s="32"/>
      <c r="J657" s="34"/>
      <c r="K657" s="34"/>
      <c r="N657" s="34"/>
    </row>
    <row r="658" spans="1:14" ht="15.75" customHeight="1" x14ac:dyDescent="0.25">
      <c r="A658" s="32"/>
      <c r="J658" s="34"/>
      <c r="K658" s="34"/>
      <c r="N658" s="34"/>
    </row>
    <row r="659" spans="1:14" ht="15.75" customHeight="1" x14ac:dyDescent="0.25">
      <c r="A659" s="32"/>
      <c r="J659" s="34"/>
      <c r="K659" s="34"/>
      <c r="N659" s="34"/>
    </row>
    <row r="660" spans="1:14" ht="15.75" customHeight="1" x14ac:dyDescent="0.25">
      <c r="A660" s="32"/>
      <c r="J660" s="34"/>
      <c r="K660" s="34"/>
      <c r="N660" s="34"/>
    </row>
    <row r="661" spans="1:14" ht="15.75" customHeight="1" x14ac:dyDescent="0.25">
      <c r="A661" s="32"/>
      <c r="J661" s="34"/>
      <c r="K661" s="34"/>
      <c r="N661" s="34"/>
    </row>
    <row r="662" spans="1:14" ht="15.75" customHeight="1" x14ac:dyDescent="0.25">
      <c r="A662" s="32"/>
      <c r="J662" s="34"/>
      <c r="K662" s="34"/>
      <c r="N662" s="34"/>
    </row>
    <row r="663" spans="1:14" ht="15.75" customHeight="1" x14ac:dyDescent="0.25">
      <c r="A663" s="32"/>
      <c r="J663" s="34"/>
      <c r="K663" s="34"/>
      <c r="N663" s="34"/>
    </row>
    <row r="664" spans="1:14" ht="15.75" customHeight="1" x14ac:dyDescent="0.25">
      <c r="A664" s="32"/>
      <c r="J664" s="34"/>
      <c r="K664" s="34"/>
      <c r="N664" s="34"/>
    </row>
    <row r="665" spans="1:14" ht="15.75" customHeight="1" x14ac:dyDescent="0.25">
      <c r="A665" s="32"/>
      <c r="J665" s="34"/>
      <c r="K665" s="34"/>
      <c r="N665" s="34"/>
    </row>
    <row r="666" spans="1:14" ht="15.75" customHeight="1" x14ac:dyDescent="0.25">
      <c r="A666" s="32"/>
      <c r="J666" s="34"/>
      <c r="K666" s="34"/>
      <c r="N666" s="34"/>
    </row>
    <row r="667" spans="1:14" ht="15.75" customHeight="1" x14ac:dyDescent="0.25">
      <c r="A667" s="32"/>
      <c r="J667" s="34"/>
      <c r="K667" s="34"/>
      <c r="N667" s="34"/>
    </row>
    <row r="668" spans="1:14" ht="15.75" customHeight="1" x14ac:dyDescent="0.25">
      <c r="A668" s="32"/>
      <c r="J668" s="34"/>
      <c r="K668" s="34"/>
      <c r="N668" s="34"/>
    </row>
    <row r="669" spans="1:14" ht="15.75" customHeight="1" x14ac:dyDescent="0.25">
      <c r="A669" s="32"/>
      <c r="J669" s="34"/>
      <c r="K669" s="34"/>
      <c r="N669" s="34"/>
    </row>
    <row r="670" spans="1:14" ht="15.75" customHeight="1" x14ac:dyDescent="0.25">
      <c r="A670" s="32"/>
      <c r="J670" s="34"/>
      <c r="K670" s="34"/>
      <c r="N670" s="34"/>
    </row>
    <row r="671" spans="1:14" ht="15.75" customHeight="1" x14ac:dyDescent="0.25">
      <c r="A671" s="32"/>
      <c r="J671" s="34"/>
      <c r="K671" s="34"/>
      <c r="N671" s="34"/>
    </row>
    <row r="672" spans="1:14" ht="15.75" customHeight="1" x14ac:dyDescent="0.25">
      <c r="A672" s="32"/>
      <c r="J672" s="34"/>
      <c r="K672" s="34"/>
      <c r="N672" s="34"/>
    </row>
    <row r="673" spans="1:14" ht="15.75" customHeight="1" x14ac:dyDescent="0.25">
      <c r="A673" s="32"/>
      <c r="J673" s="34"/>
      <c r="K673" s="34"/>
      <c r="N673" s="34"/>
    </row>
    <row r="674" spans="1:14" ht="15.75" customHeight="1" x14ac:dyDescent="0.25">
      <c r="A674" s="32"/>
      <c r="J674" s="34"/>
      <c r="K674" s="34"/>
      <c r="N674" s="34"/>
    </row>
    <row r="675" spans="1:14" ht="15.75" customHeight="1" x14ac:dyDescent="0.25">
      <c r="A675" s="32"/>
      <c r="J675" s="34"/>
      <c r="K675" s="34"/>
      <c r="N675" s="34"/>
    </row>
    <row r="676" spans="1:14" ht="15.75" customHeight="1" x14ac:dyDescent="0.25">
      <c r="A676" s="32"/>
      <c r="J676" s="34"/>
      <c r="K676" s="34"/>
      <c r="N676" s="34"/>
    </row>
    <row r="677" spans="1:14" ht="15.75" customHeight="1" x14ac:dyDescent="0.25">
      <c r="A677" s="32"/>
      <c r="J677" s="34"/>
      <c r="K677" s="34"/>
      <c r="N677" s="34"/>
    </row>
    <row r="678" spans="1:14" ht="15.75" customHeight="1" x14ac:dyDescent="0.25">
      <c r="A678" s="32"/>
      <c r="J678" s="34"/>
      <c r="K678" s="34"/>
      <c r="N678" s="34"/>
    </row>
    <row r="679" spans="1:14" ht="15.75" customHeight="1" x14ac:dyDescent="0.25">
      <c r="A679" s="32"/>
      <c r="J679" s="34"/>
      <c r="K679" s="34"/>
      <c r="N679" s="34"/>
    </row>
    <row r="680" spans="1:14" ht="15.75" customHeight="1" x14ac:dyDescent="0.25">
      <c r="A680" s="32"/>
      <c r="J680" s="34"/>
      <c r="K680" s="34"/>
      <c r="N680" s="34"/>
    </row>
    <row r="681" spans="1:14" ht="15.75" customHeight="1" x14ac:dyDescent="0.25">
      <c r="A681" s="32"/>
      <c r="J681" s="34"/>
      <c r="K681" s="34"/>
      <c r="N681" s="34"/>
    </row>
    <row r="682" spans="1:14" ht="15.75" customHeight="1" x14ac:dyDescent="0.25">
      <c r="A682" s="32"/>
      <c r="J682" s="34"/>
      <c r="K682" s="34"/>
      <c r="N682" s="34"/>
    </row>
    <row r="683" spans="1:14" ht="15.75" customHeight="1" x14ac:dyDescent="0.25">
      <c r="A683" s="32"/>
      <c r="J683" s="34"/>
      <c r="K683" s="34"/>
      <c r="N683" s="34"/>
    </row>
    <row r="684" spans="1:14" ht="15.75" customHeight="1" x14ac:dyDescent="0.25">
      <c r="A684" s="32"/>
      <c r="J684" s="34"/>
      <c r="K684" s="34"/>
      <c r="N684" s="34"/>
    </row>
    <row r="685" spans="1:14" ht="15.75" customHeight="1" x14ac:dyDescent="0.25">
      <c r="A685" s="32"/>
      <c r="J685" s="34"/>
      <c r="K685" s="34"/>
      <c r="N685" s="34"/>
    </row>
    <row r="686" spans="1:14" ht="15.75" customHeight="1" x14ac:dyDescent="0.25">
      <c r="A686" s="32"/>
      <c r="J686" s="34"/>
      <c r="K686" s="34"/>
      <c r="N686" s="34"/>
    </row>
    <row r="687" spans="1:14" ht="15.75" customHeight="1" x14ac:dyDescent="0.25">
      <c r="A687" s="32"/>
      <c r="J687" s="34"/>
      <c r="K687" s="34"/>
      <c r="N687" s="34"/>
    </row>
    <row r="688" spans="1:14" ht="15.75" customHeight="1" x14ac:dyDescent="0.25">
      <c r="A688" s="32"/>
      <c r="J688" s="34"/>
      <c r="K688" s="34"/>
      <c r="N688" s="34"/>
    </row>
    <row r="689" spans="1:14" ht="15.75" customHeight="1" x14ac:dyDescent="0.25">
      <c r="A689" s="32"/>
      <c r="J689" s="34"/>
      <c r="K689" s="34"/>
      <c r="N689" s="34"/>
    </row>
    <row r="690" spans="1:14" ht="15.75" customHeight="1" x14ac:dyDescent="0.25">
      <c r="A690" s="32"/>
      <c r="J690" s="34"/>
      <c r="K690" s="34"/>
      <c r="N690" s="34"/>
    </row>
    <row r="691" spans="1:14" ht="15.75" customHeight="1" x14ac:dyDescent="0.25">
      <c r="A691" s="32"/>
      <c r="J691" s="34"/>
      <c r="K691" s="34"/>
      <c r="N691" s="34"/>
    </row>
    <row r="692" spans="1:14" ht="15.75" customHeight="1" x14ac:dyDescent="0.25">
      <c r="A692" s="32"/>
      <c r="J692" s="34"/>
      <c r="K692" s="34"/>
      <c r="N692" s="34"/>
    </row>
    <row r="693" spans="1:14" ht="15.75" customHeight="1" x14ac:dyDescent="0.25">
      <c r="A693" s="32"/>
      <c r="J693" s="34"/>
      <c r="K693" s="34"/>
      <c r="N693" s="34"/>
    </row>
    <row r="694" spans="1:14" ht="15.75" customHeight="1" x14ac:dyDescent="0.25">
      <c r="A694" s="32"/>
      <c r="J694" s="34"/>
      <c r="K694" s="34"/>
      <c r="N694" s="34"/>
    </row>
    <row r="695" spans="1:14" ht="15.75" customHeight="1" x14ac:dyDescent="0.25">
      <c r="A695" s="32"/>
      <c r="J695" s="34"/>
      <c r="K695" s="34"/>
      <c r="N695" s="34"/>
    </row>
    <row r="696" spans="1:14" ht="15.75" customHeight="1" x14ac:dyDescent="0.25">
      <c r="A696" s="32"/>
      <c r="J696" s="34"/>
      <c r="K696" s="34"/>
      <c r="N696" s="34"/>
    </row>
    <row r="697" spans="1:14" ht="15.75" customHeight="1" x14ac:dyDescent="0.25">
      <c r="A697" s="32"/>
      <c r="J697" s="34"/>
      <c r="K697" s="34"/>
      <c r="N697" s="34"/>
    </row>
    <row r="698" spans="1:14" ht="15.75" customHeight="1" x14ac:dyDescent="0.25">
      <c r="A698" s="32"/>
      <c r="J698" s="34"/>
      <c r="K698" s="34"/>
      <c r="N698" s="34"/>
    </row>
    <row r="699" spans="1:14" ht="15.75" customHeight="1" x14ac:dyDescent="0.25">
      <c r="A699" s="32"/>
      <c r="J699" s="34"/>
      <c r="K699" s="34"/>
      <c r="N699" s="34"/>
    </row>
    <row r="700" spans="1:14" ht="15.75" customHeight="1" x14ac:dyDescent="0.25">
      <c r="A700" s="32"/>
      <c r="J700" s="34"/>
      <c r="K700" s="34"/>
      <c r="N700" s="34"/>
    </row>
    <row r="701" spans="1:14" ht="15.75" customHeight="1" x14ac:dyDescent="0.25">
      <c r="A701" s="32"/>
      <c r="J701" s="34"/>
      <c r="K701" s="34"/>
      <c r="N701" s="34"/>
    </row>
    <row r="702" spans="1:14" ht="15.75" customHeight="1" x14ac:dyDescent="0.25">
      <c r="A702" s="32"/>
      <c r="J702" s="34"/>
      <c r="K702" s="34"/>
      <c r="N702" s="34"/>
    </row>
    <row r="703" spans="1:14" ht="15.75" customHeight="1" x14ac:dyDescent="0.25">
      <c r="A703" s="32"/>
      <c r="J703" s="34"/>
      <c r="K703" s="34"/>
      <c r="N703" s="34"/>
    </row>
    <row r="704" spans="1:14" ht="15.75" customHeight="1" x14ac:dyDescent="0.25">
      <c r="A704" s="32"/>
      <c r="J704" s="34"/>
      <c r="K704" s="34"/>
      <c r="N704" s="34"/>
    </row>
    <row r="705" spans="1:14" ht="15.75" customHeight="1" x14ac:dyDescent="0.25">
      <c r="A705" s="32"/>
      <c r="J705" s="34"/>
      <c r="K705" s="34"/>
      <c r="N705" s="34"/>
    </row>
    <row r="706" spans="1:14" ht="15.75" customHeight="1" x14ac:dyDescent="0.25">
      <c r="A706" s="32"/>
      <c r="J706" s="34"/>
      <c r="K706" s="34"/>
      <c r="N706" s="34"/>
    </row>
    <row r="707" spans="1:14" ht="15.75" customHeight="1" x14ac:dyDescent="0.25">
      <c r="A707" s="32"/>
      <c r="J707" s="34"/>
      <c r="K707" s="34"/>
      <c r="N707" s="34"/>
    </row>
    <row r="708" spans="1:14" ht="15.75" customHeight="1" x14ac:dyDescent="0.25">
      <c r="A708" s="32"/>
      <c r="J708" s="34"/>
      <c r="K708" s="34"/>
      <c r="N708" s="34"/>
    </row>
    <row r="709" spans="1:14" ht="15.75" customHeight="1" x14ac:dyDescent="0.25">
      <c r="A709" s="32"/>
      <c r="J709" s="34"/>
      <c r="K709" s="34"/>
      <c r="N709" s="34"/>
    </row>
    <row r="710" spans="1:14" ht="15.75" customHeight="1" x14ac:dyDescent="0.25">
      <c r="A710" s="32"/>
      <c r="J710" s="34"/>
      <c r="K710" s="34"/>
      <c r="N710" s="34"/>
    </row>
    <row r="711" spans="1:14" ht="15.75" customHeight="1" x14ac:dyDescent="0.25">
      <c r="A711" s="32"/>
      <c r="J711" s="34"/>
      <c r="K711" s="34"/>
      <c r="N711" s="34"/>
    </row>
    <row r="712" spans="1:14" ht="15.75" customHeight="1" x14ac:dyDescent="0.25">
      <c r="A712" s="32"/>
      <c r="J712" s="34"/>
      <c r="K712" s="34"/>
      <c r="N712" s="34"/>
    </row>
    <row r="713" spans="1:14" ht="15.75" customHeight="1" x14ac:dyDescent="0.25">
      <c r="A713" s="32"/>
      <c r="J713" s="34"/>
      <c r="K713" s="34"/>
      <c r="N713" s="34"/>
    </row>
    <row r="714" spans="1:14" ht="15.75" customHeight="1" x14ac:dyDescent="0.25">
      <c r="A714" s="32"/>
      <c r="J714" s="34"/>
      <c r="K714" s="34"/>
      <c r="N714" s="34"/>
    </row>
    <row r="715" spans="1:14" ht="15.75" customHeight="1" x14ac:dyDescent="0.25">
      <c r="A715" s="32"/>
      <c r="J715" s="34"/>
      <c r="K715" s="34"/>
      <c r="N715" s="34"/>
    </row>
    <row r="716" spans="1:14" ht="15.75" customHeight="1" x14ac:dyDescent="0.25">
      <c r="A716" s="32"/>
      <c r="J716" s="34"/>
      <c r="K716" s="34"/>
      <c r="N716" s="34"/>
    </row>
    <row r="717" spans="1:14" ht="15.75" customHeight="1" x14ac:dyDescent="0.25">
      <c r="A717" s="32"/>
      <c r="J717" s="34"/>
      <c r="K717" s="34"/>
      <c r="N717" s="34"/>
    </row>
    <row r="718" spans="1:14" ht="15.75" customHeight="1" x14ac:dyDescent="0.25">
      <c r="A718" s="32"/>
      <c r="J718" s="34"/>
      <c r="K718" s="34"/>
      <c r="N718" s="34"/>
    </row>
    <row r="719" spans="1:14" ht="15.75" customHeight="1" x14ac:dyDescent="0.25">
      <c r="A719" s="32"/>
      <c r="J719" s="34"/>
      <c r="K719" s="34"/>
      <c r="N719" s="34"/>
    </row>
    <row r="720" spans="1:14" ht="15.75" customHeight="1" x14ac:dyDescent="0.25">
      <c r="A720" s="32"/>
      <c r="J720" s="34"/>
      <c r="K720" s="34"/>
      <c r="N720" s="34"/>
    </row>
    <row r="721" spans="1:14" ht="15.75" customHeight="1" x14ac:dyDescent="0.25">
      <c r="A721" s="32"/>
      <c r="J721" s="34"/>
      <c r="K721" s="34"/>
      <c r="N721" s="34"/>
    </row>
    <row r="722" spans="1:14" ht="15.75" customHeight="1" x14ac:dyDescent="0.25">
      <c r="A722" s="32"/>
      <c r="J722" s="34"/>
      <c r="K722" s="34"/>
      <c r="N722" s="34"/>
    </row>
    <row r="723" spans="1:14" ht="15.75" customHeight="1" x14ac:dyDescent="0.25">
      <c r="A723" s="32"/>
      <c r="J723" s="34"/>
      <c r="K723" s="34"/>
      <c r="N723" s="34"/>
    </row>
    <row r="724" spans="1:14" ht="15.75" customHeight="1" x14ac:dyDescent="0.25">
      <c r="A724" s="32"/>
      <c r="J724" s="34"/>
      <c r="K724" s="34"/>
      <c r="N724" s="34"/>
    </row>
    <row r="725" spans="1:14" ht="15.75" customHeight="1" x14ac:dyDescent="0.25">
      <c r="A725" s="32"/>
      <c r="J725" s="34"/>
      <c r="K725" s="34"/>
      <c r="N725" s="34"/>
    </row>
    <row r="726" spans="1:14" ht="15.75" customHeight="1" x14ac:dyDescent="0.25">
      <c r="A726" s="32"/>
      <c r="J726" s="34"/>
      <c r="K726" s="34"/>
      <c r="N726" s="34"/>
    </row>
    <row r="727" spans="1:14" ht="15.75" customHeight="1" x14ac:dyDescent="0.25">
      <c r="A727" s="32"/>
      <c r="J727" s="34"/>
      <c r="K727" s="34"/>
      <c r="N727" s="34"/>
    </row>
    <row r="728" spans="1:14" ht="15.75" customHeight="1" x14ac:dyDescent="0.25">
      <c r="A728" s="32"/>
      <c r="J728" s="34"/>
      <c r="K728" s="34"/>
      <c r="N728" s="34"/>
    </row>
    <row r="729" spans="1:14" ht="15.75" customHeight="1" x14ac:dyDescent="0.25">
      <c r="A729" s="32"/>
      <c r="J729" s="34"/>
      <c r="K729" s="34"/>
      <c r="N729" s="34"/>
    </row>
    <row r="730" spans="1:14" ht="15.75" customHeight="1" x14ac:dyDescent="0.25">
      <c r="A730" s="32"/>
      <c r="J730" s="34"/>
      <c r="K730" s="34"/>
      <c r="N730" s="34"/>
    </row>
    <row r="731" spans="1:14" ht="15.75" customHeight="1" x14ac:dyDescent="0.25">
      <c r="A731" s="32"/>
      <c r="J731" s="34"/>
      <c r="K731" s="34"/>
      <c r="N731" s="34"/>
    </row>
    <row r="732" spans="1:14" ht="15.75" customHeight="1" x14ac:dyDescent="0.25">
      <c r="A732" s="32"/>
      <c r="J732" s="34"/>
      <c r="K732" s="34"/>
      <c r="N732" s="34"/>
    </row>
    <row r="733" spans="1:14" ht="15.75" customHeight="1" x14ac:dyDescent="0.25">
      <c r="A733" s="32"/>
      <c r="J733" s="34"/>
      <c r="K733" s="34"/>
      <c r="N733" s="34"/>
    </row>
    <row r="734" spans="1:14" ht="15.75" customHeight="1" x14ac:dyDescent="0.25">
      <c r="A734" s="32"/>
      <c r="J734" s="34"/>
      <c r="K734" s="34"/>
      <c r="N734" s="34"/>
    </row>
    <row r="735" spans="1:14" ht="15.75" customHeight="1" x14ac:dyDescent="0.25">
      <c r="A735" s="32"/>
      <c r="J735" s="34"/>
      <c r="K735" s="34"/>
      <c r="N735" s="34"/>
    </row>
    <row r="736" spans="1:14" ht="15.75" customHeight="1" x14ac:dyDescent="0.25">
      <c r="A736" s="32"/>
      <c r="J736" s="34"/>
      <c r="K736" s="34"/>
      <c r="N736" s="34"/>
    </row>
    <row r="737" spans="1:14" ht="15.75" customHeight="1" x14ac:dyDescent="0.25">
      <c r="A737" s="32"/>
      <c r="J737" s="34"/>
      <c r="K737" s="34"/>
      <c r="N737" s="34"/>
    </row>
    <row r="738" spans="1:14" ht="15.75" customHeight="1" x14ac:dyDescent="0.25">
      <c r="A738" s="32"/>
      <c r="J738" s="34"/>
      <c r="K738" s="34"/>
      <c r="N738" s="34"/>
    </row>
    <row r="739" spans="1:14" ht="15.75" customHeight="1" x14ac:dyDescent="0.25">
      <c r="A739" s="32"/>
      <c r="J739" s="34"/>
      <c r="K739" s="34"/>
      <c r="N739" s="34"/>
    </row>
    <row r="740" spans="1:14" ht="15.75" customHeight="1" x14ac:dyDescent="0.25">
      <c r="A740" s="32"/>
      <c r="J740" s="34"/>
      <c r="K740" s="34"/>
      <c r="N740" s="34"/>
    </row>
    <row r="741" spans="1:14" ht="15.75" customHeight="1" x14ac:dyDescent="0.25">
      <c r="A741" s="32"/>
      <c r="J741" s="34"/>
      <c r="K741" s="34"/>
      <c r="N741" s="34"/>
    </row>
    <row r="742" spans="1:14" ht="15.75" customHeight="1" x14ac:dyDescent="0.25">
      <c r="A742" s="32"/>
      <c r="J742" s="34"/>
      <c r="K742" s="34"/>
      <c r="N742" s="34"/>
    </row>
    <row r="743" spans="1:14" ht="15.75" customHeight="1" x14ac:dyDescent="0.25">
      <c r="A743" s="32"/>
      <c r="J743" s="34"/>
      <c r="K743" s="34"/>
      <c r="N743" s="34"/>
    </row>
    <row r="744" spans="1:14" ht="15.75" customHeight="1" x14ac:dyDescent="0.25">
      <c r="A744" s="32"/>
      <c r="J744" s="34"/>
      <c r="K744" s="34"/>
      <c r="N744" s="34"/>
    </row>
    <row r="745" spans="1:14" ht="15.75" customHeight="1" x14ac:dyDescent="0.25">
      <c r="A745" s="32"/>
      <c r="J745" s="34"/>
      <c r="K745" s="34"/>
      <c r="N745" s="34"/>
    </row>
    <row r="746" spans="1:14" ht="15.75" customHeight="1" x14ac:dyDescent="0.25">
      <c r="A746" s="32"/>
      <c r="J746" s="34"/>
      <c r="K746" s="34"/>
      <c r="N746" s="34"/>
    </row>
    <row r="747" spans="1:14" ht="15.75" customHeight="1" x14ac:dyDescent="0.25">
      <c r="A747" s="32"/>
      <c r="J747" s="34"/>
      <c r="K747" s="34"/>
      <c r="N747" s="34"/>
    </row>
    <row r="748" spans="1:14" ht="15.75" customHeight="1" x14ac:dyDescent="0.25">
      <c r="A748" s="32"/>
      <c r="J748" s="34"/>
      <c r="K748" s="34"/>
      <c r="N748" s="34"/>
    </row>
    <row r="749" spans="1:14" ht="15.75" customHeight="1" x14ac:dyDescent="0.25">
      <c r="A749" s="32"/>
      <c r="J749" s="34"/>
      <c r="K749" s="34"/>
      <c r="N749" s="34"/>
    </row>
    <row r="750" spans="1:14" ht="15.75" customHeight="1" x14ac:dyDescent="0.25">
      <c r="A750" s="32"/>
      <c r="J750" s="34"/>
      <c r="K750" s="34"/>
      <c r="N750" s="34"/>
    </row>
    <row r="751" spans="1:14" ht="15.75" customHeight="1" x14ac:dyDescent="0.25">
      <c r="A751" s="32"/>
      <c r="J751" s="34"/>
      <c r="K751" s="34"/>
      <c r="N751" s="34"/>
    </row>
    <row r="752" spans="1:14" ht="15.75" customHeight="1" x14ac:dyDescent="0.25">
      <c r="A752" s="32"/>
      <c r="J752" s="34"/>
      <c r="K752" s="34"/>
      <c r="N752" s="34"/>
    </row>
    <row r="753" spans="1:14" ht="15.75" customHeight="1" x14ac:dyDescent="0.25">
      <c r="A753" s="32"/>
      <c r="J753" s="34"/>
      <c r="K753" s="34"/>
      <c r="N753" s="34"/>
    </row>
    <row r="754" spans="1:14" ht="15.75" customHeight="1" x14ac:dyDescent="0.25">
      <c r="A754" s="32"/>
      <c r="J754" s="34"/>
      <c r="K754" s="34"/>
      <c r="N754" s="34"/>
    </row>
    <row r="755" spans="1:14" ht="15.75" customHeight="1" x14ac:dyDescent="0.25">
      <c r="A755" s="32"/>
      <c r="J755" s="34"/>
      <c r="K755" s="34"/>
      <c r="N755" s="34"/>
    </row>
    <row r="756" spans="1:14" ht="15.75" customHeight="1" x14ac:dyDescent="0.25">
      <c r="A756" s="32"/>
      <c r="J756" s="34"/>
      <c r="K756" s="34"/>
      <c r="N756" s="34"/>
    </row>
    <row r="757" spans="1:14" ht="15.75" customHeight="1" x14ac:dyDescent="0.25">
      <c r="A757" s="32"/>
      <c r="J757" s="34"/>
      <c r="K757" s="34"/>
      <c r="N757" s="34"/>
    </row>
    <row r="758" spans="1:14" ht="15.75" customHeight="1" x14ac:dyDescent="0.25">
      <c r="A758" s="32"/>
      <c r="J758" s="34"/>
      <c r="K758" s="34"/>
      <c r="N758" s="34"/>
    </row>
    <row r="759" spans="1:14" ht="15.75" customHeight="1" x14ac:dyDescent="0.25">
      <c r="A759" s="32"/>
      <c r="J759" s="34"/>
      <c r="K759" s="34"/>
      <c r="N759" s="34"/>
    </row>
    <row r="760" spans="1:14" ht="15.75" customHeight="1" x14ac:dyDescent="0.25">
      <c r="A760" s="32"/>
      <c r="J760" s="34"/>
      <c r="K760" s="34"/>
      <c r="N760" s="34"/>
    </row>
    <row r="761" spans="1:14" ht="15.75" customHeight="1" x14ac:dyDescent="0.25">
      <c r="A761" s="32"/>
      <c r="J761" s="34"/>
      <c r="K761" s="34"/>
      <c r="N761" s="34"/>
    </row>
    <row r="762" spans="1:14" ht="15.75" customHeight="1" x14ac:dyDescent="0.25">
      <c r="A762" s="32"/>
      <c r="J762" s="34"/>
      <c r="K762" s="34"/>
      <c r="N762" s="34"/>
    </row>
    <row r="763" spans="1:14" ht="15.75" customHeight="1" x14ac:dyDescent="0.25">
      <c r="A763" s="32"/>
      <c r="J763" s="34"/>
      <c r="K763" s="34"/>
      <c r="N763" s="34"/>
    </row>
    <row r="764" spans="1:14" ht="15.75" customHeight="1" x14ac:dyDescent="0.25">
      <c r="A764" s="32"/>
      <c r="J764" s="34"/>
      <c r="K764" s="34"/>
      <c r="N764" s="34"/>
    </row>
    <row r="765" spans="1:14" ht="15.75" customHeight="1" x14ac:dyDescent="0.25">
      <c r="A765" s="32"/>
      <c r="J765" s="34"/>
      <c r="K765" s="34"/>
      <c r="N765" s="34"/>
    </row>
    <row r="766" spans="1:14" ht="15.75" customHeight="1" x14ac:dyDescent="0.25">
      <c r="A766" s="32"/>
      <c r="J766" s="34"/>
      <c r="K766" s="34"/>
      <c r="N766" s="34"/>
    </row>
    <row r="767" spans="1:14" ht="15.75" customHeight="1" x14ac:dyDescent="0.25">
      <c r="A767" s="32"/>
      <c r="J767" s="34"/>
      <c r="K767" s="34"/>
      <c r="N767" s="34"/>
    </row>
    <row r="768" spans="1:14" ht="15.75" customHeight="1" x14ac:dyDescent="0.25">
      <c r="A768" s="32"/>
      <c r="J768" s="34"/>
      <c r="K768" s="34"/>
      <c r="N768" s="34"/>
    </row>
    <row r="769" spans="1:14" ht="15.75" customHeight="1" x14ac:dyDescent="0.25">
      <c r="A769" s="32"/>
      <c r="J769" s="34"/>
      <c r="K769" s="34"/>
      <c r="N769" s="34"/>
    </row>
    <row r="770" spans="1:14" ht="15.75" customHeight="1" x14ac:dyDescent="0.25">
      <c r="A770" s="32"/>
      <c r="J770" s="34"/>
      <c r="K770" s="34"/>
      <c r="N770" s="34"/>
    </row>
    <row r="771" spans="1:14" ht="15.75" customHeight="1" x14ac:dyDescent="0.25">
      <c r="A771" s="32"/>
      <c r="J771" s="34"/>
      <c r="K771" s="34"/>
      <c r="N771" s="34"/>
    </row>
    <row r="772" spans="1:14" ht="15.75" customHeight="1" x14ac:dyDescent="0.25">
      <c r="A772" s="32"/>
      <c r="J772" s="34"/>
      <c r="K772" s="34"/>
      <c r="N772" s="34"/>
    </row>
    <row r="773" spans="1:14" ht="15.75" customHeight="1" x14ac:dyDescent="0.25">
      <c r="A773" s="32"/>
      <c r="J773" s="34"/>
      <c r="K773" s="34"/>
      <c r="N773" s="34"/>
    </row>
    <row r="774" spans="1:14" ht="15.75" customHeight="1" x14ac:dyDescent="0.25">
      <c r="A774" s="32"/>
      <c r="J774" s="34"/>
      <c r="K774" s="34"/>
      <c r="N774" s="34"/>
    </row>
    <row r="775" spans="1:14" ht="15.75" customHeight="1" x14ac:dyDescent="0.25">
      <c r="A775" s="32"/>
      <c r="J775" s="34"/>
      <c r="K775" s="34"/>
      <c r="N775" s="34"/>
    </row>
    <row r="776" spans="1:14" ht="15.75" customHeight="1" x14ac:dyDescent="0.25">
      <c r="A776" s="32"/>
      <c r="J776" s="34"/>
      <c r="K776" s="34"/>
      <c r="N776" s="34"/>
    </row>
    <row r="777" spans="1:14" ht="15.75" customHeight="1" x14ac:dyDescent="0.25">
      <c r="A777" s="32"/>
      <c r="J777" s="34"/>
      <c r="K777" s="34"/>
      <c r="N777" s="34"/>
    </row>
    <row r="778" spans="1:14" ht="15.75" customHeight="1" x14ac:dyDescent="0.25">
      <c r="A778" s="32"/>
      <c r="J778" s="34"/>
      <c r="K778" s="34"/>
      <c r="N778" s="34"/>
    </row>
    <row r="779" spans="1:14" ht="15.75" customHeight="1" x14ac:dyDescent="0.25">
      <c r="A779" s="32"/>
      <c r="J779" s="34"/>
      <c r="K779" s="34"/>
      <c r="N779" s="34"/>
    </row>
    <row r="780" spans="1:14" ht="15.75" customHeight="1" x14ac:dyDescent="0.25">
      <c r="A780" s="32"/>
      <c r="J780" s="34"/>
      <c r="K780" s="34"/>
      <c r="N780" s="34"/>
    </row>
    <row r="781" spans="1:14" ht="15.75" customHeight="1" x14ac:dyDescent="0.25">
      <c r="A781" s="32"/>
      <c r="J781" s="34"/>
      <c r="K781" s="34"/>
      <c r="N781" s="34"/>
    </row>
    <row r="782" spans="1:14" ht="15.75" customHeight="1" x14ac:dyDescent="0.25">
      <c r="A782" s="32"/>
      <c r="J782" s="34"/>
      <c r="K782" s="34"/>
      <c r="N782" s="34"/>
    </row>
    <row r="783" spans="1:14" ht="15.75" customHeight="1" x14ac:dyDescent="0.25">
      <c r="A783" s="32"/>
      <c r="J783" s="34"/>
      <c r="K783" s="34"/>
      <c r="N783" s="34"/>
    </row>
    <row r="784" spans="1:14" ht="15.75" customHeight="1" x14ac:dyDescent="0.25">
      <c r="A784" s="32"/>
      <c r="J784" s="34"/>
      <c r="K784" s="34"/>
      <c r="N784" s="34"/>
    </row>
    <row r="785" spans="1:14" ht="15.75" customHeight="1" x14ac:dyDescent="0.25">
      <c r="A785" s="32"/>
      <c r="J785" s="34"/>
      <c r="K785" s="34"/>
      <c r="N785" s="34"/>
    </row>
    <row r="786" spans="1:14" ht="15.75" customHeight="1" x14ac:dyDescent="0.25">
      <c r="A786" s="32"/>
      <c r="J786" s="34"/>
      <c r="K786" s="34"/>
      <c r="N786" s="34"/>
    </row>
    <row r="787" spans="1:14" ht="15.75" customHeight="1" x14ac:dyDescent="0.25">
      <c r="A787" s="32"/>
      <c r="J787" s="34"/>
      <c r="K787" s="34"/>
      <c r="N787" s="34"/>
    </row>
    <row r="788" spans="1:14" ht="15.75" customHeight="1" x14ac:dyDescent="0.25">
      <c r="A788" s="32"/>
      <c r="J788" s="34"/>
      <c r="K788" s="34"/>
      <c r="N788" s="34"/>
    </row>
    <row r="789" spans="1:14" ht="15.75" customHeight="1" x14ac:dyDescent="0.25">
      <c r="A789" s="32"/>
      <c r="J789" s="34"/>
      <c r="K789" s="34"/>
      <c r="N789" s="34"/>
    </row>
    <row r="790" spans="1:14" ht="15.75" customHeight="1" x14ac:dyDescent="0.25">
      <c r="A790" s="32"/>
      <c r="J790" s="34"/>
      <c r="K790" s="34"/>
      <c r="N790" s="34"/>
    </row>
    <row r="791" spans="1:14" ht="15.75" customHeight="1" x14ac:dyDescent="0.25">
      <c r="A791" s="32"/>
      <c r="J791" s="34"/>
      <c r="K791" s="34"/>
      <c r="N791" s="34"/>
    </row>
    <row r="792" spans="1:14" ht="15.75" customHeight="1" x14ac:dyDescent="0.25">
      <c r="A792" s="32"/>
      <c r="J792" s="34"/>
      <c r="K792" s="34"/>
      <c r="N792" s="34"/>
    </row>
    <row r="793" spans="1:14" ht="15.75" customHeight="1" x14ac:dyDescent="0.25">
      <c r="A793" s="32"/>
      <c r="J793" s="34"/>
      <c r="K793" s="34"/>
      <c r="N793" s="34"/>
    </row>
    <row r="794" spans="1:14" ht="15.75" customHeight="1" x14ac:dyDescent="0.25">
      <c r="A794" s="32"/>
      <c r="J794" s="34"/>
      <c r="K794" s="34"/>
      <c r="N794" s="34"/>
    </row>
    <row r="795" spans="1:14" ht="15.75" customHeight="1" x14ac:dyDescent="0.25">
      <c r="A795" s="32"/>
      <c r="J795" s="34"/>
      <c r="K795" s="34"/>
      <c r="N795" s="34"/>
    </row>
    <row r="796" spans="1:14" ht="15.75" customHeight="1" x14ac:dyDescent="0.25">
      <c r="A796" s="32"/>
      <c r="J796" s="34"/>
      <c r="K796" s="34"/>
      <c r="N796" s="34"/>
    </row>
    <row r="797" spans="1:14" ht="15.75" customHeight="1" x14ac:dyDescent="0.25">
      <c r="A797" s="32"/>
      <c r="J797" s="34"/>
      <c r="K797" s="34"/>
      <c r="N797" s="34"/>
    </row>
    <row r="798" spans="1:14" ht="15.75" customHeight="1" x14ac:dyDescent="0.25">
      <c r="A798" s="32"/>
      <c r="J798" s="34"/>
      <c r="K798" s="34"/>
      <c r="N798" s="34"/>
    </row>
    <row r="799" spans="1:14" ht="15.75" customHeight="1" x14ac:dyDescent="0.25">
      <c r="A799" s="32"/>
      <c r="J799" s="34"/>
      <c r="K799" s="34"/>
      <c r="N799" s="34"/>
    </row>
    <row r="800" spans="1:14" ht="15.75" customHeight="1" x14ac:dyDescent="0.25">
      <c r="A800" s="32"/>
      <c r="J800" s="34"/>
      <c r="K800" s="34"/>
      <c r="N800" s="34"/>
    </row>
    <row r="801" spans="1:14" ht="15.75" customHeight="1" x14ac:dyDescent="0.25">
      <c r="A801" s="32"/>
      <c r="J801" s="34"/>
      <c r="K801" s="34"/>
      <c r="N801" s="34"/>
    </row>
    <row r="802" spans="1:14" ht="15.75" customHeight="1" x14ac:dyDescent="0.25">
      <c r="A802" s="32"/>
      <c r="J802" s="34"/>
      <c r="K802" s="34"/>
      <c r="N802" s="34"/>
    </row>
    <row r="803" spans="1:14" ht="15.75" customHeight="1" x14ac:dyDescent="0.25">
      <c r="A803" s="32"/>
      <c r="J803" s="34"/>
      <c r="K803" s="34"/>
      <c r="N803" s="34"/>
    </row>
    <row r="804" spans="1:14" ht="15.75" customHeight="1" x14ac:dyDescent="0.25">
      <c r="A804" s="32"/>
      <c r="J804" s="34"/>
      <c r="K804" s="34"/>
      <c r="N804" s="34"/>
    </row>
    <row r="805" spans="1:14" ht="15.75" customHeight="1" x14ac:dyDescent="0.25">
      <c r="A805" s="32"/>
      <c r="J805" s="34"/>
      <c r="K805" s="34"/>
      <c r="N805" s="34"/>
    </row>
    <row r="806" spans="1:14" ht="15.75" customHeight="1" x14ac:dyDescent="0.25">
      <c r="A806" s="32"/>
      <c r="J806" s="34"/>
      <c r="K806" s="34"/>
      <c r="N806" s="34"/>
    </row>
    <row r="807" spans="1:14" ht="15.75" customHeight="1" x14ac:dyDescent="0.25">
      <c r="A807" s="32"/>
      <c r="J807" s="34"/>
      <c r="K807" s="34"/>
      <c r="N807" s="34"/>
    </row>
    <row r="808" spans="1:14" ht="15.75" customHeight="1" x14ac:dyDescent="0.25">
      <c r="A808" s="32"/>
      <c r="J808" s="34"/>
      <c r="K808" s="34"/>
      <c r="N808" s="34"/>
    </row>
    <row r="809" spans="1:14" ht="15.75" customHeight="1" x14ac:dyDescent="0.25">
      <c r="A809" s="32"/>
      <c r="J809" s="34"/>
      <c r="K809" s="34"/>
      <c r="N809" s="34"/>
    </row>
    <row r="810" spans="1:14" ht="15.75" customHeight="1" x14ac:dyDescent="0.25">
      <c r="A810" s="32"/>
      <c r="J810" s="34"/>
      <c r="K810" s="34"/>
      <c r="N810" s="34"/>
    </row>
    <row r="811" spans="1:14" ht="15.75" customHeight="1" x14ac:dyDescent="0.25">
      <c r="A811" s="32"/>
      <c r="J811" s="34"/>
      <c r="K811" s="34"/>
      <c r="N811" s="34"/>
    </row>
    <row r="812" spans="1:14" ht="15.75" customHeight="1" x14ac:dyDescent="0.25">
      <c r="A812" s="32"/>
      <c r="J812" s="34"/>
      <c r="K812" s="34"/>
      <c r="N812" s="34"/>
    </row>
    <row r="813" spans="1:14" ht="15.75" customHeight="1" x14ac:dyDescent="0.25">
      <c r="A813" s="32"/>
      <c r="J813" s="34"/>
      <c r="K813" s="34"/>
      <c r="N813" s="34"/>
    </row>
    <row r="814" spans="1:14" ht="15.75" customHeight="1" x14ac:dyDescent="0.25">
      <c r="A814" s="32"/>
      <c r="J814" s="34"/>
      <c r="K814" s="34"/>
      <c r="N814" s="34"/>
    </row>
    <row r="815" spans="1:14" ht="15.75" customHeight="1" x14ac:dyDescent="0.25">
      <c r="A815" s="32"/>
      <c r="J815" s="34"/>
      <c r="K815" s="34"/>
      <c r="N815" s="34"/>
    </row>
    <row r="816" spans="1:14" ht="15.75" customHeight="1" x14ac:dyDescent="0.25">
      <c r="A816" s="32"/>
      <c r="J816" s="34"/>
      <c r="K816" s="34"/>
      <c r="N816" s="34"/>
    </row>
    <row r="817" spans="1:14" ht="15.75" customHeight="1" x14ac:dyDescent="0.25">
      <c r="A817" s="32"/>
      <c r="J817" s="34"/>
      <c r="K817" s="34"/>
      <c r="N817" s="34"/>
    </row>
    <row r="818" spans="1:14" ht="15.75" customHeight="1" x14ac:dyDescent="0.25">
      <c r="A818" s="32"/>
      <c r="J818" s="34"/>
      <c r="K818" s="34"/>
      <c r="N818" s="34"/>
    </row>
    <row r="819" spans="1:14" ht="15.75" customHeight="1" x14ac:dyDescent="0.25">
      <c r="A819" s="32"/>
      <c r="J819" s="34"/>
      <c r="K819" s="34"/>
      <c r="N819" s="34"/>
    </row>
    <row r="820" spans="1:14" ht="15.75" customHeight="1" x14ac:dyDescent="0.25">
      <c r="A820" s="32"/>
      <c r="J820" s="34"/>
      <c r="K820" s="34"/>
      <c r="N820" s="34"/>
    </row>
    <row r="821" spans="1:14" ht="15.75" customHeight="1" x14ac:dyDescent="0.25">
      <c r="A821" s="32"/>
      <c r="J821" s="34"/>
      <c r="K821" s="34"/>
      <c r="N821" s="34"/>
    </row>
    <row r="822" spans="1:14" ht="15.75" customHeight="1" x14ac:dyDescent="0.25">
      <c r="A822" s="32"/>
      <c r="J822" s="34"/>
      <c r="K822" s="34"/>
      <c r="N822" s="34"/>
    </row>
    <row r="823" spans="1:14" ht="15.75" customHeight="1" x14ac:dyDescent="0.25">
      <c r="A823" s="32"/>
      <c r="J823" s="34"/>
      <c r="K823" s="34"/>
      <c r="N823" s="34"/>
    </row>
    <row r="824" spans="1:14" ht="15.75" customHeight="1" x14ac:dyDescent="0.25">
      <c r="A824" s="32"/>
      <c r="J824" s="34"/>
      <c r="K824" s="34"/>
      <c r="N824" s="34"/>
    </row>
    <row r="825" spans="1:14" ht="15.75" customHeight="1" x14ac:dyDescent="0.25">
      <c r="A825" s="32"/>
      <c r="J825" s="34"/>
      <c r="K825" s="34"/>
      <c r="N825" s="34"/>
    </row>
    <row r="826" spans="1:14" ht="15.75" customHeight="1" x14ac:dyDescent="0.25">
      <c r="A826" s="32"/>
      <c r="J826" s="34"/>
      <c r="K826" s="34"/>
      <c r="N826" s="34"/>
    </row>
    <row r="827" spans="1:14" ht="15.75" customHeight="1" x14ac:dyDescent="0.25">
      <c r="A827" s="32"/>
      <c r="J827" s="34"/>
      <c r="K827" s="34"/>
      <c r="N827" s="34"/>
    </row>
    <row r="828" spans="1:14" ht="15.75" customHeight="1" x14ac:dyDescent="0.25">
      <c r="A828" s="32"/>
      <c r="J828" s="34"/>
      <c r="K828" s="34"/>
      <c r="N828" s="34"/>
    </row>
    <row r="829" spans="1:14" ht="15.75" customHeight="1" x14ac:dyDescent="0.25">
      <c r="A829" s="32"/>
      <c r="J829" s="34"/>
      <c r="K829" s="34"/>
      <c r="N829" s="34"/>
    </row>
    <row r="830" spans="1:14" ht="15.75" customHeight="1" x14ac:dyDescent="0.25">
      <c r="A830" s="32"/>
      <c r="J830" s="34"/>
      <c r="K830" s="34"/>
      <c r="N830" s="34"/>
    </row>
    <row r="831" spans="1:14" ht="15.75" customHeight="1" x14ac:dyDescent="0.25">
      <c r="A831" s="32"/>
      <c r="J831" s="34"/>
      <c r="K831" s="34"/>
      <c r="N831" s="34"/>
    </row>
    <row r="832" spans="1:14" ht="15.75" customHeight="1" x14ac:dyDescent="0.25">
      <c r="A832" s="32"/>
      <c r="J832" s="34"/>
      <c r="K832" s="34"/>
      <c r="N832" s="34"/>
    </row>
    <row r="833" spans="1:14" ht="15.75" customHeight="1" x14ac:dyDescent="0.25">
      <c r="A833" s="32"/>
      <c r="J833" s="34"/>
      <c r="K833" s="34"/>
      <c r="N833" s="34"/>
    </row>
    <row r="834" spans="1:14" ht="15.75" customHeight="1" x14ac:dyDescent="0.25">
      <c r="A834" s="32"/>
      <c r="J834" s="34"/>
      <c r="K834" s="34"/>
      <c r="N834" s="34"/>
    </row>
    <row r="835" spans="1:14" ht="15.75" customHeight="1" x14ac:dyDescent="0.25">
      <c r="A835" s="32"/>
      <c r="J835" s="34"/>
      <c r="K835" s="34"/>
      <c r="N835" s="34"/>
    </row>
    <row r="836" spans="1:14" ht="15.75" customHeight="1" x14ac:dyDescent="0.25">
      <c r="A836" s="32"/>
      <c r="J836" s="34"/>
      <c r="K836" s="34"/>
      <c r="N836" s="34"/>
    </row>
    <row r="837" spans="1:14" ht="15.75" customHeight="1" x14ac:dyDescent="0.25">
      <c r="A837" s="32"/>
      <c r="J837" s="34"/>
      <c r="K837" s="34"/>
      <c r="N837" s="34"/>
    </row>
    <row r="838" spans="1:14" ht="15.75" customHeight="1" x14ac:dyDescent="0.25">
      <c r="A838" s="32"/>
      <c r="J838" s="34"/>
      <c r="K838" s="34"/>
      <c r="N838" s="34"/>
    </row>
    <row r="839" spans="1:14" ht="15.75" customHeight="1" x14ac:dyDescent="0.25">
      <c r="A839" s="32"/>
      <c r="J839" s="34"/>
      <c r="K839" s="34"/>
      <c r="N839" s="34"/>
    </row>
    <row r="840" spans="1:14" ht="15.75" customHeight="1" x14ac:dyDescent="0.25">
      <c r="A840" s="32"/>
      <c r="J840" s="34"/>
      <c r="K840" s="34"/>
      <c r="N840" s="34"/>
    </row>
    <row r="841" spans="1:14" ht="15.75" customHeight="1" x14ac:dyDescent="0.25">
      <c r="A841" s="32"/>
      <c r="J841" s="34"/>
      <c r="K841" s="34"/>
      <c r="N841" s="34"/>
    </row>
    <row r="842" spans="1:14" ht="15.75" customHeight="1" x14ac:dyDescent="0.25">
      <c r="A842" s="32"/>
      <c r="J842" s="34"/>
      <c r="K842" s="34"/>
      <c r="N842" s="34"/>
    </row>
    <row r="843" spans="1:14" ht="15.75" customHeight="1" x14ac:dyDescent="0.25">
      <c r="A843" s="32"/>
      <c r="J843" s="34"/>
      <c r="K843" s="34"/>
      <c r="N843" s="34"/>
    </row>
    <row r="844" spans="1:14" ht="15.75" customHeight="1" x14ac:dyDescent="0.25">
      <c r="A844" s="32"/>
      <c r="J844" s="34"/>
      <c r="K844" s="34"/>
      <c r="N844" s="34"/>
    </row>
    <row r="845" spans="1:14" ht="15.75" customHeight="1" x14ac:dyDescent="0.25">
      <c r="A845" s="32"/>
      <c r="J845" s="34"/>
      <c r="K845" s="34"/>
      <c r="N845" s="34"/>
    </row>
    <row r="846" spans="1:14" ht="15.75" customHeight="1" x14ac:dyDescent="0.25">
      <c r="A846" s="32"/>
      <c r="J846" s="34"/>
      <c r="K846" s="34"/>
      <c r="N846" s="34"/>
    </row>
    <row r="847" spans="1:14" ht="15.75" customHeight="1" x14ac:dyDescent="0.25">
      <c r="A847" s="32"/>
      <c r="J847" s="34"/>
      <c r="K847" s="34"/>
      <c r="N847" s="34"/>
    </row>
    <row r="848" spans="1:14" ht="15.75" customHeight="1" x14ac:dyDescent="0.25">
      <c r="A848" s="32"/>
      <c r="J848" s="34"/>
      <c r="K848" s="34"/>
      <c r="N848" s="34"/>
    </row>
    <row r="849" spans="1:14" ht="15.75" customHeight="1" x14ac:dyDescent="0.25">
      <c r="A849" s="32"/>
      <c r="J849" s="34"/>
      <c r="K849" s="34"/>
      <c r="N849" s="34"/>
    </row>
    <row r="850" spans="1:14" ht="15.75" customHeight="1" x14ac:dyDescent="0.25">
      <c r="A850" s="32"/>
      <c r="J850" s="34"/>
      <c r="K850" s="34"/>
      <c r="N850" s="34"/>
    </row>
    <row r="851" spans="1:14" ht="15.75" customHeight="1" x14ac:dyDescent="0.25">
      <c r="A851" s="32"/>
      <c r="J851" s="34"/>
      <c r="K851" s="34"/>
      <c r="N851" s="34"/>
    </row>
    <row r="852" spans="1:14" ht="15.75" customHeight="1" x14ac:dyDescent="0.25">
      <c r="A852" s="32"/>
      <c r="J852" s="34"/>
      <c r="K852" s="34"/>
      <c r="N852" s="34"/>
    </row>
    <row r="853" spans="1:14" ht="15.75" customHeight="1" x14ac:dyDescent="0.25">
      <c r="A853" s="32"/>
      <c r="J853" s="34"/>
      <c r="K853" s="34"/>
      <c r="N853" s="34"/>
    </row>
    <row r="854" spans="1:14" ht="15.75" customHeight="1" x14ac:dyDescent="0.25">
      <c r="A854" s="32"/>
      <c r="J854" s="34"/>
      <c r="K854" s="34"/>
      <c r="N854" s="34"/>
    </row>
    <row r="855" spans="1:14" ht="15.75" customHeight="1" x14ac:dyDescent="0.25">
      <c r="A855" s="32"/>
      <c r="J855" s="34"/>
      <c r="K855" s="34"/>
      <c r="N855" s="34"/>
    </row>
    <row r="856" spans="1:14" ht="15.75" customHeight="1" x14ac:dyDescent="0.25">
      <c r="A856" s="32"/>
      <c r="J856" s="34"/>
      <c r="K856" s="34"/>
      <c r="N856" s="34"/>
    </row>
    <row r="857" spans="1:14" ht="15.75" customHeight="1" x14ac:dyDescent="0.25">
      <c r="A857" s="32"/>
      <c r="J857" s="34"/>
      <c r="K857" s="34"/>
      <c r="N857" s="34"/>
    </row>
    <row r="858" spans="1:14" ht="15.75" customHeight="1" x14ac:dyDescent="0.25">
      <c r="A858" s="32"/>
      <c r="J858" s="34"/>
      <c r="K858" s="34"/>
      <c r="N858" s="34"/>
    </row>
    <row r="859" spans="1:14" ht="15.75" customHeight="1" x14ac:dyDescent="0.25">
      <c r="A859" s="32"/>
      <c r="J859" s="34"/>
      <c r="K859" s="34"/>
      <c r="N859" s="34"/>
    </row>
    <row r="860" spans="1:14" ht="15.75" customHeight="1" x14ac:dyDescent="0.25">
      <c r="A860" s="32"/>
      <c r="J860" s="34"/>
      <c r="K860" s="34"/>
      <c r="N860" s="34"/>
    </row>
    <row r="861" spans="1:14" ht="15.75" customHeight="1" x14ac:dyDescent="0.25">
      <c r="A861" s="32"/>
      <c r="J861" s="34"/>
      <c r="K861" s="34"/>
      <c r="N861" s="34"/>
    </row>
    <row r="862" spans="1:14" ht="15.75" customHeight="1" x14ac:dyDescent="0.25">
      <c r="A862" s="32"/>
      <c r="J862" s="34"/>
      <c r="K862" s="34"/>
      <c r="N862" s="34"/>
    </row>
    <row r="863" spans="1:14" ht="15.75" customHeight="1" x14ac:dyDescent="0.25">
      <c r="A863" s="32"/>
      <c r="J863" s="34"/>
      <c r="K863" s="34"/>
      <c r="N863" s="34"/>
    </row>
    <row r="864" spans="1:14" ht="15.75" customHeight="1" x14ac:dyDescent="0.25">
      <c r="A864" s="32"/>
      <c r="J864" s="34"/>
      <c r="K864" s="34"/>
      <c r="N864" s="34"/>
    </row>
    <row r="865" spans="1:14" ht="15.75" customHeight="1" x14ac:dyDescent="0.25">
      <c r="A865" s="32"/>
      <c r="J865" s="34"/>
      <c r="K865" s="34"/>
      <c r="N865" s="34"/>
    </row>
    <row r="866" spans="1:14" ht="15.75" customHeight="1" x14ac:dyDescent="0.25">
      <c r="A866" s="32"/>
      <c r="J866" s="34"/>
      <c r="K866" s="34"/>
      <c r="N866" s="34"/>
    </row>
    <row r="867" spans="1:14" ht="15.75" customHeight="1" x14ac:dyDescent="0.25">
      <c r="A867" s="32"/>
      <c r="J867" s="34"/>
      <c r="K867" s="34"/>
      <c r="N867" s="34"/>
    </row>
    <row r="868" spans="1:14" ht="15.75" customHeight="1" x14ac:dyDescent="0.25">
      <c r="A868" s="32"/>
      <c r="J868" s="34"/>
      <c r="K868" s="34"/>
      <c r="N868" s="34"/>
    </row>
    <row r="869" spans="1:14" ht="15.75" customHeight="1" x14ac:dyDescent="0.25">
      <c r="A869" s="32"/>
      <c r="J869" s="34"/>
      <c r="K869" s="34"/>
      <c r="N869" s="34"/>
    </row>
    <row r="870" spans="1:14" ht="15.75" customHeight="1" x14ac:dyDescent="0.25">
      <c r="A870" s="32"/>
      <c r="J870" s="34"/>
      <c r="K870" s="34"/>
      <c r="N870" s="34"/>
    </row>
    <row r="871" spans="1:14" ht="15.75" customHeight="1" x14ac:dyDescent="0.25">
      <c r="A871" s="32"/>
      <c r="J871" s="34"/>
      <c r="K871" s="34"/>
      <c r="N871" s="34"/>
    </row>
    <row r="872" spans="1:14" ht="15.75" customHeight="1" x14ac:dyDescent="0.25">
      <c r="A872" s="32"/>
      <c r="J872" s="34"/>
      <c r="K872" s="34"/>
      <c r="N872" s="34"/>
    </row>
    <row r="873" spans="1:14" ht="15.75" customHeight="1" x14ac:dyDescent="0.25">
      <c r="A873" s="32"/>
      <c r="J873" s="34"/>
      <c r="K873" s="34"/>
      <c r="N873" s="34"/>
    </row>
    <row r="874" spans="1:14" ht="15.75" customHeight="1" x14ac:dyDescent="0.25">
      <c r="A874" s="32"/>
      <c r="J874" s="34"/>
      <c r="K874" s="34"/>
      <c r="N874" s="34"/>
    </row>
    <row r="875" spans="1:14" ht="15.75" customHeight="1" x14ac:dyDescent="0.25">
      <c r="A875" s="32"/>
      <c r="J875" s="34"/>
      <c r="K875" s="34"/>
      <c r="N875" s="34"/>
    </row>
    <row r="876" spans="1:14" ht="15.75" customHeight="1" x14ac:dyDescent="0.25">
      <c r="A876" s="32"/>
      <c r="J876" s="34"/>
      <c r="K876" s="34"/>
      <c r="N876" s="34"/>
    </row>
    <row r="877" spans="1:14" ht="15.75" customHeight="1" x14ac:dyDescent="0.25">
      <c r="A877" s="32"/>
      <c r="J877" s="34"/>
      <c r="K877" s="34"/>
      <c r="N877" s="34"/>
    </row>
    <row r="878" spans="1:14" ht="15.75" customHeight="1" x14ac:dyDescent="0.25">
      <c r="A878" s="32"/>
      <c r="J878" s="34"/>
      <c r="K878" s="34"/>
      <c r="N878" s="34"/>
    </row>
    <row r="879" spans="1:14" ht="15.75" customHeight="1" x14ac:dyDescent="0.25">
      <c r="A879" s="32"/>
      <c r="J879" s="34"/>
      <c r="K879" s="34"/>
      <c r="N879" s="34"/>
    </row>
    <row r="880" spans="1:14" ht="15.75" customHeight="1" x14ac:dyDescent="0.25">
      <c r="A880" s="32"/>
      <c r="J880" s="34"/>
      <c r="K880" s="34"/>
      <c r="N880" s="34"/>
    </row>
    <row r="881" spans="1:14" ht="15.75" customHeight="1" x14ac:dyDescent="0.25">
      <c r="A881" s="32"/>
      <c r="J881" s="34"/>
      <c r="K881" s="34"/>
      <c r="N881" s="34"/>
    </row>
    <row r="882" spans="1:14" ht="15.75" customHeight="1" x14ac:dyDescent="0.25">
      <c r="A882" s="32"/>
      <c r="J882" s="34"/>
      <c r="K882" s="34"/>
      <c r="N882" s="34"/>
    </row>
    <row r="883" spans="1:14" ht="15.75" customHeight="1" x14ac:dyDescent="0.25">
      <c r="A883" s="32"/>
      <c r="J883" s="34"/>
      <c r="K883" s="34"/>
      <c r="N883" s="34"/>
    </row>
    <row r="884" spans="1:14" ht="15.75" customHeight="1" x14ac:dyDescent="0.25">
      <c r="A884" s="32"/>
      <c r="J884" s="34"/>
      <c r="K884" s="34"/>
      <c r="N884" s="34"/>
    </row>
    <row r="885" spans="1:14" ht="15.75" customHeight="1" x14ac:dyDescent="0.25">
      <c r="A885" s="32"/>
      <c r="J885" s="34"/>
      <c r="K885" s="34"/>
      <c r="N885" s="34"/>
    </row>
    <row r="886" spans="1:14" ht="15.75" customHeight="1" x14ac:dyDescent="0.25">
      <c r="A886" s="32"/>
      <c r="J886" s="34"/>
      <c r="K886" s="34"/>
      <c r="N886" s="34"/>
    </row>
    <row r="887" spans="1:14" ht="15.75" customHeight="1" x14ac:dyDescent="0.25">
      <c r="A887" s="32"/>
      <c r="J887" s="34"/>
      <c r="K887" s="34"/>
      <c r="N887" s="34"/>
    </row>
    <row r="888" spans="1:14" ht="15.75" customHeight="1" x14ac:dyDescent="0.25">
      <c r="A888" s="32"/>
      <c r="J888" s="34"/>
      <c r="K888" s="34"/>
      <c r="N888" s="34"/>
    </row>
    <row r="889" spans="1:14" ht="15.75" customHeight="1" x14ac:dyDescent="0.25">
      <c r="A889" s="32"/>
      <c r="J889" s="34"/>
      <c r="K889" s="34"/>
      <c r="N889" s="34"/>
    </row>
    <row r="890" spans="1:14" ht="15.75" customHeight="1" x14ac:dyDescent="0.25">
      <c r="A890" s="32"/>
      <c r="J890" s="34"/>
      <c r="K890" s="34"/>
      <c r="N890" s="34"/>
    </row>
    <row r="891" spans="1:14" ht="15.75" customHeight="1" x14ac:dyDescent="0.25">
      <c r="A891" s="32"/>
      <c r="J891" s="34"/>
      <c r="K891" s="34"/>
      <c r="N891" s="34"/>
    </row>
    <row r="892" spans="1:14" ht="15.75" customHeight="1" x14ac:dyDescent="0.25">
      <c r="A892" s="32"/>
      <c r="J892" s="34"/>
      <c r="K892" s="34"/>
      <c r="N892" s="34"/>
    </row>
    <row r="893" spans="1:14" ht="15.75" customHeight="1" x14ac:dyDescent="0.25">
      <c r="A893" s="32"/>
      <c r="J893" s="34"/>
      <c r="K893" s="34"/>
      <c r="N893" s="34"/>
    </row>
    <row r="894" spans="1:14" ht="15.75" customHeight="1" x14ac:dyDescent="0.25">
      <c r="A894" s="32"/>
      <c r="J894" s="34"/>
      <c r="K894" s="34"/>
      <c r="N894" s="34"/>
    </row>
    <row r="895" spans="1:14" ht="15.75" customHeight="1" x14ac:dyDescent="0.25">
      <c r="A895" s="32"/>
      <c r="J895" s="34"/>
      <c r="K895" s="34"/>
      <c r="N895" s="34"/>
    </row>
    <row r="896" spans="1:14" ht="15.75" customHeight="1" x14ac:dyDescent="0.25">
      <c r="A896" s="32"/>
      <c r="J896" s="34"/>
      <c r="K896" s="34"/>
      <c r="N896" s="34"/>
    </row>
    <row r="897" spans="1:14" ht="15.75" customHeight="1" x14ac:dyDescent="0.25">
      <c r="A897" s="32"/>
      <c r="J897" s="34"/>
      <c r="K897" s="34"/>
      <c r="N897" s="34"/>
    </row>
    <row r="898" spans="1:14" ht="15.75" customHeight="1" x14ac:dyDescent="0.25">
      <c r="A898" s="32"/>
      <c r="J898" s="34"/>
      <c r="K898" s="34"/>
      <c r="N898" s="34"/>
    </row>
    <row r="899" spans="1:14" ht="15.75" customHeight="1" x14ac:dyDescent="0.25">
      <c r="A899" s="32"/>
      <c r="J899" s="34"/>
      <c r="K899" s="34"/>
      <c r="N899" s="34"/>
    </row>
    <row r="900" spans="1:14" ht="15.75" customHeight="1" x14ac:dyDescent="0.25">
      <c r="A900" s="32"/>
      <c r="J900" s="34"/>
      <c r="K900" s="34"/>
      <c r="N900" s="34"/>
    </row>
    <row r="901" spans="1:14" ht="15.75" customHeight="1" x14ac:dyDescent="0.25">
      <c r="A901" s="32"/>
      <c r="J901" s="34"/>
      <c r="K901" s="34"/>
      <c r="N901" s="34"/>
    </row>
    <row r="902" spans="1:14" ht="15.75" customHeight="1" x14ac:dyDescent="0.25">
      <c r="A902" s="32"/>
      <c r="J902" s="34"/>
      <c r="K902" s="34"/>
      <c r="N902" s="34"/>
    </row>
    <row r="903" spans="1:14" ht="15.75" customHeight="1" x14ac:dyDescent="0.25">
      <c r="A903" s="32"/>
      <c r="J903" s="34"/>
      <c r="K903" s="34"/>
      <c r="N903" s="34"/>
    </row>
    <row r="904" spans="1:14" ht="15.75" customHeight="1" x14ac:dyDescent="0.25">
      <c r="A904" s="32"/>
      <c r="J904" s="34"/>
      <c r="K904" s="34"/>
      <c r="N904" s="34"/>
    </row>
    <row r="905" spans="1:14" ht="15.75" customHeight="1" x14ac:dyDescent="0.25">
      <c r="A905" s="32"/>
      <c r="J905" s="34"/>
      <c r="K905" s="34"/>
      <c r="N905" s="34"/>
    </row>
    <row r="906" spans="1:14" ht="15.75" customHeight="1" x14ac:dyDescent="0.25">
      <c r="A906" s="32"/>
      <c r="J906" s="34"/>
      <c r="K906" s="34"/>
      <c r="N906" s="34"/>
    </row>
    <row r="907" spans="1:14" ht="15.75" customHeight="1" x14ac:dyDescent="0.25">
      <c r="A907" s="32"/>
      <c r="J907" s="34"/>
      <c r="K907" s="34"/>
      <c r="N907" s="34"/>
    </row>
    <row r="908" spans="1:14" ht="15.75" customHeight="1" x14ac:dyDescent="0.25">
      <c r="A908" s="32"/>
      <c r="J908" s="34"/>
      <c r="K908" s="34"/>
      <c r="N908" s="34"/>
    </row>
    <row r="909" spans="1:14" ht="15.75" customHeight="1" x14ac:dyDescent="0.25">
      <c r="A909" s="32"/>
      <c r="J909" s="34"/>
      <c r="K909" s="34"/>
      <c r="N909" s="34"/>
    </row>
    <row r="910" spans="1:14" ht="15.75" customHeight="1" x14ac:dyDescent="0.25">
      <c r="A910" s="32"/>
      <c r="J910" s="34"/>
      <c r="K910" s="34"/>
      <c r="N910" s="34"/>
    </row>
    <row r="911" spans="1:14" ht="15.75" customHeight="1" x14ac:dyDescent="0.25">
      <c r="A911" s="32"/>
      <c r="J911" s="34"/>
      <c r="K911" s="34"/>
      <c r="N911" s="34"/>
    </row>
    <row r="912" spans="1:14" ht="15.75" customHeight="1" x14ac:dyDescent="0.25">
      <c r="A912" s="32"/>
      <c r="J912" s="34"/>
      <c r="K912" s="34"/>
      <c r="N912" s="34"/>
    </row>
    <row r="913" spans="1:14" ht="15.75" customHeight="1" x14ac:dyDescent="0.25">
      <c r="A913" s="32"/>
      <c r="J913" s="34"/>
      <c r="K913" s="34"/>
      <c r="N913" s="34"/>
    </row>
    <row r="914" spans="1:14" ht="15.75" customHeight="1" x14ac:dyDescent="0.25">
      <c r="A914" s="32"/>
      <c r="J914" s="34"/>
      <c r="K914" s="34"/>
      <c r="N914" s="34"/>
    </row>
    <row r="915" spans="1:14" ht="15.75" customHeight="1" x14ac:dyDescent="0.25">
      <c r="A915" s="32"/>
      <c r="J915" s="34"/>
      <c r="K915" s="34"/>
      <c r="N915" s="34"/>
    </row>
    <row r="916" spans="1:14" ht="15.75" customHeight="1" x14ac:dyDescent="0.25">
      <c r="A916" s="32"/>
      <c r="J916" s="34"/>
      <c r="K916" s="34"/>
      <c r="N916" s="34"/>
    </row>
    <row r="917" spans="1:14" ht="15.75" customHeight="1" x14ac:dyDescent="0.25">
      <c r="A917" s="32"/>
      <c r="J917" s="34"/>
      <c r="K917" s="34"/>
      <c r="N917" s="34"/>
    </row>
    <row r="918" spans="1:14" ht="15.75" customHeight="1" x14ac:dyDescent="0.25">
      <c r="A918" s="32"/>
      <c r="J918" s="34"/>
      <c r="K918" s="34"/>
      <c r="N918" s="34"/>
    </row>
    <row r="919" spans="1:14" ht="15.75" customHeight="1" x14ac:dyDescent="0.25">
      <c r="A919" s="32"/>
      <c r="J919" s="34"/>
      <c r="K919" s="34"/>
      <c r="N919" s="34"/>
    </row>
    <row r="920" spans="1:14" ht="15.75" customHeight="1" x14ac:dyDescent="0.25">
      <c r="A920" s="32"/>
      <c r="J920" s="34"/>
      <c r="K920" s="34"/>
      <c r="N920" s="34"/>
    </row>
    <row r="921" spans="1:14" ht="15.75" customHeight="1" x14ac:dyDescent="0.25">
      <c r="A921" s="32"/>
      <c r="J921" s="34"/>
      <c r="K921" s="34"/>
      <c r="N921" s="34"/>
    </row>
    <row r="922" spans="1:14" ht="15.75" customHeight="1" x14ac:dyDescent="0.25">
      <c r="A922" s="32"/>
      <c r="J922" s="34"/>
      <c r="K922" s="34"/>
      <c r="N922" s="34"/>
    </row>
    <row r="923" spans="1:14" ht="15.75" customHeight="1" x14ac:dyDescent="0.25">
      <c r="A923" s="32"/>
      <c r="J923" s="34"/>
      <c r="K923" s="34"/>
      <c r="N923" s="34"/>
    </row>
    <row r="924" spans="1:14" ht="15.75" customHeight="1" x14ac:dyDescent="0.25">
      <c r="A924" s="32"/>
      <c r="J924" s="34"/>
      <c r="K924" s="34"/>
      <c r="N924" s="34"/>
    </row>
    <row r="925" spans="1:14" ht="15.75" customHeight="1" x14ac:dyDescent="0.25">
      <c r="A925" s="32"/>
      <c r="J925" s="34"/>
      <c r="K925" s="34"/>
      <c r="N925" s="34"/>
    </row>
    <row r="926" spans="1:14" ht="15.75" customHeight="1" x14ac:dyDescent="0.25">
      <c r="A926" s="32"/>
      <c r="J926" s="34"/>
      <c r="K926" s="34"/>
      <c r="N926" s="34"/>
    </row>
    <row r="927" spans="1:14" ht="15.75" customHeight="1" x14ac:dyDescent="0.25">
      <c r="A927" s="32"/>
      <c r="J927" s="34"/>
      <c r="K927" s="34"/>
      <c r="N927" s="34"/>
    </row>
    <row r="928" spans="1:14" ht="15.75" customHeight="1" x14ac:dyDescent="0.25">
      <c r="A928" s="32"/>
      <c r="J928" s="34"/>
      <c r="K928" s="34"/>
      <c r="N928" s="34"/>
    </row>
    <row r="929" spans="1:14" ht="15.75" customHeight="1" x14ac:dyDescent="0.25">
      <c r="A929" s="32"/>
      <c r="J929" s="34"/>
      <c r="K929" s="34"/>
      <c r="N929" s="34"/>
    </row>
    <row r="930" spans="1:14" ht="15.75" customHeight="1" x14ac:dyDescent="0.25">
      <c r="A930" s="32"/>
      <c r="J930" s="34"/>
      <c r="K930" s="34"/>
      <c r="N930" s="34"/>
    </row>
    <row r="931" spans="1:14" ht="15.75" customHeight="1" x14ac:dyDescent="0.25">
      <c r="A931" s="32"/>
      <c r="J931" s="34"/>
      <c r="K931" s="34"/>
      <c r="N931" s="34"/>
    </row>
    <row r="932" spans="1:14" ht="15.75" customHeight="1" x14ac:dyDescent="0.25">
      <c r="A932" s="32"/>
      <c r="J932" s="34"/>
      <c r="K932" s="34"/>
      <c r="N932" s="34"/>
    </row>
    <row r="933" spans="1:14" ht="15.75" customHeight="1" x14ac:dyDescent="0.25">
      <c r="A933" s="32"/>
      <c r="J933" s="34"/>
      <c r="K933" s="34"/>
      <c r="N933" s="34"/>
    </row>
    <row r="934" spans="1:14" ht="15.75" customHeight="1" x14ac:dyDescent="0.25">
      <c r="A934" s="32"/>
      <c r="J934" s="34"/>
      <c r="K934" s="34"/>
      <c r="N934" s="34"/>
    </row>
    <row r="935" spans="1:14" ht="15.75" customHeight="1" x14ac:dyDescent="0.25">
      <c r="A935" s="32"/>
      <c r="J935" s="34"/>
      <c r="K935" s="34"/>
      <c r="N935" s="34"/>
    </row>
    <row r="936" spans="1:14" ht="15.75" customHeight="1" x14ac:dyDescent="0.25">
      <c r="A936" s="32"/>
      <c r="J936" s="34"/>
      <c r="K936" s="34"/>
      <c r="N936" s="34"/>
    </row>
    <row r="937" spans="1:14" ht="15.75" customHeight="1" x14ac:dyDescent="0.25">
      <c r="A937" s="32"/>
      <c r="J937" s="34"/>
      <c r="K937" s="34"/>
      <c r="N937" s="34"/>
    </row>
    <row r="938" spans="1:14" ht="15.75" customHeight="1" x14ac:dyDescent="0.25">
      <c r="A938" s="32"/>
      <c r="J938" s="34"/>
      <c r="K938" s="34"/>
      <c r="N938" s="34"/>
    </row>
    <row r="939" spans="1:14" ht="15.75" customHeight="1" x14ac:dyDescent="0.25">
      <c r="A939" s="32"/>
      <c r="J939" s="34"/>
      <c r="K939" s="34"/>
      <c r="N939" s="34"/>
    </row>
    <row r="940" spans="1:14" ht="15.75" customHeight="1" x14ac:dyDescent="0.25">
      <c r="A940" s="32"/>
      <c r="J940" s="34"/>
      <c r="K940" s="34"/>
      <c r="N940" s="34"/>
    </row>
    <row r="941" spans="1:14" ht="15.75" customHeight="1" x14ac:dyDescent="0.25">
      <c r="A941" s="32"/>
      <c r="J941" s="34"/>
      <c r="K941" s="34"/>
      <c r="N941" s="34"/>
    </row>
    <row r="942" spans="1:14" ht="15.75" customHeight="1" x14ac:dyDescent="0.25">
      <c r="A942" s="32"/>
      <c r="J942" s="34"/>
      <c r="K942" s="34"/>
      <c r="N942" s="34"/>
    </row>
    <row r="943" spans="1:14" ht="15.75" customHeight="1" x14ac:dyDescent="0.25">
      <c r="A943" s="32"/>
      <c r="J943" s="34"/>
      <c r="K943" s="34"/>
      <c r="N943" s="34"/>
    </row>
    <row r="944" spans="1:14" ht="15.75" customHeight="1" x14ac:dyDescent="0.25">
      <c r="A944" s="32"/>
      <c r="J944" s="34"/>
      <c r="K944" s="34"/>
      <c r="N944" s="34"/>
    </row>
    <row r="945" spans="1:14" ht="15.75" customHeight="1" x14ac:dyDescent="0.25">
      <c r="A945" s="32"/>
      <c r="J945" s="34"/>
      <c r="K945" s="34"/>
      <c r="N945" s="34"/>
    </row>
    <row r="946" spans="1:14" ht="15.75" customHeight="1" x14ac:dyDescent="0.25">
      <c r="A946" s="32"/>
      <c r="J946" s="34"/>
      <c r="K946" s="34"/>
      <c r="N946" s="34"/>
    </row>
    <row r="947" spans="1:14" ht="15.75" customHeight="1" x14ac:dyDescent="0.25">
      <c r="A947" s="32"/>
      <c r="J947" s="34"/>
      <c r="K947" s="34"/>
      <c r="N947" s="34"/>
    </row>
    <row r="948" spans="1:14" ht="15.75" customHeight="1" x14ac:dyDescent="0.25">
      <c r="A948" s="32"/>
      <c r="J948" s="34"/>
      <c r="K948" s="34"/>
      <c r="N948" s="34"/>
    </row>
    <row r="949" spans="1:14" ht="15.75" customHeight="1" x14ac:dyDescent="0.25">
      <c r="A949" s="32"/>
      <c r="J949" s="34"/>
      <c r="K949" s="34"/>
      <c r="N949" s="34"/>
    </row>
    <row r="950" spans="1:14" ht="15.75" customHeight="1" x14ac:dyDescent="0.25">
      <c r="A950" s="32"/>
      <c r="J950" s="34"/>
      <c r="K950" s="34"/>
      <c r="N950" s="34"/>
    </row>
    <row r="951" spans="1:14" ht="15.75" customHeight="1" x14ac:dyDescent="0.25">
      <c r="A951" s="32"/>
      <c r="J951" s="34"/>
      <c r="K951" s="34"/>
      <c r="N951" s="34"/>
    </row>
    <row r="952" spans="1:14" ht="15.75" customHeight="1" x14ac:dyDescent="0.25">
      <c r="A952" s="32"/>
      <c r="J952" s="34"/>
      <c r="K952" s="34"/>
      <c r="N952" s="34"/>
    </row>
    <row r="953" spans="1:14" ht="15.75" customHeight="1" x14ac:dyDescent="0.25">
      <c r="A953" s="32"/>
      <c r="J953" s="34"/>
      <c r="K953" s="34"/>
      <c r="N953" s="34"/>
    </row>
    <row r="954" spans="1:14" ht="15.75" customHeight="1" x14ac:dyDescent="0.25">
      <c r="A954" s="32"/>
      <c r="J954" s="34"/>
      <c r="K954" s="34"/>
      <c r="N954" s="34"/>
    </row>
    <row r="955" spans="1:14" ht="15.75" customHeight="1" x14ac:dyDescent="0.25">
      <c r="A955" s="32"/>
      <c r="J955" s="34"/>
      <c r="K955" s="34"/>
      <c r="N955" s="34"/>
    </row>
    <row r="956" spans="1:14" ht="15.75" customHeight="1" x14ac:dyDescent="0.25">
      <c r="A956" s="32"/>
      <c r="J956" s="34"/>
      <c r="K956" s="34"/>
      <c r="N956" s="34"/>
    </row>
    <row r="957" spans="1:14" ht="15.75" customHeight="1" x14ac:dyDescent="0.25">
      <c r="A957" s="32"/>
      <c r="J957" s="34"/>
      <c r="K957" s="34"/>
      <c r="N957" s="34"/>
    </row>
    <row r="958" spans="1:14" ht="15.75" customHeight="1" x14ac:dyDescent="0.25">
      <c r="A958" s="32"/>
      <c r="J958" s="34"/>
      <c r="K958" s="34"/>
      <c r="N958" s="34"/>
    </row>
    <row r="959" spans="1:14" ht="15.75" customHeight="1" x14ac:dyDescent="0.25">
      <c r="A959" s="32"/>
      <c r="J959" s="34"/>
      <c r="K959" s="34"/>
      <c r="N959" s="34"/>
    </row>
    <row r="960" spans="1:14" ht="15.75" customHeight="1" x14ac:dyDescent="0.25">
      <c r="A960" s="32"/>
      <c r="J960" s="34"/>
      <c r="K960" s="34"/>
      <c r="N960" s="34"/>
    </row>
    <row r="961" spans="1:14" ht="15.75" customHeight="1" x14ac:dyDescent="0.25">
      <c r="A961" s="32"/>
      <c r="J961" s="34"/>
      <c r="K961" s="34"/>
      <c r="N961" s="34"/>
    </row>
    <row r="962" spans="1:14" ht="15.75" customHeight="1" x14ac:dyDescent="0.25">
      <c r="A962" s="32"/>
      <c r="J962" s="34"/>
      <c r="K962" s="34"/>
      <c r="N962" s="34"/>
    </row>
    <row r="963" spans="1:14" ht="15.75" customHeight="1" x14ac:dyDescent="0.25">
      <c r="A963" s="32"/>
      <c r="J963" s="34"/>
      <c r="K963" s="34"/>
      <c r="N963" s="34"/>
    </row>
    <row r="964" spans="1:14" ht="15.75" customHeight="1" x14ac:dyDescent="0.25">
      <c r="A964" s="32"/>
      <c r="J964" s="34"/>
      <c r="K964" s="34"/>
      <c r="N964" s="34"/>
    </row>
    <row r="965" spans="1:14" ht="15.75" customHeight="1" x14ac:dyDescent="0.25">
      <c r="A965" s="32"/>
      <c r="J965" s="34"/>
      <c r="K965" s="34"/>
      <c r="N965" s="34"/>
    </row>
    <row r="966" spans="1:14" ht="15.75" customHeight="1" x14ac:dyDescent="0.25">
      <c r="A966" s="32"/>
      <c r="J966" s="34"/>
      <c r="K966" s="34"/>
      <c r="N966" s="34"/>
    </row>
    <row r="967" spans="1:14" ht="15.75" customHeight="1" x14ac:dyDescent="0.25">
      <c r="A967" s="32"/>
      <c r="J967" s="34"/>
      <c r="K967" s="34"/>
      <c r="N967" s="34"/>
    </row>
    <row r="968" spans="1:14" ht="15.75" customHeight="1" x14ac:dyDescent="0.25">
      <c r="A968" s="32"/>
      <c r="J968" s="34"/>
      <c r="K968" s="34"/>
      <c r="N968" s="34"/>
    </row>
    <row r="969" spans="1:14" ht="15.75" customHeight="1" x14ac:dyDescent="0.25">
      <c r="A969" s="32"/>
      <c r="J969" s="34"/>
      <c r="K969" s="34"/>
      <c r="N969" s="34"/>
    </row>
    <row r="970" spans="1:14" ht="15.75" customHeight="1" x14ac:dyDescent="0.25">
      <c r="A970" s="32"/>
      <c r="J970" s="34"/>
      <c r="K970" s="34"/>
      <c r="N970" s="34"/>
    </row>
    <row r="971" spans="1:14" ht="15.75" customHeight="1" x14ac:dyDescent="0.25">
      <c r="A971" s="32"/>
      <c r="J971" s="34"/>
      <c r="K971" s="34"/>
      <c r="N971" s="34"/>
    </row>
    <row r="972" spans="1:14" ht="15.75" customHeight="1" x14ac:dyDescent="0.25">
      <c r="A972" s="32"/>
      <c r="J972" s="34"/>
      <c r="K972" s="34"/>
      <c r="N972" s="34"/>
    </row>
    <row r="973" spans="1:14" ht="15.75" customHeight="1" x14ac:dyDescent="0.25">
      <c r="A973" s="32"/>
      <c r="J973" s="34"/>
      <c r="K973" s="34"/>
      <c r="N973" s="34"/>
    </row>
    <row r="974" spans="1:14" ht="15.75" customHeight="1" x14ac:dyDescent="0.25">
      <c r="A974" s="32"/>
      <c r="J974" s="34"/>
      <c r="K974" s="34"/>
      <c r="N974" s="34"/>
    </row>
    <row r="975" spans="1:14" ht="15.75" customHeight="1" x14ac:dyDescent="0.25">
      <c r="A975" s="32"/>
      <c r="J975" s="34"/>
      <c r="K975" s="34"/>
      <c r="N975" s="34"/>
    </row>
    <row r="976" spans="1:14" ht="15.75" customHeight="1" x14ac:dyDescent="0.25">
      <c r="A976" s="32"/>
      <c r="J976" s="34"/>
      <c r="K976" s="34"/>
      <c r="N976" s="34"/>
    </row>
    <row r="977" spans="1:14" ht="15.75" customHeight="1" x14ac:dyDescent="0.25">
      <c r="A977" s="32"/>
      <c r="J977" s="34"/>
      <c r="K977" s="34"/>
      <c r="N977" s="34"/>
    </row>
    <row r="978" spans="1:14" ht="15.75" customHeight="1" x14ac:dyDescent="0.25">
      <c r="A978" s="32"/>
      <c r="J978" s="34"/>
      <c r="K978" s="34"/>
      <c r="N978" s="34"/>
    </row>
    <row r="979" spans="1:14" ht="15.75" customHeight="1" x14ac:dyDescent="0.25">
      <c r="A979" s="32"/>
      <c r="J979" s="34"/>
      <c r="K979" s="34"/>
      <c r="N979" s="34"/>
    </row>
    <row r="980" spans="1:14" ht="15.75" customHeight="1" x14ac:dyDescent="0.25">
      <c r="A980" s="32"/>
      <c r="J980" s="34"/>
      <c r="K980" s="34"/>
      <c r="N980" s="34"/>
    </row>
    <row r="981" spans="1:14" ht="15.75" customHeight="1" x14ac:dyDescent="0.25">
      <c r="A981" s="32"/>
      <c r="J981" s="34"/>
      <c r="K981" s="34"/>
      <c r="N981" s="34"/>
    </row>
    <row r="982" spans="1:14" ht="15.75" customHeight="1" x14ac:dyDescent="0.25">
      <c r="A982" s="32"/>
      <c r="J982" s="34"/>
      <c r="K982" s="34"/>
      <c r="N982" s="34"/>
    </row>
    <row r="983" spans="1:14" ht="15.75" customHeight="1" x14ac:dyDescent="0.25">
      <c r="A983" s="32"/>
      <c r="J983" s="34"/>
      <c r="K983" s="34"/>
      <c r="N983" s="34"/>
    </row>
    <row r="984" spans="1:14" ht="15.75" customHeight="1" x14ac:dyDescent="0.25">
      <c r="A984" s="32"/>
      <c r="J984" s="34"/>
      <c r="K984" s="34"/>
      <c r="N984" s="34"/>
    </row>
    <row r="985" spans="1:14" ht="15.75" customHeight="1" x14ac:dyDescent="0.25">
      <c r="A985" s="32"/>
      <c r="J985" s="34"/>
      <c r="K985" s="34"/>
      <c r="N985" s="34"/>
    </row>
    <row r="986" spans="1:14" ht="15.75" customHeight="1" x14ac:dyDescent="0.25">
      <c r="A986" s="32"/>
      <c r="J986" s="34"/>
      <c r="K986" s="34"/>
      <c r="N986" s="34"/>
    </row>
    <row r="987" spans="1:14" ht="15.75" customHeight="1" x14ac:dyDescent="0.25">
      <c r="A987" s="32"/>
      <c r="J987" s="34"/>
      <c r="K987" s="34"/>
      <c r="N987" s="34"/>
    </row>
    <row r="988" spans="1:14" ht="15.75" customHeight="1" x14ac:dyDescent="0.25">
      <c r="A988" s="32"/>
      <c r="J988" s="34"/>
      <c r="K988" s="34"/>
      <c r="N988" s="34"/>
    </row>
    <row r="989" spans="1:14" ht="15.75" customHeight="1" x14ac:dyDescent="0.25">
      <c r="A989" s="32"/>
      <c r="J989" s="34"/>
      <c r="K989" s="34"/>
      <c r="N989" s="34"/>
    </row>
    <row r="990" spans="1:14" ht="15.75" customHeight="1" x14ac:dyDescent="0.25">
      <c r="A990" s="32"/>
      <c r="J990" s="34"/>
      <c r="K990" s="34"/>
      <c r="N990" s="34"/>
    </row>
    <row r="991" spans="1:14" ht="15.75" customHeight="1" x14ac:dyDescent="0.25">
      <c r="A991" s="32"/>
      <c r="J991" s="34"/>
      <c r="K991" s="34"/>
      <c r="N991" s="34"/>
    </row>
    <row r="992" spans="1:14" ht="15.75" customHeight="1" x14ac:dyDescent="0.25">
      <c r="A992" s="32"/>
      <c r="J992" s="34"/>
      <c r="K992" s="34"/>
      <c r="N992" s="34"/>
    </row>
    <row r="993" spans="1:14" ht="15.75" customHeight="1" x14ac:dyDescent="0.25">
      <c r="A993" s="32"/>
      <c r="J993" s="34"/>
      <c r="K993" s="34"/>
      <c r="N993" s="34"/>
    </row>
    <row r="994" spans="1:14" ht="15.75" customHeight="1" x14ac:dyDescent="0.25">
      <c r="A994" s="32"/>
      <c r="J994" s="34"/>
      <c r="K994" s="34"/>
      <c r="N994" s="34"/>
    </row>
    <row r="995" spans="1:14" ht="15.75" customHeight="1" x14ac:dyDescent="0.25">
      <c r="A995" s="32"/>
      <c r="J995" s="34"/>
      <c r="K995" s="34"/>
      <c r="N995" s="34"/>
    </row>
    <row r="996" spans="1:14" ht="15.75" customHeight="1" x14ac:dyDescent="0.25">
      <c r="A996" s="32"/>
      <c r="J996" s="34"/>
      <c r="K996" s="34"/>
      <c r="N996" s="34"/>
    </row>
    <row r="997" spans="1:14" ht="15.75" customHeight="1" x14ac:dyDescent="0.25">
      <c r="A997" s="32"/>
      <c r="J997" s="34"/>
      <c r="K997" s="34"/>
      <c r="N997" s="34"/>
    </row>
    <row r="998" spans="1:14" ht="15.75" customHeight="1" x14ac:dyDescent="0.25">
      <c r="A998" s="32"/>
      <c r="J998" s="34"/>
      <c r="K998" s="34"/>
      <c r="N998" s="34"/>
    </row>
    <row r="999" spans="1:14" ht="15.75" customHeight="1" x14ac:dyDescent="0.25">
      <c r="A999" s="32"/>
      <c r="J999" s="34"/>
      <c r="K999" s="34"/>
      <c r="N999" s="34"/>
    </row>
    <row r="1000" spans="1:14" ht="15.75" customHeight="1" x14ac:dyDescent="0.25">
      <c r="A1000" s="32"/>
      <c r="J1000" s="34"/>
      <c r="K1000" s="34"/>
      <c r="N1000" s="34"/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000"/>
  <sheetViews>
    <sheetView tabSelected="1" topLeftCell="BN1" zoomScale="90" zoomScaleNormal="90" workbookViewId="0">
      <selection activeCell="CL1" sqref="CL1"/>
    </sheetView>
  </sheetViews>
  <sheetFormatPr defaultColWidth="11.44140625" defaultRowHeight="15" x14ac:dyDescent="0.2"/>
  <cols>
    <col min="1" max="1" width="10.6640625" customWidth="1"/>
    <col min="2" max="9" width="11" customWidth="1"/>
    <col min="10" max="11" width="10.6640625" customWidth="1"/>
    <col min="12" max="13" width="11" customWidth="1"/>
    <col min="14" max="14" width="10.6640625" customWidth="1"/>
    <col min="15" max="59" width="11" customWidth="1"/>
  </cols>
  <sheetData>
    <row r="1" spans="1:101" ht="33.950000000000003" customHeight="1" x14ac:dyDescent="0.45">
      <c r="A1" s="33" t="s">
        <v>43</v>
      </c>
      <c r="J1" s="34"/>
      <c r="K1" s="34"/>
      <c r="N1" s="34"/>
    </row>
    <row r="2" spans="1:101" ht="15.75" customHeight="1" x14ac:dyDescent="0.25">
      <c r="A2" s="32" t="s">
        <v>44</v>
      </c>
      <c r="J2" s="34"/>
      <c r="K2" s="34"/>
      <c r="N2" s="34"/>
      <c r="CB2" t="s">
        <v>39</v>
      </c>
    </row>
    <row r="3" spans="1:101" ht="15.75" customHeight="1" x14ac:dyDescent="0.25">
      <c r="A3" s="32" t="s">
        <v>104</v>
      </c>
      <c r="J3" s="34"/>
      <c r="K3" s="34"/>
      <c r="N3" s="34"/>
      <c r="AQ3" s="10"/>
      <c r="AS3" s="9"/>
      <c r="AT3" s="9"/>
      <c r="BD3" s="9"/>
      <c r="CB3">
        <v>7</v>
      </c>
      <c r="CC3">
        <v>8</v>
      </c>
      <c r="CD3">
        <v>9</v>
      </c>
      <c r="CE3">
        <v>10</v>
      </c>
      <c r="CF3">
        <v>12</v>
      </c>
      <c r="CG3">
        <v>15</v>
      </c>
      <c r="CH3">
        <v>20</v>
      </c>
      <c r="CI3">
        <v>25</v>
      </c>
      <c r="CJ3">
        <v>30</v>
      </c>
      <c r="CK3">
        <v>35</v>
      </c>
      <c r="CL3">
        <v>40</v>
      </c>
    </row>
    <row r="4" spans="1:101" ht="15.75" customHeight="1" x14ac:dyDescent="0.25">
      <c r="A4" s="32" t="s">
        <v>105</v>
      </c>
      <c r="J4" s="34"/>
      <c r="K4" s="34"/>
      <c r="N4" s="34"/>
      <c r="W4" s="10"/>
      <c r="AA4" s="10"/>
    </row>
    <row r="5" spans="1:101" ht="15.75" customHeight="1" x14ac:dyDescent="0.25">
      <c r="A5" s="32"/>
      <c r="B5" s="32">
        <v>1</v>
      </c>
      <c r="C5" s="10">
        <v>2</v>
      </c>
      <c r="D5" s="10">
        <v>3</v>
      </c>
      <c r="E5" s="32">
        <v>4</v>
      </c>
      <c r="F5" s="10">
        <v>5</v>
      </c>
      <c r="G5" s="10">
        <v>6</v>
      </c>
      <c r="H5" s="32">
        <v>7</v>
      </c>
      <c r="I5" s="10">
        <v>8</v>
      </c>
      <c r="J5" s="34">
        <v>9</v>
      </c>
      <c r="K5" s="35">
        <v>10</v>
      </c>
      <c r="L5" s="10">
        <v>11</v>
      </c>
      <c r="M5" s="10">
        <v>12</v>
      </c>
      <c r="N5" s="35">
        <v>13</v>
      </c>
      <c r="O5" s="10">
        <v>14</v>
      </c>
      <c r="P5" s="10">
        <v>15</v>
      </c>
      <c r="Q5" s="32">
        <v>16</v>
      </c>
      <c r="R5" s="10">
        <v>17</v>
      </c>
      <c r="S5" s="10">
        <v>18</v>
      </c>
      <c r="T5" s="32">
        <v>19</v>
      </c>
      <c r="U5" s="10">
        <v>20</v>
      </c>
      <c r="V5" s="10">
        <v>21</v>
      </c>
      <c r="W5" s="32">
        <v>22</v>
      </c>
      <c r="X5" s="10">
        <v>23</v>
      </c>
      <c r="Y5" s="10">
        <v>24</v>
      </c>
      <c r="Z5" s="32">
        <v>25</v>
      </c>
      <c r="AA5" s="10">
        <v>26</v>
      </c>
      <c r="AB5" s="10">
        <v>27</v>
      </c>
      <c r="AC5" s="32">
        <v>28</v>
      </c>
      <c r="AD5" s="10">
        <v>29</v>
      </c>
      <c r="AE5" s="10">
        <v>30</v>
      </c>
      <c r="AF5" s="32">
        <v>31</v>
      </c>
      <c r="AG5" s="10">
        <v>32</v>
      </c>
      <c r="AH5" s="10">
        <v>33</v>
      </c>
      <c r="AI5" s="10">
        <v>34</v>
      </c>
      <c r="AJ5" s="10">
        <v>35</v>
      </c>
      <c r="AK5" s="10">
        <v>36</v>
      </c>
      <c r="AL5" s="10">
        <v>37</v>
      </c>
      <c r="AM5" s="10">
        <v>38</v>
      </c>
      <c r="AN5" s="10">
        <v>39</v>
      </c>
      <c r="AO5" s="10">
        <v>40</v>
      </c>
      <c r="AP5" s="10">
        <v>41</v>
      </c>
      <c r="AQ5" s="10">
        <v>42</v>
      </c>
      <c r="AR5" s="10">
        <v>43</v>
      </c>
      <c r="AS5" s="10">
        <v>44</v>
      </c>
      <c r="AT5" s="10">
        <v>45</v>
      </c>
      <c r="AU5" s="10">
        <v>46</v>
      </c>
      <c r="AV5" s="10">
        <v>47</v>
      </c>
      <c r="AW5" s="10">
        <v>48</v>
      </c>
      <c r="AX5" s="10">
        <v>49</v>
      </c>
      <c r="AY5" s="10">
        <v>50</v>
      </c>
      <c r="AZ5" s="10">
        <v>51</v>
      </c>
      <c r="BA5" s="10">
        <v>52</v>
      </c>
      <c r="BB5" s="10">
        <v>53</v>
      </c>
      <c r="BC5" s="10">
        <v>54</v>
      </c>
      <c r="BD5" s="10">
        <v>55</v>
      </c>
      <c r="BE5" s="10">
        <v>56</v>
      </c>
      <c r="BF5" s="10">
        <v>57</v>
      </c>
      <c r="BG5" s="10">
        <v>58</v>
      </c>
      <c r="BH5" s="10">
        <v>59</v>
      </c>
      <c r="BI5" s="10">
        <v>60</v>
      </c>
      <c r="BJ5" s="10">
        <v>61</v>
      </c>
      <c r="BK5" s="10">
        <v>62</v>
      </c>
      <c r="BL5" s="10">
        <v>63</v>
      </c>
      <c r="BM5" s="10">
        <v>64</v>
      </c>
      <c r="BN5" s="10">
        <v>65</v>
      </c>
      <c r="BO5" s="10">
        <v>66</v>
      </c>
      <c r="BP5" s="10">
        <v>67</v>
      </c>
      <c r="BQ5" s="10">
        <v>68</v>
      </c>
      <c r="BR5" s="10">
        <v>69</v>
      </c>
      <c r="BS5" s="10">
        <v>70</v>
      </c>
      <c r="BT5" s="10">
        <v>71</v>
      </c>
      <c r="BU5" s="10">
        <v>72</v>
      </c>
      <c r="BV5" s="10">
        <v>73</v>
      </c>
      <c r="BW5" s="10">
        <v>74</v>
      </c>
      <c r="BX5" s="10">
        <v>75</v>
      </c>
      <c r="BY5" s="10">
        <v>76</v>
      </c>
      <c r="BZ5" s="10">
        <v>77</v>
      </c>
      <c r="CA5" s="10">
        <v>78</v>
      </c>
      <c r="CB5" s="10">
        <v>79</v>
      </c>
      <c r="CC5" s="10">
        <v>80</v>
      </c>
      <c r="CD5" s="10">
        <v>81</v>
      </c>
      <c r="CE5" s="10">
        <v>82</v>
      </c>
      <c r="CF5" s="10">
        <v>83</v>
      </c>
      <c r="CG5" s="10">
        <v>84</v>
      </c>
      <c r="CH5" s="10">
        <v>85</v>
      </c>
      <c r="CI5" s="10">
        <v>86</v>
      </c>
      <c r="CJ5" s="10">
        <v>87</v>
      </c>
      <c r="CK5" s="10">
        <v>88</v>
      </c>
      <c r="CL5" s="10">
        <v>89</v>
      </c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</row>
    <row r="6" spans="1:101" ht="15.75" customHeight="1" x14ac:dyDescent="0.25">
      <c r="A6" s="32"/>
      <c r="B6" t="s">
        <v>45</v>
      </c>
      <c r="C6" t="s">
        <v>46</v>
      </c>
      <c r="D6" t="s">
        <v>47</v>
      </c>
      <c r="E6" t="s">
        <v>48</v>
      </c>
      <c r="F6" t="s">
        <v>49</v>
      </c>
      <c r="G6" t="s">
        <v>50</v>
      </c>
      <c r="H6" t="s">
        <v>51</v>
      </c>
      <c r="I6" t="s">
        <v>52</v>
      </c>
      <c r="J6" s="34" t="s">
        <v>53</v>
      </c>
      <c r="K6" s="34" t="s">
        <v>54</v>
      </c>
      <c r="L6" t="s">
        <v>55</v>
      </c>
      <c r="M6" t="s">
        <v>56</v>
      </c>
      <c r="N6" s="34" t="s">
        <v>57</v>
      </c>
      <c r="O6" t="s">
        <v>58</v>
      </c>
      <c r="P6" t="s">
        <v>59</v>
      </c>
      <c r="Q6" t="s">
        <v>60</v>
      </c>
      <c r="R6" t="s">
        <v>61</v>
      </c>
      <c r="S6" t="s">
        <v>62</v>
      </c>
      <c r="T6" t="s">
        <v>63</v>
      </c>
      <c r="U6" t="s">
        <v>64</v>
      </c>
      <c r="V6" t="s">
        <v>65</v>
      </c>
      <c r="W6" t="s">
        <v>66</v>
      </c>
      <c r="X6" t="s">
        <v>67</v>
      </c>
      <c r="Y6" t="s">
        <v>68</v>
      </c>
      <c r="Z6" t="s">
        <v>69</v>
      </c>
      <c r="AA6" t="s">
        <v>70</v>
      </c>
      <c r="AB6" t="s">
        <v>71</v>
      </c>
      <c r="AC6" t="s">
        <v>72</v>
      </c>
      <c r="AD6" t="s">
        <v>73</v>
      </c>
      <c r="AE6" t="s">
        <v>74</v>
      </c>
      <c r="AF6" t="s">
        <v>75</v>
      </c>
      <c r="AG6" t="s">
        <v>76</v>
      </c>
      <c r="AH6" t="s">
        <v>77</v>
      </c>
      <c r="AI6" t="s">
        <v>78</v>
      </c>
      <c r="AJ6" t="s">
        <v>79</v>
      </c>
      <c r="AK6" t="s">
        <v>80</v>
      </c>
      <c r="AL6" t="s">
        <v>81</v>
      </c>
      <c r="AM6" t="s">
        <v>82</v>
      </c>
      <c r="AN6" t="s">
        <v>83</v>
      </c>
      <c r="AO6" t="s">
        <v>84</v>
      </c>
      <c r="AP6" t="s">
        <v>85</v>
      </c>
      <c r="AQ6" t="s">
        <v>86</v>
      </c>
      <c r="AR6" t="s">
        <v>87</v>
      </c>
      <c r="AS6" t="s">
        <v>88</v>
      </c>
      <c r="AT6" t="s">
        <v>89</v>
      </c>
      <c r="AU6" t="s">
        <v>90</v>
      </c>
      <c r="AV6">
        <v>47</v>
      </c>
      <c r="AW6">
        <v>48</v>
      </c>
      <c r="AX6">
        <v>49</v>
      </c>
      <c r="AY6" s="10">
        <v>50</v>
      </c>
      <c r="AZ6" s="10">
        <v>51</v>
      </c>
      <c r="BA6" s="10">
        <v>52</v>
      </c>
      <c r="BB6" s="10">
        <v>53</v>
      </c>
      <c r="BC6" s="10">
        <v>54</v>
      </c>
      <c r="BD6" s="10">
        <v>55</v>
      </c>
      <c r="BE6" s="10">
        <v>56</v>
      </c>
      <c r="BF6" s="10">
        <v>57</v>
      </c>
      <c r="BG6" s="10">
        <v>58</v>
      </c>
      <c r="BH6">
        <v>59</v>
      </c>
      <c r="BI6">
        <v>60</v>
      </c>
      <c r="BJ6">
        <v>61</v>
      </c>
      <c r="BK6">
        <v>62</v>
      </c>
      <c r="BL6">
        <v>63</v>
      </c>
      <c r="BM6">
        <v>64</v>
      </c>
      <c r="BN6">
        <v>65</v>
      </c>
      <c r="BO6">
        <v>66</v>
      </c>
      <c r="BP6">
        <v>67</v>
      </c>
      <c r="BQ6">
        <v>68</v>
      </c>
      <c r="BR6">
        <v>69</v>
      </c>
      <c r="BS6">
        <v>70</v>
      </c>
      <c r="BT6">
        <v>71</v>
      </c>
      <c r="BU6">
        <v>72</v>
      </c>
      <c r="BV6">
        <v>73</v>
      </c>
      <c r="BW6">
        <v>74</v>
      </c>
      <c r="BX6">
        <v>75</v>
      </c>
      <c r="BY6">
        <v>76</v>
      </c>
      <c r="BZ6">
        <v>77</v>
      </c>
      <c r="CA6">
        <v>78</v>
      </c>
    </row>
    <row r="7" spans="1:101" ht="15.75" customHeight="1" x14ac:dyDescent="0.25">
      <c r="A7" s="32">
        <v>0.125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>
        <v>0</v>
      </c>
      <c r="H7" s="10">
        <v>0</v>
      </c>
      <c r="I7">
        <v>0</v>
      </c>
      <c r="J7" s="34">
        <v>0</v>
      </c>
      <c r="K7">
        <v>0</v>
      </c>
      <c r="L7">
        <v>0</v>
      </c>
      <c r="M7">
        <v>0</v>
      </c>
      <c r="N7" s="34">
        <v>0</v>
      </c>
      <c r="O7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>
        <v>0</v>
      </c>
      <c r="X7" s="10">
        <v>0</v>
      </c>
      <c r="Y7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>
        <v>0</v>
      </c>
      <c r="AF7" s="10">
        <v>0</v>
      </c>
      <c r="AG7" s="10">
        <v>0</v>
      </c>
      <c r="AH7">
        <v>0</v>
      </c>
      <c r="AI7" s="10">
        <v>0</v>
      </c>
      <c r="AJ7">
        <v>0</v>
      </c>
      <c r="AK7">
        <v>0</v>
      </c>
      <c r="AL7" s="10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</row>
    <row r="8" spans="1:101" ht="15.75" customHeight="1" x14ac:dyDescent="0.25">
      <c r="A8" s="32">
        <v>0.375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>
        <v>0</v>
      </c>
      <c r="H8" s="10">
        <v>0</v>
      </c>
      <c r="I8">
        <v>0</v>
      </c>
      <c r="J8" s="34">
        <v>0</v>
      </c>
      <c r="K8">
        <v>0</v>
      </c>
      <c r="L8">
        <v>0</v>
      </c>
      <c r="M8">
        <v>0</v>
      </c>
      <c r="N8" s="34">
        <v>0</v>
      </c>
      <c r="O8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>
        <v>0</v>
      </c>
      <c r="X8" s="10">
        <v>0</v>
      </c>
      <c r="Y8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>
        <v>0</v>
      </c>
      <c r="AF8" s="10">
        <v>0</v>
      </c>
      <c r="AG8" s="10">
        <v>0</v>
      </c>
      <c r="AH8">
        <v>0</v>
      </c>
      <c r="AI8" s="10">
        <v>0</v>
      </c>
      <c r="AJ8">
        <v>0</v>
      </c>
      <c r="AK8">
        <v>0</v>
      </c>
      <c r="AL8" s="10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</row>
    <row r="9" spans="1:101" ht="15.75" customHeight="1" x14ac:dyDescent="0.25">
      <c r="A9" s="32">
        <v>0.625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>
        <v>0</v>
      </c>
      <c r="H9" s="10">
        <v>0</v>
      </c>
      <c r="I9">
        <v>0</v>
      </c>
      <c r="J9" s="34">
        <v>0</v>
      </c>
      <c r="K9">
        <v>0</v>
      </c>
      <c r="L9">
        <v>0</v>
      </c>
      <c r="M9">
        <v>0</v>
      </c>
      <c r="N9" s="34">
        <v>0</v>
      </c>
      <c r="O9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>
        <v>0</v>
      </c>
      <c r="X9" s="10">
        <v>0</v>
      </c>
      <c r="Y9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>
        <v>0</v>
      </c>
      <c r="AF9" s="10">
        <v>0</v>
      </c>
      <c r="AG9" s="10">
        <v>0</v>
      </c>
      <c r="AH9">
        <v>0</v>
      </c>
      <c r="AI9" s="10">
        <v>0</v>
      </c>
      <c r="AJ9">
        <v>0</v>
      </c>
      <c r="AK9">
        <v>0</v>
      </c>
      <c r="AL9" s="10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</row>
    <row r="10" spans="1:101" ht="15.75" customHeight="1" x14ac:dyDescent="0.25">
      <c r="A10" s="32">
        <v>0.875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>
        <v>4.6375989900000001E-3</v>
      </c>
      <c r="H10" s="10">
        <v>0</v>
      </c>
      <c r="I10">
        <v>0</v>
      </c>
      <c r="J10" s="34">
        <v>0</v>
      </c>
      <c r="K10">
        <v>6.0045719099999998E-4</v>
      </c>
      <c r="L10">
        <v>1.20139122E-3</v>
      </c>
      <c r="M10">
        <v>3.6195516599999999E-3</v>
      </c>
      <c r="N10" s="34">
        <v>0</v>
      </c>
      <c r="O10">
        <v>6.0021877299999997E-4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>
        <v>1.6900301E-2</v>
      </c>
      <c r="X10" s="10">
        <v>0</v>
      </c>
      <c r="Y10">
        <v>2.0248413100000001E-2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>
        <v>1.4729976699999999E-2</v>
      </c>
      <c r="AF10" s="10">
        <v>0</v>
      </c>
      <c r="AG10" s="10">
        <v>0</v>
      </c>
      <c r="AH10">
        <v>5.2604675300000001E-3</v>
      </c>
      <c r="AI10" s="10">
        <v>0</v>
      </c>
      <c r="AJ10">
        <v>5.6778192499999996E-3</v>
      </c>
      <c r="AK10">
        <v>1.03553534E-2</v>
      </c>
      <c r="AL10" s="10">
        <v>0</v>
      </c>
      <c r="AM10">
        <v>9.3221664399999998E-3</v>
      </c>
      <c r="AN10">
        <v>1.1983394600000001E-2</v>
      </c>
      <c r="AO10">
        <v>1.5039086300000001E-2</v>
      </c>
      <c r="AP10">
        <v>0</v>
      </c>
      <c r="AQ10">
        <v>6.9015026099999996E-3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1.95071697E-2</v>
      </c>
      <c r="AY10">
        <v>0</v>
      </c>
      <c r="AZ10">
        <v>0</v>
      </c>
      <c r="BA10">
        <v>0</v>
      </c>
      <c r="BB10">
        <v>0</v>
      </c>
      <c r="BC10">
        <v>4.6375989900000001E-3</v>
      </c>
      <c r="BD10">
        <v>4.4412612899999999E-3</v>
      </c>
      <c r="BE10">
        <v>3.03125381E-3</v>
      </c>
      <c r="BF10">
        <v>0</v>
      </c>
      <c r="BG10">
        <v>3.226161E-3</v>
      </c>
      <c r="BH10">
        <v>0</v>
      </c>
      <c r="BI10">
        <v>0</v>
      </c>
      <c r="BJ10">
        <v>0</v>
      </c>
      <c r="BK10">
        <v>3.0248165100000002E-3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2.7772069E-2</v>
      </c>
      <c r="BS10">
        <v>0</v>
      </c>
      <c r="BT10">
        <v>2.0450353599999999E-2</v>
      </c>
      <c r="BU10">
        <v>0</v>
      </c>
      <c r="BV10">
        <v>0</v>
      </c>
      <c r="BW10">
        <v>0</v>
      </c>
      <c r="BX10">
        <v>1.80590153E-3</v>
      </c>
      <c r="BY10">
        <v>0</v>
      </c>
      <c r="BZ10">
        <v>0</v>
      </c>
      <c r="CA10">
        <v>1.6065836E-3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</row>
    <row r="11" spans="1:101" ht="15.75" customHeight="1" x14ac:dyDescent="0.25">
      <c r="A11" s="32">
        <v>1.125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>
        <v>8.6702108399999995E-3</v>
      </c>
      <c r="H11" s="10">
        <v>0</v>
      </c>
      <c r="I11">
        <v>8.0096721599999998E-4</v>
      </c>
      <c r="J11" s="34">
        <v>0</v>
      </c>
      <c r="K11">
        <v>6.0045719099999998E-4</v>
      </c>
      <c r="L11">
        <v>2.20263004E-3</v>
      </c>
      <c r="M11">
        <v>6.2336921700000001E-3</v>
      </c>
      <c r="N11" s="34">
        <v>0</v>
      </c>
      <c r="O11">
        <v>6.0021877299999997E-4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>
        <v>3.7922501599999998E-2</v>
      </c>
      <c r="X11" s="10">
        <v>0</v>
      </c>
      <c r="Y11">
        <v>4.6759247800000001E-2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>
        <v>3.3960700000000003E-2</v>
      </c>
      <c r="AF11" s="10">
        <v>0</v>
      </c>
      <c r="AG11" s="10">
        <v>0</v>
      </c>
      <c r="AH11">
        <v>1.0318636900000001E-2</v>
      </c>
      <c r="AI11" s="10">
        <v>0</v>
      </c>
      <c r="AJ11">
        <v>1.56139135E-2</v>
      </c>
      <c r="AK11">
        <v>2.90355682E-2</v>
      </c>
      <c r="AL11" s="10">
        <v>0</v>
      </c>
      <c r="AM11">
        <v>2.2089362099999999E-2</v>
      </c>
      <c r="AN11">
        <v>2.76225805E-2</v>
      </c>
      <c r="AO11">
        <v>3.8207531000000003E-2</v>
      </c>
      <c r="AP11">
        <v>0</v>
      </c>
      <c r="AQ11">
        <v>1.3193965E-2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3.88090611E-2</v>
      </c>
      <c r="AY11">
        <v>0</v>
      </c>
      <c r="AZ11">
        <v>0</v>
      </c>
      <c r="BA11">
        <v>0</v>
      </c>
      <c r="BB11">
        <v>0</v>
      </c>
      <c r="BC11">
        <v>1.2299656900000001E-2</v>
      </c>
      <c r="BD11">
        <v>8.8826417899999996E-3</v>
      </c>
      <c r="BE11">
        <v>8.4874630000000006E-3</v>
      </c>
      <c r="BF11">
        <v>0</v>
      </c>
      <c r="BG11">
        <v>8.0653428999999995E-3</v>
      </c>
      <c r="BH11">
        <v>0</v>
      </c>
      <c r="BI11">
        <v>0</v>
      </c>
      <c r="BJ11">
        <v>0</v>
      </c>
      <c r="BK11">
        <v>6.8562030799999996E-3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7.4818611100000001E-2</v>
      </c>
      <c r="BS11">
        <v>0</v>
      </c>
      <c r="BT11">
        <v>4.54452038E-2</v>
      </c>
      <c r="BU11">
        <v>0</v>
      </c>
      <c r="BV11">
        <v>0</v>
      </c>
      <c r="BW11">
        <v>0</v>
      </c>
      <c r="BX11">
        <v>4.0132999400000003E-3</v>
      </c>
      <c r="BY11">
        <v>0</v>
      </c>
      <c r="BZ11">
        <v>0</v>
      </c>
      <c r="CA11">
        <v>3.21316719E-3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</row>
    <row r="12" spans="1:101" ht="15.75" customHeight="1" x14ac:dyDescent="0.25">
      <c r="A12" s="32">
        <v>1.375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>
        <v>1.16946697E-2</v>
      </c>
      <c r="H12" s="10">
        <v>0</v>
      </c>
      <c r="I12">
        <v>1.60193443E-3</v>
      </c>
      <c r="J12" s="34">
        <v>0</v>
      </c>
      <c r="K12">
        <v>2.00152397E-4</v>
      </c>
      <c r="L12">
        <v>1.80220604E-3</v>
      </c>
      <c r="M12">
        <v>6.0325861E-3</v>
      </c>
      <c r="N12" s="34">
        <v>0</v>
      </c>
      <c r="O12">
        <v>6.0021877299999997E-4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>
        <v>4.3487191199999997E-2</v>
      </c>
      <c r="X12" s="10">
        <v>0</v>
      </c>
      <c r="Y12">
        <v>6.0745239299999997E-2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>
        <v>4.2348623299999999E-2</v>
      </c>
      <c r="AF12" s="10">
        <v>0</v>
      </c>
      <c r="AG12" s="10">
        <v>0</v>
      </c>
      <c r="AH12">
        <v>1.39605999E-2</v>
      </c>
      <c r="AI12" s="10">
        <v>0</v>
      </c>
      <c r="AJ12">
        <v>2.1899938599999998E-2</v>
      </c>
      <c r="AK12">
        <v>3.3299446099999998E-2</v>
      </c>
      <c r="AL12" s="10">
        <v>0</v>
      </c>
      <c r="AM12">
        <v>2.3305296900000001E-2</v>
      </c>
      <c r="AN12">
        <v>3.61530781E-2</v>
      </c>
      <c r="AO12">
        <v>4.97916937E-2</v>
      </c>
      <c r="AP12">
        <v>0</v>
      </c>
      <c r="AQ12">
        <v>1.35998726E-2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3.9835691499999999E-2</v>
      </c>
      <c r="AY12">
        <v>0</v>
      </c>
      <c r="AZ12">
        <v>0</v>
      </c>
      <c r="BA12">
        <v>0</v>
      </c>
      <c r="BB12">
        <v>0</v>
      </c>
      <c r="BC12">
        <v>1.43159628E-2</v>
      </c>
      <c r="BD12">
        <v>7.8732967400000006E-3</v>
      </c>
      <c r="BE12">
        <v>9.9020004300000002E-3</v>
      </c>
      <c r="BF12">
        <v>0</v>
      </c>
      <c r="BG12">
        <v>9.2750787700000004E-3</v>
      </c>
      <c r="BH12">
        <v>0</v>
      </c>
      <c r="BI12">
        <v>0</v>
      </c>
      <c r="BJ12">
        <v>0</v>
      </c>
      <c r="BK12">
        <v>7.0579051999999998E-3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9.7823739100000001E-2</v>
      </c>
      <c r="BS12">
        <v>0</v>
      </c>
      <c r="BT12">
        <v>6.1970591499999998E-2</v>
      </c>
      <c r="BU12">
        <v>0</v>
      </c>
      <c r="BV12">
        <v>0</v>
      </c>
      <c r="BW12">
        <v>0</v>
      </c>
      <c r="BX12">
        <v>5.8193206800000001E-3</v>
      </c>
      <c r="BY12">
        <v>0</v>
      </c>
      <c r="BZ12">
        <v>0</v>
      </c>
      <c r="CA12">
        <v>4.2172670400000001E-3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</row>
    <row r="13" spans="1:101" ht="15.75" customHeight="1" x14ac:dyDescent="0.25">
      <c r="A13" s="32">
        <v>1.625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>
        <v>1.27029419E-2</v>
      </c>
      <c r="H13" s="10">
        <v>0</v>
      </c>
      <c r="I13">
        <v>1.60193443E-3</v>
      </c>
      <c r="J13" s="34">
        <v>0</v>
      </c>
      <c r="K13">
        <v>6.0045719099999998E-4</v>
      </c>
      <c r="L13">
        <v>2.20263004E-3</v>
      </c>
      <c r="M13">
        <v>7.8423023199999994E-3</v>
      </c>
      <c r="N13" s="34">
        <v>0</v>
      </c>
      <c r="O13">
        <v>1.00040436E-3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>
        <v>4.9876332299999999E-2</v>
      </c>
      <c r="X13" s="10">
        <v>0</v>
      </c>
      <c r="Y13">
        <v>7.2643756899999995E-2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>
        <v>4.8690676699999998E-2</v>
      </c>
      <c r="AF13" s="10">
        <v>0</v>
      </c>
      <c r="AG13" s="10">
        <v>0</v>
      </c>
      <c r="AH13">
        <v>1.6186118100000001E-2</v>
      </c>
      <c r="AI13" s="10">
        <v>0</v>
      </c>
      <c r="AJ13">
        <v>2.3116707800000001E-2</v>
      </c>
      <c r="AK13">
        <v>3.1472086900000001E-2</v>
      </c>
      <c r="AL13" s="10">
        <v>0</v>
      </c>
      <c r="AM13">
        <v>2.67504454E-2</v>
      </c>
      <c r="AN13">
        <v>4.3668150900000001E-2</v>
      </c>
      <c r="AO13">
        <v>5.3043365500000002E-2</v>
      </c>
      <c r="AP13">
        <v>0</v>
      </c>
      <c r="AQ13">
        <v>2.0095348400000001E-2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4.0657043499999997E-2</v>
      </c>
      <c r="AY13">
        <v>0</v>
      </c>
      <c r="AZ13">
        <v>0</v>
      </c>
      <c r="BA13">
        <v>0</v>
      </c>
      <c r="BB13">
        <v>0</v>
      </c>
      <c r="BC13">
        <v>1.43159628E-2</v>
      </c>
      <c r="BD13">
        <v>8.6807012599999997E-3</v>
      </c>
      <c r="BE13">
        <v>1.1720657299999999E-2</v>
      </c>
      <c r="BF13">
        <v>0</v>
      </c>
      <c r="BG13">
        <v>9.6783638000000009E-3</v>
      </c>
      <c r="BH13">
        <v>0</v>
      </c>
      <c r="BI13">
        <v>0</v>
      </c>
      <c r="BJ13">
        <v>0</v>
      </c>
      <c r="BK13">
        <v>7.0579051999999998E-3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0.107564807</v>
      </c>
      <c r="BS13">
        <v>0</v>
      </c>
      <c r="BT13">
        <v>6.8993925999999997E-2</v>
      </c>
      <c r="BU13">
        <v>0</v>
      </c>
      <c r="BV13">
        <v>0</v>
      </c>
      <c r="BW13">
        <v>0</v>
      </c>
      <c r="BX13">
        <v>5.0164461100000004E-3</v>
      </c>
      <c r="BY13">
        <v>0</v>
      </c>
      <c r="BZ13">
        <v>0</v>
      </c>
      <c r="CA13">
        <v>3.4140348399999999E-3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</row>
    <row r="14" spans="1:101" ht="15.75" customHeight="1" x14ac:dyDescent="0.25">
      <c r="A14" s="32">
        <v>1.875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>
        <v>1.27029419E-2</v>
      </c>
      <c r="H14" s="10">
        <v>0</v>
      </c>
      <c r="I14">
        <v>1.4016628300000001E-3</v>
      </c>
      <c r="J14" s="34">
        <v>0</v>
      </c>
      <c r="K14">
        <v>8.0072879799999996E-4</v>
      </c>
      <c r="L14">
        <v>1.80220604E-3</v>
      </c>
      <c r="M14">
        <v>1.0858655E-2</v>
      </c>
      <c r="N14" s="34">
        <v>0</v>
      </c>
      <c r="O14">
        <v>1.00040436E-3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>
        <v>5.9150815000000002E-2</v>
      </c>
      <c r="X14" s="10">
        <v>0</v>
      </c>
      <c r="Y14">
        <v>8.5586071E-2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>
        <v>5.7487726199999999E-2</v>
      </c>
      <c r="AF14" s="10">
        <v>0</v>
      </c>
      <c r="AG14" s="10">
        <v>0</v>
      </c>
      <c r="AH14">
        <v>1.6590714499999999E-2</v>
      </c>
      <c r="AI14" s="10">
        <v>0</v>
      </c>
      <c r="AJ14">
        <v>2.5752902000000001E-2</v>
      </c>
      <c r="AK14">
        <v>4.0203094500000001E-2</v>
      </c>
      <c r="AL14" s="10">
        <v>0</v>
      </c>
      <c r="AM14">
        <v>3.1816720999999999E-2</v>
      </c>
      <c r="AN14">
        <v>4.8745870599999998E-2</v>
      </c>
      <c r="AO14">
        <v>6.0156464600000001E-2</v>
      </c>
      <c r="AP14">
        <v>0</v>
      </c>
      <c r="AQ14">
        <v>2.27341652E-2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4.1273117099999999E-2</v>
      </c>
      <c r="AY14">
        <v>0</v>
      </c>
      <c r="AZ14">
        <v>0</v>
      </c>
      <c r="BA14">
        <v>0</v>
      </c>
      <c r="BB14">
        <v>0</v>
      </c>
      <c r="BC14">
        <v>1.6937136700000001E-2</v>
      </c>
      <c r="BD14">
        <v>1.3121962500000001E-2</v>
      </c>
      <c r="BE14">
        <v>1.6570687300000001E-2</v>
      </c>
      <c r="BF14">
        <v>0</v>
      </c>
      <c r="BG14">
        <v>1.08882189E-2</v>
      </c>
      <c r="BH14">
        <v>0</v>
      </c>
      <c r="BI14">
        <v>0</v>
      </c>
      <c r="BJ14">
        <v>0</v>
      </c>
      <c r="BK14">
        <v>1.02843046E-2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0.11564767400000001</v>
      </c>
      <c r="BS14">
        <v>0</v>
      </c>
      <c r="BT14">
        <v>6.7341446900000004E-2</v>
      </c>
      <c r="BU14">
        <v>0</v>
      </c>
      <c r="BV14">
        <v>0</v>
      </c>
      <c r="BW14">
        <v>0</v>
      </c>
      <c r="BX14">
        <v>3.4111738200000002E-3</v>
      </c>
      <c r="BY14">
        <v>0</v>
      </c>
      <c r="BZ14">
        <v>0</v>
      </c>
      <c r="CA14">
        <v>2.6106834399999999E-3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</row>
    <row r="15" spans="1:101" ht="15.75" customHeight="1" x14ac:dyDescent="0.25">
      <c r="A15" s="32">
        <v>2.125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>
        <v>1.5122413600000001E-2</v>
      </c>
      <c r="H15" s="10">
        <v>0</v>
      </c>
      <c r="I15">
        <v>1.4016628300000001E-3</v>
      </c>
      <c r="J15" s="34">
        <v>0</v>
      </c>
      <c r="K15">
        <v>8.0072879799999996E-4</v>
      </c>
      <c r="L15">
        <v>1.4016628300000001E-3</v>
      </c>
      <c r="M15">
        <v>9.0489387500000008E-3</v>
      </c>
      <c r="N15" s="34">
        <v>0</v>
      </c>
      <c r="O15">
        <v>1.00040436E-3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>
        <v>5.8120369900000003E-2</v>
      </c>
      <c r="X15" s="10">
        <v>0</v>
      </c>
      <c r="Y15">
        <v>8.5586071E-2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>
        <v>5.27822971E-2</v>
      </c>
      <c r="AF15" s="10">
        <v>0</v>
      </c>
      <c r="AG15" s="10">
        <v>0</v>
      </c>
      <c r="AH15">
        <v>1.8411755599999999E-2</v>
      </c>
      <c r="AI15" s="10">
        <v>0</v>
      </c>
      <c r="AJ15">
        <v>2.8591752099999999E-2</v>
      </c>
      <c r="AK15">
        <v>4.9746155700000003E-2</v>
      </c>
      <c r="AL15" s="10">
        <v>0</v>
      </c>
      <c r="AM15">
        <v>3.6072492599999999E-2</v>
      </c>
      <c r="AN15">
        <v>4.7324061399999999E-2</v>
      </c>
      <c r="AO15">
        <v>6.9301843599999996E-2</v>
      </c>
      <c r="AP15">
        <v>0</v>
      </c>
      <c r="AQ15">
        <v>2.1313309700000001E-2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4.7638654699999998E-2</v>
      </c>
      <c r="AY15">
        <v>0</v>
      </c>
      <c r="AZ15">
        <v>0</v>
      </c>
      <c r="BA15">
        <v>0</v>
      </c>
      <c r="BB15">
        <v>0</v>
      </c>
      <c r="BC15">
        <v>1.7945289600000001E-2</v>
      </c>
      <c r="BD15">
        <v>1.57464743E-2</v>
      </c>
      <c r="BE15">
        <v>1.59645081E-2</v>
      </c>
      <c r="BF15">
        <v>0</v>
      </c>
      <c r="BG15">
        <v>1.0686635999999999E-2</v>
      </c>
      <c r="BH15">
        <v>0</v>
      </c>
      <c r="BI15">
        <v>0</v>
      </c>
      <c r="BJ15">
        <v>0</v>
      </c>
      <c r="BK15">
        <v>1.04860067E-2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0.112331629</v>
      </c>
      <c r="BS15">
        <v>0</v>
      </c>
      <c r="BT15">
        <v>6.6721796999999999E-2</v>
      </c>
      <c r="BU15">
        <v>0</v>
      </c>
      <c r="BV15">
        <v>0</v>
      </c>
      <c r="BW15">
        <v>0</v>
      </c>
      <c r="BX15">
        <v>4.0132999400000003E-3</v>
      </c>
      <c r="BY15">
        <v>0</v>
      </c>
      <c r="BZ15">
        <v>0</v>
      </c>
      <c r="CA15">
        <v>3.81565094E-3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</row>
    <row r="16" spans="1:101" ht="15.75" customHeight="1" x14ac:dyDescent="0.25">
      <c r="A16" s="32">
        <v>2.375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>
        <v>1.5727400799999999E-2</v>
      </c>
      <c r="H16" s="10">
        <v>0</v>
      </c>
      <c r="I16">
        <v>1.60193443E-3</v>
      </c>
      <c r="J16" s="34">
        <v>0</v>
      </c>
      <c r="K16">
        <v>4.0030479400000001E-4</v>
      </c>
      <c r="L16">
        <v>1.80208683E-3</v>
      </c>
      <c r="M16">
        <v>7.0379972499999997E-3</v>
      </c>
      <c r="N16" s="34">
        <v>0</v>
      </c>
      <c r="O16">
        <v>4.00185585E-4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>
        <v>5.6265473400000002E-2</v>
      </c>
      <c r="X16" s="10">
        <v>0</v>
      </c>
      <c r="Y16">
        <v>8.0784797699999994E-2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>
        <v>4.9713492400000003E-2</v>
      </c>
      <c r="AF16" s="10">
        <v>0</v>
      </c>
      <c r="AG16" s="10">
        <v>0</v>
      </c>
      <c r="AH16">
        <v>1.9625783000000001E-2</v>
      </c>
      <c r="AI16" s="10">
        <v>0</v>
      </c>
      <c r="AJ16">
        <v>2.83888578E-2</v>
      </c>
      <c r="AK16">
        <v>5.1370501499999999E-2</v>
      </c>
      <c r="AL16" s="10">
        <v>0</v>
      </c>
      <c r="AM16">
        <v>3.8504481299999997E-2</v>
      </c>
      <c r="AN16">
        <v>4.4480562199999997E-2</v>
      </c>
      <c r="AO16">
        <v>7.1740746499999994E-2</v>
      </c>
      <c r="AP16">
        <v>0</v>
      </c>
      <c r="AQ16">
        <v>2.5372981999999999E-2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5.6057572399999998E-2</v>
      </c>
      <c r="AY16">
        <v>0</v>
      </c>
      <c r="AZ16">
        <v>0</v>
      </c>
      <c r="BA16">
        <v>0</v>
      </c>
      <c r="BB16">
        <v>0</v>
      </c>
      <c r="BC16">
        <v>1.81469917E-2</v>
      </c>
      <c r="BD16">
        <v>1.7967104899999999E-2</v>
      </c>
      <c r="BE16">
        <v>1.6974806799999999E-2</v>
      </c>
      <c r="BF16">
        <v>0</v>
      </c>
      <c r="BG16">
        <v>1.10898018E-2</v>
      </c>
      <c r="BH16">
        <v>0</v>
      </c>
      <c r="BI16">
        <v>0</v>
      </c>
      <c r="BJ16">
        <v>0</v>
      </c>
      <c r="BK16">
        <v>1.0082602499999999E-2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0.11564767400000001</v>
      </c>
      <c r="BS16">
        <v>0</v>
      </c>
      <c r="BT16">
        <v>6.6102147099999994E-2</v>
      </c>
      <c r="BU16">
        <v>0</v>
      </c>
      <c r="BV16">
        <v>0</v>
      </c>
      <c r="BW16">
        <v>0</v>
      </c>
      <c r="BX16">
        <v>5.0165653200000002E-3</v>
      </c>
      <c r="BY16">
        <v>0</v>
      </c>
      <c r="BZ16">
        <v>0</v>
      </c>
      <c r="CA16">
        <v>4.61900234E-3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</row>
    <row r="17" spans="1:90" ht="15.75" customHeight="1" x14ac:dyDescent="0.25">
      <c r="A17" s="32">
        <v>2.625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>
        <v>1.4517664899999999E-2</v>
      </c>
      <c r="H17" s="10">
        <v>0</v>
      </c>
      <c r="I17">
        <v>1.00123882E-3</v>
      </c>
      <c r="J17" s="34">
        <v>0</v>
      </c>
      <c r="K17">
        <v>0</v>
      </c>
      <c r="L17">
        <v>2.0024776499999999E-3</v>
      </c>
      <c r="M17">
        <v>7.6411962500000001E-3</v>
      </c>
      <c r="N17" s="34">
        <v>0</v>
      </c>
      <c r="O17">
        <v>2.00152397E-4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>
        <v>6.2654614400000003E-2</v>
      </c>
      <c r="X17" s="10">
        <v>0</v>
      </c>
      <c r="Y17">
        <v>8.8299751300000007E-2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>
        <v>6.2602281600000004E-2</v>
      </c>
      <c r="AF17" s="10">
        <v>0</v>
      </c>
      <c r="AG17" s="10">
        <v>0</v>
      </c>
      <c r="AH17">
        <v>1.9828081099999999E-2</v>
      </c>
      <c r="AI17" s="10">
        <v>0</v>
      </c>
      <c r="AJ17">
        <v>2.5347232800000001E-2</v>
      </c>
      <c r="AK17">
        <v>4.8730969399999997E-2</v>
      </c>
      <c r="AL17" s="10">
        <v>0</v>
      </c>
      <c r="AM17">
        <v>3.9923071900000003E-2</v>
      </c>
      <c r="AN17">
        <v>4.5902371400000003E-2</v>
      </c>
      <c r="AO17">
        <v>6.6456675500000006E-2</v>
      </c>
      <c r="AP17">
        <v>0</v>
      </c>
      <c r="AQ17">
        <v>2.5575995399999999E-2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6.0985565200000001E-2</v>
      </c>
      <c r="AY17">
        <v>0</v>
      </c>
      <c r="AZ17">
        <v>0</v>
      </c>
      <c r="BA17">
        <v>0</v>
      </c>
      <c r="BB17">
        <v>0</v>
      </c>
      <c r="BC17">
        <v>1.75421238E-2</v>
      </c>
      <c r="BD17">
        <v>1.8572688100000002E-2</v>
      </c>
      <c r="BE17">
        <v>1.8591403999999999E-2</v>
      </c>
      <c r="BF17">
        <v>0</v>
      </c>
      <c r="BG17">
        <v>1.4315843599999999E-2</v>
      </c>
      <c r="BH17">
        <v>0</v>
      </c>
      <c r="BI17">
        <v>0</v>
      </c>
      <c r="BJ17">
        <v>0</v>
      </c>
      <c r="BK17">
        <v>1.29058361E-2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0.117512941</v>
      </c>
      <c r="BS17">
        <v>0</v>
      </c>
      <c r="BT17">
        <v>6.3829779599999997E-2</v>
      </c>
      <c r="BU17">
        <v>0</v>
      </c>
      <c r="BV17">
        <v>0</v>
      </c>
      <c r="BW17">
        <v>0</v>
      </c>
      <c r="BX17">
        <v>6.0198307000000001E-3</v>
      </c>
      <c r="BY17">
        <v>0</v>
      </c>
      <c r="BZ17">
        <v>0</v>
      </c>
      <c r="CA17">
        <v>4.6188831300000002E-3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</row>
    <row r="18" spans="1:90" ht="15.75" customHeight="1" x14ac:dyDescent="0.25">
      <c r="A18" s="32">
        <v>2.875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>
        <v>1.47192478E-2</v>
      </c>
      <c r="H18" s="10">
        <v>0</v>
      </c>
      <c r="I18">
        <v>8.0096721599999998E-4</v>
      </c>
      <c r="J18" s="34">
        <v>0</v>
      </c>
      <c r="K18">
        <v>6.0045719099999998E-4</v>
      </c>
      <c r="L18">
        <v>2.20263004E-3</v>
      </c>
      <c r="M18">
        <v>7.0379972499999997E-3</v>
      </c>
      <c r="N18" s="34">
        <v>0</v>
      </c>
      <c r="O18">
        <v>1.00040436E-3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>
        <v>6.8013191200000003E-2</v>
      </c>
      <c r="X18" s="10">
        <v>0</v>
      </c>
      <c r="Y18">
        <v>9.33097601E-2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>
        <v>6.9149017300000004E-2</v>
      </c>
      <c r="AF18" s="10">
        <v>0</v>
      </c>
      <c r="AG18" s="10">
        <v>0</v>
      </c>
      <c r="AH18">
        <v>1.98279619E-2</v>
      </c>
      <c r="AI18" s="10">
        <v>0</v>
      </c>
      <c r="AJ18">
        <v>2.5347352E-2</v>
      </c>
      <c r="AK18">
        <v>4.7918796499999999E-2</v>
      </c>
      <c r="AL18" s="10">
        <v>0</v>
      </c>
      <c r="AM18">
        <v>4.39760685E-2</v>
      </c>
      <c r="AN18">
        <v>4.7527074799999999E-2</v>
      </c>
      <c r="AO18">
        <v>6.6863060000000002E-2</v>
      </c>
      <c r="AP18">
        <v>0</v>
      </c>
      <c r="AQ18">
        <v>2.4764061E-2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6.2422990800000001E-2</v>
      </c>
      <c r="AY18">
        <v>0</v>
      </c>
      <c r="AZ18">
        <v>0</v>
      </c>
      <c r="BA18">
        <v>0</v>
      </c>
      <c r="BB18">
        <v>0</v>
      </c>
      <c r="BC18">
        <v>1.8550276800000001E-2</v>
      </c>
      <c r="BD18">
        <v>1.61502361E-2</v>
      </c>
      <c r="BE18">
        <v>1.6772747000000001E-2</v>
      </c>
      <c r="BF18">
        <v>0</v>
      </c>
      <c r="BG18">
        <v>1.77437067E-2</v>
      </c>
      <c r="BH18">
        <v>0</v>
      </c>
      <c r="BI18">
        <v>0</v>
      </c>
      <c r="BJ18">
        <v>0</v>
      </c>
      <c r="BK18">
        <v>1.4317512500000001E-2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0.112331629</v>
      </c>
      <c r="BS18">
        <v>0</v>
      </c>
      <c r="BT18">
        <v>6.6308617599999994E-2</v>
      </c>
      <c r="BU18">
        <v>0</v>
      </c>
      <c r="BV18">
        <v>0</v>
      </c>
      <c r="BW18">
        <v>0</v>
      </c>
      <c r="BX18">
        <v>5.8192014700000003E-3</v>
      </c>
      <c r="BY18">
        <v>0</v>
      </c>
      <c r="BZ18">
        <v>0</v>
      </c>
      <c r="CA18">
        <v>3.81565094E-3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</row>
    <row r="19" spans="1:90" ht="15.75" customHeight="1" x14ac:dyDescent="0.25">
      <c r="A19" s="32">
        <v>3.125</v>
      </c>
      <c r="B19" s="10">
        <v>3.4218549700000003E-2</v>
      </c>
      <c r="C19" s="10">
        <v>6.7481994599999998E-3</v>
      </c>
      <c r="D19" s="10">
        <v>1.00755692E-3</v>
      </c>
      <c r="E19" s="10">
        <v>2.00510025E-4</v>
      </c>
      <c r="F19" s="10">
        <v>2.3423433300000001E-2</v>
      </c>
      <c r="G19">
        <v>1.5122413600000001E-2</v>
      </c>
      <c r="H19" s="10">
        <v>1.6186237299999999E-3</v>
      </c>
      <c r="I19">
        <v>1.20139122E-3</v>
      </c>
      <c r="J19" s="34">
        <v>0</v>
      </c>
      <c r="K19">
        <v>8.0060958900000001E-4</v>
      </c>
      <c r="L19">
        <v>2.0023584400000001E-3</v>
      </c>
      <c r="M19">
        <v>6.6357851000000004E-3</v>
      </c>
      <c r="N19" s="34">
        <v>2.00152397E-4</v>
      </c>
      <c r="O19">
        <v>1.2004375499999999E-3</v>
      </c>
      <c r="P19" s="10">
        <v>1.00791454E-3</v>
      </c>
      <c r="Q19" s="10">
        <v>2.8519630400000002E-3</v>
      </c>
      <c r="R19" s="10">
        <v>1.6395211199999999E-2</v>
      </c>
      <c r="S19" s="10">
        <v>1.8370747600000001E-2</v>
      </c>
      <c r="T19" s="10">
        <v>2.6421904600000001E-2</v>
      </c>
      <c r="U19" s="10">
        <v>2.7335405300000001E-2</v>
      </c>
      <c r="V19" s="10">
        <v>2.90337801E-2</v>
      </c>
      <c r="W19">
        <v>7.9348683399999995E-2</v>
      </c>
      <c r="X19" s="10">
        <v>4.0068388000000003E-2</v>
      </c>
      <c r="Y19">
        <v>0.100824475</v>
      </c>
      <c r="Z19" s="10">
        <v>5.4215312000000002E-2</v>
      </c>
      <c r="AA19" s="10">
        <v>2.1102309199999999E-2</v>
      </c>
      <c r="AB19" s="10">
        <v>2.0937800400000001E-2</v>
      </c>
      <c r="AC19" s="10">
        <v>1.7526507399999999E-2</v>
      </c>
      <c r="AD19" s="10">
        <v>1.9594788599999999E-2</v>
      </c>
      <c r="AE19">
        <v>6.7716956100000003E-2</v>
      </c>
      <c r="AF19" s="10">
        <v>2.91552544E-2</v>
      </c>
      <c r="AG19" s="10">
        <v>4.5674562500000002E-2</v>
      </c>
      <c r="AH19">
        <v>2.2053599399999999E-2</v>
      </c>
      <c r="AI19" s="10">
        <v>1.7491459800000001E-2</v>
      </c>
      <c r="AJ19">
        <v>3.2444477100000001E-2</v>
      </c>
      <c r="AK19">
        <v>4.5076131800000002E-2</v>
      </c>
      <c r="AL19" s="10">
        <v>1.29400492E-2</v>
      </c>
      <c r="AM19">
        <v>4.4786691699999999E-2</v>
      </c>
      <c r="AN19">
        <v>4.9964427899999997E-2</v>
      </c>
      <c r="AO19">
        <v>6.7269563700000007E-2</v>
      </c>
      <c r="AP19" s="13">
        <v>4.17098999E-2</v>
      </c>
      <c r="AQ19">
        <v>3.3289313299999998E-2</v>
      </c>
      <c r="AR19" s="13">
        <v>1.03890896E-2</v>
      </c>
      <c r="AS19" s="13">
        <v>1.3700127600000001E-2</v>
      </c>
      <c r="AT19" s="13">
        <v>1.6477346399999999E-2</v>
      </c>
      <c r="AU19">
        <v>7.3247551899999999E-2</v>
      </c>
      <c r="AV19">
        <v>0.13625752899999999</v>
      </c>
      <c r="AW19" s="13">
        <v>4.6543478999999999E-2</v>
      </c>
      <c r="AX19">
        <v>6.3244342800000006E-2</v>
      </c>
      <c r="AY19" s="13">
        <v>4.1615962999999999E-2</v>
      </c>
      <c r="AZ19" s="13">
        <v>1.5198588400000001E-2</v>
      </c>
      <c r="BA19" s="13">
        <v>1.00777149E-2</v>
      </c>
      <c r="BB19" s="13">
        <v>9.1053247499999993E-3</v>
      </c>
      <c r="BC19">
        <v>2.5809049600000002E-2</v>
      </c>
      <c r="BD19">
        <v>1.5140771900000001E-2</v>
      </c>
      <c r="BE19">
        <v>1.81874037E-2</v>
      </c>
      <c r="BF19" s="13">
        <v>3.9280653000000002E-3</v>
      </c>
      <c r="BG19">
        <v>1.75421238E-2</v>
      </c>
      <c r="BH19" s="13">
        <v>6.6459178900000002E-3</v>
      </c>
      <c r="BI19" s="13">
        <v>3.8998127000000001E-3</v>
      </c>
      <c r="BJ19" s="13">
        <v>5.5583715399999999E-3</v>
      </c>
      <c r="BK19">
        <v>1.6535520599999999E-2</v>
      </c>
      <c r="BL19" s="13">
        <v>6.8635940600000004E-3</v>
      </c>
      <c r="BM19" s="13">
        <v>4.9115419399999999E-3</v>
      </c>
      <c r="BN19" s="13">
        <v>6.5513849300000001E-3</v>
      </c>
      <c r="BO19" s="13">
        <v>2.4545192699999998E-3</v>
      </c>
      <c r="BP19" s="13">
        <v>2.2428035700000001E-3</v>
      </c>
      <c r="BQ19" s="13">
        <v>1.2234449399999999E-3</v>
      </c>
      <c r="BR19">
        <v>0.108600974</v>
      </c>
      <c r="BS19" s="13">
        <v>3.8321375800000002E-2</v>
      </c>
      <c r="BT19">
        <v>7.9115867600000001E-2</v>
      </c>
      <c r="BU19" s="13">
        <v>2.05649137E-2</v>
      </c>
      <c r="BV19" s="13">
        <v>6.15513325E-3</v>
      </c>
      <c r="BW19" s="13">
        <v>2.0288228999999999E-3</v>
      </c>
      <c r="BX19">
        <v>6.01994991E-3</v>
      </c>
      <c r="BY19" s="13">
        <v>1.0119676600000001E-3</v>
      </c>
      <c r="BZ19" s="13">
        <v>1.8278360400000001E-3</v>
      </c>
      <c r="CA19">
        <v>4.0165185900000004E-3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</row>
    <row r="20" spans="1:90" ht="15.75" customHeight="1" x14ac:dyDescent="0.25">
      <c r="A20" s="32">
        <v>3.375</v>
      </c>
      <c r="B20" s="10">
        <v>7.7374815900000005E-2</v>
      </c>
      <c r="C20" s="10">
        <v>1.9401073500000001E-2</v>
      </c>
      <c r="D20" s="10">
        <v>2.61962414E-3</v>
      </c>
      <c r="E20" s="10">
        <v>8.0215930899999995E-4</v>
      </c>
      <c r="F20" s="10">
        <v>6.2387347199999998E-2</v>
      </c>
      <c r="G20">
        <v>1.49208307E-2</v>
      </c>
      <c r="H20" s="10">
        <v>3.2372474699999998E-3</v>
      </c>
      <c r="I20">
        <v>1.00123882E-3</v>
      </c>
      <c r="J20" s="34">
        <v>2.00152397E-4</v>
      </c>
      <c r="K20">
        <v>6.0045719099999998E-4</v>
      </c>
      <c r="L20">
        <v>1.4017820399999999E-3</v>
      </c>
      <c r="M20">
        <v>6.6357851000000004E-3</v>
      </c>
      <c r="N20" s="34">
        <v>4.0042400400000001E-4</v>
      </c>
      <c r="O20">
        <v>6.0021877299999997E-4</v>
      </c>
      <c r="P20" s="10">
        <v>2.6206970199999999E-3</v>
      </c>
      <c r="Q20" s="10">
        <v>8.3520412400000001E-3</v>
      </c>
      <c r="R20" s="10">
        <v>3.4947633700000001E-2</v>
      </c>
      <c r="S20" s="10">
        <v>4.2646288900000003E-2</v>
      </c>
      <c r="T20" s="10">
        <v>5.7993769600000002E-2</v>
      </c>
      <c r="U20" s="10">
        <v>6.2803626099999996E-2</v>
      </c>
      <c r="V20" s="10">
        <v>8.1865787499999995E-2</v>
      </c>
      <c r="W20">
        <v>9.0272068999999996E-2</v>
      </c>
      <c r="X20" s="10">
        <v>9.43073034E-2</v>
      </c>
      <c r="Y20">
        <v>0.10061574</v>
      </c>
      <c r="Z20" s="10">
        <v>0.128404617</v>
      </c>
      <c r="AA20" s="10">
        <v>5.8143496500000003E-2</v>
      </c>
      <c r="AB20" s="10">
        <v>5.0785183900000003E-2</v>
      </c>
      <c r="AC20" s="10">
        <v>4.3159127200000001E-2</v>
      </c>
      <c r="AD20" s="29">
        <v>4.5201539999999998E-2</v>
      </c>
      <c r="AE20">
        <v>6.4852714500000005E-2</v>
      </c>
      <c r="AF20" s="29">
        <v>6.5957665400000004E-2</v>
      </c>
      <c r="AG20" s="29">
        <v>0.10400891299999999</v>
      </c>
      <c r="AH20">
        <v>2.2660613100000001E-2</v>
      </c>
      <c r="AI20" s="10">
        <v>3.1569957699999998E-2</v>
      </c>
      <c r="AJ20">
        <v>3.54861021E-2</v>
      </c>
      <c r="AK20">
        <v>4.6700477599999998E-2</v>
      </c>
      <c r="AL20" s="10">
        <v>2.5222063100000001E-2</v>
      </c>
      <c r="AM20">
        <v>4.8839807499999999E-2</v>
      </c>
      <c r="AN20">
        <v>4.5902371400000003E-2</v>
      </c>
      <c r="AO20">
        <v>5.7311296499999997E-2</v>
      </c>
      <c r="AP20" s="13">
        <v>9.3264222100000002E-2</v>
      </c>
      <c r="AQ20">
        <v>3.7146091499999999E-2</v>
      </c>
      <c r="AR20" s="13">
        <v>2.7562856699999999E-2</v>
      </c>
      <c r="AS20" s="13">
        <v>3.7247180900000003E-2</v>
      </c>
      <c r="AT20" s="13">
        <v>4.5424222899999998E-2</v>
      </c>
      <c r="AU20" s="13">
        <v>0.172532201</v>
      </c>
      <c r="AV20">
        <v>0.28402555000000002</v>
      </c>
      <c r="AW20">
        <v>0.12292945399999999</v>
      </c>
      <c r="AX20">
        <v>7.37166405E-2</v>
      </c>
      <c r="AY20" s="13">
        <v>9.5887064899999999E-2</v>
      </c>
      <c r="AZ20" s="13">
        <v>3.5106539700000002E-2</v>
      </c>
      <c r="BA20" s="13">
        <v>2.01553106E-2</v>
      </c>
      <c r="BB20" s="13">
        <v>1.8422484400000001E-2</v>
      </c>
      <c r="BC20">
        <v>2.82286406E-2</v>
      </c>
      <c r="BD20">
        <v>1.5948295599999999E-2</v>
      </c>
      <c r="BE20">
        <v>1.93997622E-2</v>
      </c>
      <c r="BF20" s="13">
        <v>1.30245686E-2</v>
      </c>
      <c r="BG20">
        <v>1.5727400799999999E-2</v>
      </c>
      <c r="BH20" s="13">
        <v>1.1422634100000001E-2</v>
      </c>
      <c r="BI20" s="13">
        <v>1.16995573E-2</v>
      </c>
      <c r="BJ20" s="13">
        <v>1.27637386E-2</v>
      </c>
      <c r="BK20">
        <v>1.7745494800000001E-2</v>
      </c>
      <c r="BL20" s="13">
        <v>1.8302798299999999E-2</v>
      </c>
      <c r="BM20" s="13">
        <v>9.4137191800000002E-3</v>
      </c>
      <c r="BN20" s="13">
        <v>1.1055350300000001E-2</v>
      </c>
      <c r="BO20" s="13">
        <v>6.7498683900000002E-3</v>
      </c>
      <c r="BP20" s="13">
        <v>5.5052041999999997E-3</v>
      </c>
      <c r="BQ20" s="13">
        <v>4.4860839799999996E-3</v>
      </c>
      <c r="BR20">
        <v>0.10300517100000001</v>
      </c>
      <c r="BS20" s="13">
        <v>7.59375095E-2</v>
      </c>
      <c r="BT20">
        <v>8.1594705599999998E-2</v>
      </c>
      <c r="BU20" s="13">
        <v>5.6271195400000001E-2</v>
      </c>
      <c r="BV20" s="13">
        <v>1.31309032E-2</v>
      </c>
      <c r="BW20" s="13">
        <v>4.0576457999999998E-3</v>
      </c>
      <c r="BX20">
        <v>4.6151876399999998E-3</v>
      </c>
      <c r="BY20" s="13">
        <v>3.2382011399999999E-3</v>
      </c>
      <c r="BZ20" s="13">
        <v>4.0616989099999997E-3</v>
      </c>
      <c r="CA20">
        <v>3.61478329E-3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</row>
    <row r="21" spans="1:90" ht="15.75" customHeight="1" x14ac:dyDescent="0.25">
      <c r="A21" s="32">
        <v>3.625</v>
      </c>
      <c r="B21" s="10">
        <v>8.91215801E-2</v>
      </c>
      <c r="C21" s="10">
        <v>2.67819166E-2</v>
      </c>
      <c r="D21" s="10">
        <v>2.21657753E-3</v>
      </c>
      <c r="E21" s="10">
        <v>8.0215930899999995E-4</v>
      </c>
      <c r="F21" s="10">
        <v>7.7252268799999996E-2</v>
      </c>
      <c r="G21">
        <v>1.7743825899999999E-2</v>
      </c>
      <c r="H21" s="10">
        <v>3.4395456300000001E-3</v>
      </c>
      <c r="I21">
        <v>1.00123882E-3</v>
      </c>
      <c r="J21" s="34">
        <v>2.00152397E-4</v>
      </c>
      <c r="K21">
        <v>6.0045719099999998E-4</v>
      </c>
      <c r="L21">
        <v>1.2015104300000001E-3</v>
      </c>
      <c r="M21">
        <v>7.8424215299999992E-3</v>
      </c>
      <c r="N21" s="34">
        <v>2.0027160600000001E-4</v>
      </c>
      <c r="O21">
        <v>2.0003318799999999E-4</v>
      </c>
      <c r="P21" s="10">
        <v>2.0159483000000001E-3</v>
      </c>
      <c r="Q21" s="10">
        <v>9.5741748799999995E-3</v>
      </c>
      <c r="R21" s="10">
        <v>4.2929530100000002E-2</v>
      </c>
      <c r="S21" s="10">
        <v>5.4455876399999999E-2</v>
      </c>
      <c r="T21" s="10">
        <v>6.4487218900000004E-2</v>
      </c>
      <c r="U21" s="10">
        <v>8.0650568000000006E-2</v>
      </c>
      <c r="V21" s="10">
        <v>9.9238514900000005E-2</v>
      </c>
      <c r="W21">
        <v>8.9241504700000002E-2</v>
      </c>
      <c r="X21" s="10">
        <v>0.114585876</v>
      </c>
      <c r="Y21">
        <v>9.4562172900000005E-2</v>
      </c>
      <c r="Z21" s="10">
        <v>0.14915692799999999</v>
      </c>
      <c r="AA21" s="29">
        <v>7.1837425199999999E-2</v>
      </c>
      <c r="AB21" s="29">
        <v>6.01402521E-2</v>
      </c>
      <c r="AC21" s="29">
        <v>5.4113268899999997E-2</v>
      </c>
      <c r="AD21" s="29">
        <v>5.8784246399999997E-2</v>
      </c>
      <c r="AE21">
        <v>6.7307591400000005E-2</v>
      </c>
      <c r="AF21" s="29">
        <v>8.0535292600000002E-2</v>
      </c>
      <c r="AG21" s="29">
        <v>0.10326421299999999</v>
      </c>
      <c r="AH21">
        <v>2.22558975E-2</v>
      </c>
      <c r="AI21" s="10">
        <v>3.4343004199999999E-2</v>
      </c>
      <c r="AJ21">
        <v>3.8527846300000002E-2</v>
      </c>
      <c r="AK21">
        <v>5.0761461299999998E-2</v>
      </c>
      <c r="AL21" s="29">
        <v>2.7634620700000001E-2</v>
      </c>
      <c r="AM21">
        <v>4.5394658999999997E-2</v>
      </c>
      <c r="AN21">
        <v>4.4074296999999998E-2</v>
      </c>
      <c r="AO21">
        <v>5.4059624700000003E-2</v>
      </c>
      <c r="AP21">
        <v>0.108031034</v>
      </c>
      <c r="AQ21">
        <v>3.0244588900000001E-2</v>
      </c>
      <c r="AR21" s="13">
        <v>3.03190947E-2</v>
      </c>
      <c r="AS21" s="13">
        <v>4.5381546000000002E-2</v>
      </c>
      <c r="AT21" s="13">
        <v>5.5889606500000001E-2</v>
      </c>
      <c r="AU21" s="13">
        <v>0.18082964400000001</v>
      </c>
      <c r="AV21">
        <v>0.297091365</v>
      </c>
      <c r="AW21">
        <v>0.14839148499999999</v>
      </c>
      <c r="AX21">
        <v>8.6858391800000004E-2</v>
      </c>
      <c r="AY21">
        <v>0.11535656499999999</v>
      </c>
      <c r="AZ21" s="13">
        <v>4.1528344199999997E-2</v>
      </c>
      <c r="BA21" s="13">
        <v>2.09951401E-2</v>
      </c>
      <c r="BB21" s="13">
        <v>1.9693017E-2</v>
      </c>
      <c r="BC21">
        <v>2.7018904699999999E-2</v>
      </c>
      <c r="BD21">
        <v>1.91783905E-2</v>
      </c>
      <c r="BE21">
        <v>2.0612239800000001E-2</v>
      </c>
      <c r="BF21" s="13">
        <v>1.96402073E-2</v>
      </c>
      <c r="BG21">
        <v>1.47192478E-2</v>
      </c>
      <c r="BH21" s="13">
        <v>1.4953255699999999E-2</v>
      </c>
      <c r="BI21" s="13">
        <v>1.41625404E-2</v>
      </c>
      <c r="BJ21" s="13">
        <v>1.7292857200000001E-2</v>
      </c>
      <c r="BK21">
        <v>1.4922380400000001E-2</v>
      </c>
      <c r="BL21" s="13">
        <v>2.3918390300000002E-2</v>
      </c>
      <c r="BM21" s="13">
        <v>1.1255502699999999E-2</v>
      </c>
      <c r="BN21" s="13">
        <v>8.8033676099999996E-3</v>
      </c>
      <c r="BO21" s="13">
        <v>6.7498683900000002E-3</v>
      </c>
      <c r="BP21" s="13">
        <v>7.13634491E-3</v>
      </c>
      <c r="BQ21" s="13">
        <v>5.9136152299999996E-3</v>
      </c>
      <c r="BR21">
        <v>0.112953424</v>
      </c>
      <c r="BS21" s="13">
        <v>8.4165930700000002E-2</v>
      </c>
      <c r="BT21">
        <v>7.8083038300000004E-2</v>
      </c>
      <c r="BU21" s="13">
        <v>7.0282578499999998E-2</v>
      </c>
      <c r="BV21" s="13">
        <v>1.4156699199999999E-2</v>
      </c>
      <c r="BW21" s="13">
        <v>4.2605400100000001E-3</v>
      </c>
      <c r="BX21">
        <v>4.8158168799999996E-3</v>
      </c>
      <c r="BY21" s="13">
        <v>5.0597190900000004E-3</v>
      </c>
      <c r="BZ21" s="13">
        <v>5.0771236400000003E-3</v>
      </c>
      <c r="CA21">
        <v>3.61478329E-3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</row>
    <row r="22" spans="1:90" ht="15.75" customHeight="1" x14ac:dyDescent="0.25">
      <c r="A22" s="32">
        <v>3.875</v>
      </c>
      <c r="B22" s="10">
        <v>9.1930627799999998E-2</v>
      </c>
      <c r="C22" s="10">
        <v>2.4040460600000001E-2</v>
      </c>
      <c r="D22" s="10">
        <v>1.8136501299999999E-3</v>
      </c>
      <c r="E22" s="10">
        <v>2.00510025E-4</v>
      </c>
      <c r="F22" s="10">
        <v>8.7387442600000004E-2</v>
      </c>
      <c r="G22">
        <v>1.7945289600000001E-2</v>
      </c>
      <c r="H22" s="10">
        <v>3.8441419600000002E-3</v>
      </c>
      <c r="I22">
        <v>8.0096721599999998E-4</v>
      </c>
      <c r="J22" s="34">
        <v>0</v>
      </c>
      <c r="K22">
        <v>4.0030479400000001E-4</v>
      </c>
      <c r="L22">
        <v>1.6018152199999999E-3</v>
      </c>
      <c r="M22">
        <v>1.0858655E-2</v>
      </c>
      <c r="N22" s="34">
        <v>0</v>
      </c>
      <c r="O22">
        <v>0</v>
      </c>
      <c r="P22" s="10">
        <v>2.0159483000000001E-3</v>
      </c>
      <c r="Q22" s="10">
        <v>1.0185360900000001E-2</v>
      </c>
      <c r="R22" s="10">
        <v>4.7028422399999999E-2</v>
      </c>
      <c r="S22" s="10">
        <v>6.1891675E-2</v>
      </c>
      <c r="T22" s="10">
        <v>7.3443770399999997E-2</v>
      </c>
      <c r="U22" s="10">
        <v>9.14943218E-2</v>
      </c>
      <c r="V22" s="10">
        <v>9.0671062499999996E-2</v>
      </c>
      <c r="W22">
        <v>9.2126965500000005E-2</v>
      </c>
      <c r="X22" s="29">
        <v>0.121426821</v>
      </c>
      <c r="Y22">
        <v>0.111053109</v>
      </c>
      <c r="Z22" s="10">
        <v>0.159014344</v>
      </c>
      <c r="AA22" s="29">
        <v>7.1163892699999995E-2</v>
      </c>
      <c r="AB22" s="29">
        <v>6.1699509600000001E-2</v>
      </c>
      <c r="AC22" s="29">
        <v>5.5208683000000001E-2</v>
      </c>
      <c r="AD22" s="29">
        <v>6.2792182000000002E-2</v>
      </c>
      <c r="AE22">
        <v>7.0785522500000003E-2</v>
      </c>
      <c r="AF22" s="29">
        <v>8.3642005899999997E-2</v>
      </c>
      <c r="AG22" s="29">
        <v>0.106987715</v>
      </c>
      <c r="AH22">
        <v>2.2458314900000002E-2</v>
      </c>
      <c r="AI22" s="29">
        <v>4.7354936600000001E-2</v>
      </c>
      <c r="AJ22">
        <v>4.5625090600000001E-2</v>
      </c>
      <c r="AK22">
        <v>5.0355434400000003E-2</v>
      </c>
      <c r="AL22" s="29">
        <v>3.2459735900000002E-2</v>
      </c>
      <c r="AM22">
        <v>4.4584035899999999E-2</v>
      </c>
      <c r="AN22">
        <v>4.9558162699999998E-2</v>
      </c>
      <c r="AO22">
        <v>5.75144291E-2</v>
      </c>
      <c r="AP22">
        <v>0.117616653</v>
      </c>
      <c r="AQ22">
        <v>3.3492326699999998E-2</v>
      </c>
      <c r="AR22" s="13">
        <v>2.9894948000000001E-2</v>
      </c>
      <c r="AS22" s="13">
        <v>4.3455004700000001E-2</v>
      </c>
      <c r="AT22" s="13">
        <v>5.3885459900000002E-2</v>
      </c>
      <c r="AU22" s="13">
        <v>0.15536475199999999</v>
      </c>
      <c r="AV22">
        <v>0.28495872</v>
      </c>
      <c r="AW22">
        <v>0.133333325</v>
      </c>
      <c r="AX22">
        <v>8.09034109E-2</v>
      </c>
      <c r="AY22">
        <v>0.129471898</v>
      </c>
      <c r="AZ22" s="13">
        <v>4.0886163699999999E-2</v>
      </c>
      <c r="BA22" s="13">
        <v>2.0995259299999999E-2</v>
      </c>
      <c r="BB22" s="13">
        <v>2.11751461E-2</v>
      </c>
      <c r="BC22">
        <v>2.7220487599999999E-2</v>
      </c>
      <c r="BD22">
        <v>2.0187735599999999E-2</v>
      </c>
      <c r="BE22">
        <v>2.00060606E-2</v>
      </c>
      <c r="BF22" s="13">
        <v>2.23278999E-2</v>
      </c>
      <c r="BG22">
        <v>1.51225328E-2</v>
      </c>
      <c r="BH22" s="13">
        <v>2.1599173499999999E-2</v>
      </c>
      <c r="BI22" s="13">
        <v>1.70360804E-2</v>
      </c>
      <c r="BJ22" s="13">
        <v>1.9351601600000001E-2</v>
      </c>
      <c r="BK22">
        <v>1.5930652600000001E-2</v>
      </c>
      <c r="BL22" s="13">
        <v>2.49584913E-2</v>
      </c>
      <c r="BM22" s="13">
        <v>1.4120459599999999E-2</v>
      </c>
      <c r="BN22" s="13">
        <v>9.4175338699999996E-3</v>
      </c>
      <c r="BO22" s="13">
        <v>7.56800175E-3</v>
      </c>
      <c r="BP22" s="13">
        <v>9.99081135E-3</v>
      </c>
      <c r="BQ22" s="13">
        <v>8.5644721999999993E-3</v>
      </c>
      <c r="BR22">
        <v>0.124766827</v>
      </c>
      <c r="BS22">
        <v>0.105560064</v>
      </c>
      <c r="BT22">
        <v>7.1679353700000004E-2</v>
      </c>
      <c r="BU22" s="13">
        <v>6.6892623900000003E-2</v>
      </c>
      <c r="BV22" s="13">
        <v>1.53877735E-2</v>
      </c>
      <c r="BW22" s="13">
        <v>6.0863494900000002E-3</v>
      </c>
      <c r="BX22">
        <v>7.0232152899999999E-3</v>
      </c>
      <c r="BY22" s="13">
        <v>5.0597190900000004E-3</v>
      </c>
      <c r="BZ22" s="13">
        <v>4.2648315399999998E-3</v>
      </c>
      <c r="CA22">
        <v>4.61900234E-3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</row>
    <row r="23" spans="1:90" ht="15.75" customHeight="1" x14ac:dyDescent="0.25">
      <c r="A23" s="32">
        <v>4.125</v>
      </c>
      <c r="B23" s="10">
        <v>8.4780454599999999E-2</v>
      </c>
      <c r="C23" s="10">
        <v>2.0033836400000001E-2</v>
      </c>
      <c r="D23" s="10">
        <v>1.8136501299999999E-3</v>
      </c>
      <c r="E23" s="10">
        <v>2.0062923400000001E-4</v>
      </c>
      <c r="F23" s="10">
        <v>9.3468427699999995E-2</v>
      </c>
      <c r="G23">
        <v>2.0969867699999999E-2</v>
      </c>
      <c r="H23" s="10">
        <v>3.84426117E-3</v>
      </c>
      <c r="I23">
        <v>2.0027160600000001E-4</v>
      </c>
      <c r="J23" s="34">
        <v>2.00152397E-4</v>
      </c>
      <c r="K23">
        <v>6.0045719099999998E-4</v>
      </c>
      <c r="L23">
        <v>1.80208683E-3</v>
      </c>
      <c r="M23">
        <v>1.0858655E-2</v>
      </c>
      <c r="N23" s="34">
        <v>4.0042400400000001E-4</v>
      </c>
      <c r="O23">
        <v>2.00152397E-4</v>
      </c>
      <c r="P23" s="10">
        <v>2.6206970199999999E-3</v>
      </c>
      <c r="Q23" s="10">
        <v>1.12038851E-2</v>
      </c>
      <c r="R23" s="10">
        <v>5.3715944299999999E-2</v>
      </c>
      <c r="S23" s="10">
        <v>6.01421595E-2</v>
      </c>
      <c r="T23" s="10">
        <v>9.1132998500000006E-2</v>
      </c>
      <c r="U23" s="10">
        <v>8.9009404200000003E-2</v>
      </c>
      <c r="V23" s="10">
        <v>9.1147065200000002E-2</v>
      </c>
      <c r="W23">
        <v>9.87222195E-2</v>
      </c>
      <c r="X23" s="29">
        <v>0.13999509800000001</v>
      </c>
      <c r="Y23">
        <v>0.115436792</v>
      </c>
      <c r="Z23" s="29">
        <v>0.17769134</v>
      </c>
      <c r="AA23" s="29">
        <v>7.4082374600000001E-2</v>
      </c>
      <c r="AB23" s="29">
        <v>6.5931677800000005E-2</v>
      </c>
      <c r="AC23" s="29">
        <v>5.3675174700000002E-2</v>
      </c>
      <c r="AD23" s="29">
        <v>6.54642582E-2</v>
      </c>
      <c r="AE23">
        <v>7.5286507599999997E-2</v>
      </c>
      <c r="AF23" s="29">
        <v>7.7189564700000005E-2</v>
      </c>
      <c r="AG23" s="29">
        <v>0.118406415</v>
      </c>
      <c r="AH23">
        <v>2.87303925E-2</v>
      </c>
      <c r="AI23" s="29">
        <v>4.8208236699999997E-2</v>
      </c>
      <c r="AJ23">
        <v>4.2177796400000002E-2</v>
      </c>
      <c r="AK23">
        <v>4.6700477599999998E-2</v>
      </c>
      <c r="AL23" s="29">
        <v>3.42142582E-2</v>
      </c>
      <c r="AM23">
        <v>5.1474332800000001E-2</v>
      </c>
      <c r="AN23">
        <v>5.7276368100000002E-2</v>
      </c>
      <c r="AO23">
        <v>5.48723936E-2</v>
      </c>
      <c r="AP23">
        <v>0.113212466</v>
      </c>
      <c r="AQ23">
        <v>4.0393829300000003E-2</v>
      </c>
      <c r="AR23" s="13">
        <v>3.6679744700000003E-2</v>
      </c>
      <c r="AS23" s="13">
        <v>4.5381546000000002E-2</v>
      </c>
      <c r="AT23" s="13">
        <v>5.3885579099999997E-2</v>
      </c>
      <c r="AU23" s="13">
        <v>0.15278971199999999</v>
      </c>
      <c r="AV23">
        <v>0.278114796</v>
      </c>
      <c r="AW23">
        <v>0.13196444500000001</v>
      </c>
      <c r="AX23">
        <v>7.5770020499999993E-2</v>
      </c>
      <c r="AY23">
        <v>0.13944995399999999</v>
      </c>
      <c r="AZ23" s="13">
        <v>4.0458083200000002E-2</v>
      </c>
      <c r="BA23" s="13">
        <v>2.09951401E-2</v>
      </c>
      <c r="BB23" s="13">
        <v>2.1598696699999999E-2</v>
      </c>
      <c r="BC23">
        <v>3.0648231500000001E-2</v>
      </c>
      <c r="BD23">
        <v>2.11971998E-2</v>
      </c>
      <c r="BE23">
        <v>2.2431016000000002E-2</v>
      </c>
      <c r="BF23" s="13">
        <v>2.2948145900000001E-2</v>
      </c>
      <c r="BG23">
        <v>1.81469917E-2</v>
      </c>
      <c r="BH23" s="13">
        <v>2.0768404000000001E-2</v>
      </c>
      <c r="BI23" s="13">
        <v>1.74466372E-2</v>
      </c>
      <c r="BJ23" s="13">
        <v>1.7086982699999999E-2</v>
      </c>
      <c r="BK23">
        <v>1.7947197000000002E-2</v>
      </c>
      <c r="BL23" s="13">
        <v>2.2046685199999999E-2</v>
      </c>
      <c r="BM23" s="13">
        <v>1.3711214100000001E-2</v>
      </c>
      <c r="BN23" s="13">
        <v>9.4175338699999996E-3</v>
      </c>
      <c r="BO23" s="13">
        <v>1.0636091199999999E-2</v>
      </c>
      <c r="BP23" s="13">
        <v>1.12141371E-2</v>
      </c>
      <c r="BQ23" s="13">
        <v>9.9917650199999996E-3</v>
      </c>
      <c r="BR23">
        <v>0.118963718</v>
      </c>
      <c r="BS23">
        <v>0.110967517</v>
      </c>
      <c r="BT23">
        <v>6.7134857199999995E-2</v>
      </c>
      <c r="BU23" s="13">
        <v>6.8474531199999994E-2</v>
      </c>
      <c r="BV23" s="13">
        <v>1.4772296000000001E-2</v>
      </c>
      <c r="BW23" s="13">
        <v>6.0863494900000002E-3</v>
      </c>
      <c r="BX23">
        <v>6.2205791499999998E-3</v>
      </c>
      <c r="BY23" s="13">
        <v>4.2501687999999998E-3</v>
      </c>
      <c r="BZ23" s="13">
        <v>3.4524202299999998E-3</v>
      </c>
      <c r="CA23">
        <v>5.6231021899999997E-3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</row>
    <row r="24" spans="1:90" ht="15.75" customHeight="1" x14ac:dyDescent="0.25">
      <c r="A24" s="32">
        <v>4.375</v>
      </c>
      <c r="B24" s="10">
        <v>7.9673051800000005E-2</v>
      </c>
      <c r="C24" s="10">
        <v>2.0666480099999999E-2</v>
      </c>
      <c r="D24" s="10">
        <v>2.21657753E-3</v>
      </c>
      <c r="E24" s="10">
        <v>4.01139259E-4</v>
      </c>
      <c r="F24" s="10">
        <v>9.2117071199999997E-2</v>
      </c>
      <c r="G24">
        <v>2.3389458700000001E-2</v>
      </c>
      <c r="H24" s="10">
        <v>4.8558712000000004E-3</v>
      </c>
      <c r="I24">
        <v>6.0069561E-4</v>
      </c>
      <c r="J24" s="34">
        <v>2.00152397E-4</v>
      </c>
      <c r="K24">
        <v>6.0045719099999998E-4</v>
      </c>
      <c r="L24">
        <v>1.80220604E-3</v>
      </c>
      <c r="M24">
        <v>9.2499256099999993E-3</v>
      </c>
      <c r="N24" s="34">
        <v>6.0057640100000004E-4</v>
      </c>
      <c r="O24">
        <v>6.0021877299999997E-4</v>
      </c>
      <c r="P24" s="10">
        <v>2.0159483000000001E-3</v>
      </c>
      <c r="Q24" s="10">
        <v>1.3444662099999999E-2</v>
      </c>
      <c r="R24" s="10">
        <v>6.23449087E-2</v>
      </c>
      <c r="S24" s="10">
        <v>5.6643009199999997E-2</v>
      </c>
      <c r="T24" s="10">
        <v>0.10255265199999999</v>
      </c>
      <c r="U24" s="10">
        <v>9.9401354799999994E-2</v>
      </c>
      <c r="V24" s="10">
        <v>0.103760123</v>
      </c>
      <c r="W24">
        <v>0.104493022</v>
      </c>
      <c r="X24" s="29">
        <v>0.1649158</v>
      </c>
      <c r="Y24">
        <v>0.10228586200000001</v>
      </c>
      <c r="Z24" s="29">
        <v>0.18573284100000001</v>
      </c>
      <c r="AA24" s="29">
        <v>7.7000856399999998E-2</v>
      </c>
      <c r="AB24" s="29">
        <v>6.9940924599999996E-2</v>
      </c>
      <c r="AC24" s="29">
        <v>5.6961417200000003E-2</v>
      </c>
      <c r="AD24" s="29">
        <v>6.2124252300000002E-2</v>
      </c>
      <c r="AE24">
        <v>7.3240637799999994E-2</v>
      </c>
      <c r="AF24" s="29">
        <v>7.62337446E-2</v>
      </c>
      <c r="AG24" s="29">
        <v>0.118158102</v>
      </c>
      <c r="AH24">
        <v>3.5407185600000002E-2</v>
      </c>
      <c r="AI24" s="29">
        <v>4.7781586600000002E-2</v>
      </c>
      <c r="AJ24">
        <v>4.5422315599999999E-2</v>
      </c>
      <c r="AK24">
        <v>4.8933982799999998E-2</v>
      </c>
      <c r="AL24" s="29">
        <v>3.4652829199999999E-2</v>
      </c>
      <c r="AM24">
        <v>5.0055742299999997E-2</v>
      </c>
      <c r="AN24">
        <v>5.74795008E-2</v>
      </c>
      <c r="AO24">
        <v>5.2230477300000001E-2</v>
      </c>
      <c r="AP24">
        <v>0.120207191</v>
      </c>
      <c r="AQ24">
        <v>4.74982262E-2</v>
      </c>
      <c r="AR24" s="13">
        <v>4.3040394799999999E-2</v>
      </c>
      <c r="AS24" s="13">
        <v>4.30268049E-2</v>
      </c>
      <c r="AT24" s="13">
        <v>5.0545573199999999E-2</v>
      </c>
      <c r="AU24" s="13">
        <v>0.15507876900000001</v>
      </c>
      <c r="AV24">
        <v>0.25976049899999998</v>
      </c>
      <c r="AW24">
        <v>0.129774213</v>
      </c>
      <c r="AX24">
        <v>9.2813134199999994E-2</v>
      </c>
      <c r="AY24">
        <v>0.144073963</v>
      </c>
      <c r="AZ24" s="13">
        <v>4.0672183000000001E-2</v>
      </c>
      <c r="BA24" s="13">
        <v>2.6453852699999999E-2</v>
      </c>
      <c r="BB24" s="13">
        <v>2.7104377700000001E-2</v>
      </c>
      <c r="BC24">
        <v>2.74220705E-2</v>
      </c>
      <c r="BD24">
        <v>2.2812128099999999E-2</v>
      </c>
      <c r="BE24">
        <v>2.4047732400000001E-2</v>
      </c>
      <c r="BF24" s="13">
        <v>2.4602055500000001E-2</v>
      </c>
      <c r="BG24">
        <v>1.8348574600000001E-2</v>
      </c>
      <c r="BH24" s="13">
        <v>2.2014498699999999E-2</v>
      </c>
      <c r="BI24" s="13">
        <v>1.8062353100000001E-2</v>
      </c>
      <c r="BJ24" s="13">
        <v>1.5645861600000002E-2</v>
      </c>
      <c r="BK24">
        <v>1.43173933E-2</v>
      </c>
      <c r="BL24" s="13">
        <v>2.2462487199999999E-2</v>
      </c>
      <c r="BM24" s="13">
        <v>1.26880407E-2</v>
      </c>
      <c r="BN24" s="13">
        <v>1.0850668000000001E-2</v>
      </c>
      <c r="BO24" s="13">
        <v>1.04315281E-2</v>
      </c>
      <c r="BP24" s="13">
        <v>1.08063221E-2</v>
      </c>
      <c r="BQ24" s="13">
        <v>9.9918842299999994E-3</v>
      </c>
      <c r="BR24">
        <v>0.114611387</v>
      </c>
      <c r="BS24">
        <v>0.111672759</v>
      </c>
      <c r="BT24">
        <v>7.3745131500000005E-2</v>
      </c>
      <c r="BU24" s="13">
        <v>8.0677986100000001E-2</v>
      </c>
      <c r="BV24" s="13">
        <v>1.31309032E-2</v>
      </c>
      <c r="BW24" s="13">
        <v>5.4777860599999999E-3</v>
      </c>
      <c r="BX24">
        <v>4.6153068499999996E-3</v>
      </c>
      <c r="BY24" s="13">
        <v>4.8573017100000003E-3</v>
      </c>
      <c r="BZ24" s="13">
        <v>5.2802562700000003E-3</v>
      </c>
      <c r="CA24">
        <v>6.6270828199999996E-3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</row>
    <row r="25" spans="1:90" ht="15.75" customHeight="1" x14ac:dyDescent="0.25">
      <c r="A25" s="32">
        <v>4.625</v>
      </c>
      <c r="B25" s="10">
        <v>8.5801839800000002E-2</v>
      </c>
      <c r="C25" s="10">
        <v>1.9822835899999999E-2</v>
      </c>
      <c r="D25" s="10">
        <v>2.21657753E-3</v>
      </c>
      <c r="E25" s="10">
        <v>6.0153007499999999E-4</v>
      </c>
      <c r="F25" s="10">
        <v>8.3333373099999997E-2</v>
      </c>
      <c r="G25">
        <v>1.9760012600000001E-2</v>
      </c>
      <c r="H25" s="10">
        <v>5.2604675300000001E-3</v>
      </c>
      <c r="I25">
        <v>8.0084800700000003E-4</v>
      </c>
      <c r="J25" s="34">
        <v>0</v>
      </c>
      <c r="K25">
        <v>6.0045719099999998E-4</v>
      </c>
      <c r="L25">
        <v>1.2015104300000001E-3</v>
      </c>
      <c r="M25">
        <v>1.34726763E-2</v>
      </c>
      <c r="N25" s="34">
        <v>4.0030479400000001E-4</v>
      </c>
      <c r="O25">
        <v>8.0025196100000004E-4</v>
      </c>
      <c r="P25" s="10">
        <v>2.41911411E-3</v>
      </c>
      <c r="Q25" s="10">
        <v>1.91485882E-2</v>
      </c>
      <c r="R25" s="10">
        <v>6.3207864799999999E-2</v>
      </c>
      <c r="S25" s="10">
        <v>6.0360908499999998E-2</v>
      </c>
      <c r="T25" s="10">
        <v>0.100985169</v>
      </c>
      <c r="U25" s="10">
        <v>0.103919625</v>
      </c>
      <c r="V25" s="10">
        <v>0.105188012</v>
      </c>
      <c r="W25">
        <v>0.1232481</v>
      </c>
      <c r="X25" s="29">
        <v>0.17810904999999999</v>
      </c>
      <c r="Y25">
        <v>0.104164481</v>
      </c>
      <c r="Z25" s="29">
        <v>0.18754863699999999</v>
      </c>
      <c r="AA25" s="29">
        <v>8.1490635899999997E-2</v>
      </c>
      <c r="AB25" s="29">
        <v>7.7959656700000005E-2</v>
      </c>
      <c r="AC25" s="29">
        <v>5.9809327099999997E-2</v>
      </c>
      <c r="AD25" s="29">
        <v>6.3014864899999995E-2</v>
      </c>
      <c r="AE25">
        <v>6.5875530200000004E-2</v>
      </c>
      <c r="AF25" s="29">
        <v>7.3127031300000006E-2</v>
      </c>
      <c r="AG25" s="29">
        <v>0.114931107</v>
      </c>
      <c r="AH25">
        <v>3.3788561799999998E-2</v>
      </c>
      <c r="AI25" s="29">
        <v>5.2687644999999998E-2</v>
      </c>
      <c r="AJ25">
        <v>6.6105604200000001E-2</v>
      </c>
      <c r="AK25">
        <v>5.2182674399999997E-2</v>
      </c>
      <c r="AL25" s="29">
        <v>3.4872174300000003E-2</v>
      </c>
      <c r="AM25">
        <v>4.5192003299999998E-2</v>
      </c>
      <c r="AN25">
        <v>5.2807927099999999E-2</v>
      </c>
      <c r="AO25">
        <v>5.2840232799999998E-2</v>
      </c>
      <c r="AP25">
        <v>0.11373055</v>
      </c>
      <c r="AQ25">
        <v>5.6632518799999997E-2</v>
      </c>
      <c r="AR25" s="13">
        <v>4.3252348900000001E-2</v>
      </c>
      <c r="AS25" s="13">
        <v>4.3883085299999999E-2</v>
      </c>
      <c r="AT25" s="13">
        <v>4.9877524399999998E-2</v>
      </c>
      <c r="AU25" s="13">
        <v>0.13304722299999999</v>
      </c>
      <c r="AV25">
        <v>0.21994090099999999</v>
      </c>
      <c r="AW25">
        <v>0.11581110999999999</v>
      </c>
      <c r="AX25">
        <v>9.6919894199999995E-2</v>
      </c>
      <c r="AY25">
        <v>0.14091014900000001</v>
      </c>
      <c r="AZ25" s="13">
        <v>4.0458083200000002E-2</v>
      </c>
      <c r="BA25" s="13">
        <v>3.0652999899999998E-2</v>
      </c>
      <c r="BB25" s="13">
        <v>3.1339287799999997E-2</v>
      </c>
      <c r="BC25">
        <v>2.3389458700000001E-2</v>
      </c>
      <c r="BD25">
        <v>2.48308182E-2</v>
      </c>
      <c r="BE25">
        <v>2.5260210000000002E-2</v>
      </c>
      <c r="BF25" s="13">
        <v>2.8116583800000001E-2</v>
      </c>
      <c r="BG25">
        <v>1.71388388E-2</v>
      </c>
      <c r="BH25" s="13">
        <v>2.2845268200000001E-2</v>
      </c>
      <c r="BI25" s="13">
        <v>1.9909739499999999E-2</v>
      </c>
      <c r="BJ25" s="13">
        <v>1.6469359400000001E-2</v>
      </c>
      <c r="BK25">
        <v>1.5930652600000001E-2</v>
      </c>
      <c r="BL25" s="13">
        <v>2.1422624599999999E-2</v>
      </c>
      <c r="BM25" s="13">
        <v>1.4734506600000001E-2</v>
      </c>
      <c r="BN25" s="13">
        <v>1.2283682799999999E-2</v>
      </c>
      <c r="BO25" s="13">
        <v>8.3861351000000008E-3</v>
      </c>
      <c r="BP25" s="13">
        <v>1.18259192E-2</v>
      </c>
      <c r="BQ25" s="13">
        <v>1.1419296299999999E-2</v>
      </c>
      <c r="BR25">
        <v>0.121658087</v>
      </c>
      <c r="BS25">
        <v>0.122487307</v>
      </c>
      <c r="BT25">
        <v>8.2214474699999998E-2</v>
      </c>
      <c r="BU25" s="13">
        <v>9.2203378700000005E-2</v>
      </c>
      <c r="BV25" s="13">
        <v>1.49774551E-2</v>
      </c>
      <c r="BW25" s="13">
        <v>6.89792633E-3</v>
      </c>
      <c r="BX25">
        <v>4.6151876399999998E-3</v>
      </c>
      <c r="BY25" s="13">
        <v>5.666852E-3</v>
      </c>
      <c r="BZ25" s="13">
        <v>7.1080923100000004E-3</v>
      </c>
      <c r="CA25">
        <v>7.0288181300000004E-3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</row>
    <row r="26" spans="1:90" ht="15.75" customHeight="1" x14ac:dyDescent="0.25">
      <c r="A26" s="32">
        <v>4.875</v>
      </c>
      <c r="B26" s="10">
        <v>8.2226872399999998E-2</v>
      </c>
      <c r="C26" s="10">
        <v>1.7292261100000001E-2</v>
      </c>
      <c r="D26" s="10">
        <v>1.4106035199999999E-3</v>
      </c>
      <c r="E26" s="10">
        <v>4.0102005E-4</v>
      </c>
      <c r="F26" s="10">
        <v>8.4009051299999998E-2</v>
      </c>
      <c r="G26">
        <v>2.1373152699999998E-2</v>
      </c>
      <c r="H26" s="10">
        <v>4.0465593300000003E-3</v>
      </c>
      <c r="I26">
        <v>6.0069561E-4</v>
      </c>
      <c r="J26" s="34">
        <v>0</v>
      </c>
      <c r="K26">
        <v>1.20103359E-3</v>
      </c>
      <c r="L26">
        <v>1.4016628300000001E-3</v>
      </c>
      <c r="M26">
        <v>1.4679312700000001E-2</v>
      </c>
      <c r="N26" s="34">
        <v>6.0057640100000004E-4</v>
      </c>
      <c r="O26">
        <v>4.00185585E-4</v>
      </c>
      <c r="P26" s="10">
        <v>2.8222799300000002E-3</v>
      </c>
      <c r="Q26" s="10">
        <v>1.9148469000000001E-2</v>
      </c>
      <c r="R26" s="10">
        <v>6.2992215200000007E-2</v>
      </c>
      <c r="S26" s="10">
        <v>6.4078688600000003E-2</v>
      </c>
      <c r="T26" s="10">
        <v>9.1804742800000005E-2</v>
      </c>
      <c r="U26" s="10">
        <v>9.1494440999999996E-2</v>
      </c>
      <c r="V26" s="10">
        <v>9.44788456E-2</v>
      </c>
      <c r="W26">
        <v>0.12386643899999999</v>
      </c>
      <c r="X26" s="29">
        <v>0.16198384800000001</v>
      </c>
      <c r="Y26">
        <v>0.11355805400000001</v>
      </c>
      <c r="Z26" s="29">
        <v>0.196368337</v>
      </c>
      <c r="AA26" s="29">
        <v>8.7327361100000001E-2</v>
      </c>
      <c r="AB26" s="29">
        <v>8.4864735600000005E-2</v>
      </c>
      <c r="AC26" s="29">
        <v>6.1342954599999999E-2</v>
      </c>
      <c r="AD26" s="29">
        <v>7.4148297299999999E-2</v>
      </c>
      <c r="AE26">
        <v>6.6284775700000007E-2</v>
      </c>
      <c r="AF26" s="29">
        <v>7.5516819999999998E-2</v>
      </c>
      <c r="AG26" s="29">
        <v>9.6065521200000004E-2</v>
      </c>
      <c r="AH26">
        <v>3.7025809299999997E-2</v>
      </c>
      <c r="AI26" s="29">
        <v>4.4795274699999998E-2</v>
      </c>
      <c r="AJ26">
        <v>7.0566654199999995E-2</v>
      </c>
      <c r="AK26">
        <v>4.6700477599999998E-2</v>
      </c>
      <c r="AL26" s="29">
        <v>3.2898426100000003E-2</v>
      </c>
      <c r="AM26">
        <v>4.5192003299999998E-2</v>
      </c>
      <c r="AN26">
        <v>5.5651426300000001E-2</v>
      </c>
      <c r="AO26">
        <v>5.7514548300000003E-2</v>
      </c>
      <c r="AP26" s="13">
        <v>8.96372795E-2</v>
      </c>
      <c r="AQ26">
        <v>5.86622953E-2</v>
      </c>
      <c r="AR26" s="13">
        <v>4.6008706099999998E-2</v>
      </c>
      <c r="AS26" s="13">
        <v>4.5167565299999997E-2</v>
      </c>
      <c r="AT26" s="13">
        <v>5.07682562E-2</v>
      </c>
      <c r="AU26" s="13">
        <v>0.124463439</v>
      </c>
      <c r="AV26">
        <v>0.19878673599999999</v>
      </c>
      <c r="AW26">
        <v>0.11170423</v>
      </c>
      <c r="AX26">
        <v>9.8357319799999995E-2</v>
      </c>
      <c r="AY26">
        <v>0.13555610200000001</v>
      </c>
      <c r="AZ26" s="13">
        <v>3.4892439800000001E-2</v>
      </c>
      <c r="BA26" s="13">
        <v>2.87634134E-2</v>
      </c>
      <c r="BB26" s="13">
        <v>2.6257276499999999E-2</v>
      </c>
      <c r="BC26">
        <v>2.6414036799999999E-2</v>
      </c>
      <c r="BD26">
        <v>2.4427175499999999E-2</v>
      </c>
      <c r="BE26">
        <v>2.7887225200000001E-2</v>
      </c>
      <c r="BF26" s="13">
        <v>2.95637846E-2</v>
      </c>
      <c r="BG26">
        <v>1.9961714700000001E-2</v>
      </c>
      <c r="BH26" s="13">
        <v>1.9522309299999999E-2</v>
      </c>
      <c r="BI26" s="13">
        <v>1.4367818799999999E-2</v>
      </c>
      <c r="BJ26" s="13">
        <v>1.9557356800000002E-2</v>
      </c>
      <c r="BK26">
        <v>1.5527248400000001E-2</v>
      </c>
      <c r="BL26" s="13">
        <v>1.87188387E-2</v>
      </c>
      <c r="BM26" s="13">
        <v>1.3711214100000001E-2</v>
      </c>
      <c r="BN26" s="13">
        <v>1.06459856E-2</v>
      </c>
      <c r="BO26" s="13">
        <v>6.5453052500000003E-3</v>
      </c>
      <c r="BP26" s="13">
        <v>1.2029767E-2</v>
      </c>
      <c r="BQ26" s="13">
        <v>1.20309591E-2</v>
      </c>
      <c r="BR26">
        <v>0.13243532199999999</v>
      </c>
      <c r="BS26">
        <v>0.120371461</v>
      </c>
      <c r="BT26">
        <v>8.3453774499999994E-2</v>
      </c>
      <c r="BU26" s="13">
        <v>9.8757028600000005E-2</v>
      </c>
      <c r="BV26" s="13">
        <v>1.8260121300000001E-2</v>
      </c>
      <c r="BW26" s="13">
        <v>9.3325376500000001E-3</v>
      </c>
      <c r="BX26">
        <v>5.21719456E-3</v>
      </c>
      <c r="BY26" s="13">
        <v>4.8573017100000003E-3</v>
      </c>
      <c r="BZ26" s="13">
        <v>7.1080923100000004E-3</v>
      </c>
      <c r="CA26">
        <v>6.6272020300000003E-3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</row>
    <row r="27" spans="1:90" ht="15.75" customHeight="1" x14ac:dyDescent="0.25">
      <c r="A27" s="32">
        <v>5.125</v>
      </c>
      <c r="B27" s="10">
        <v>7.0990800899999998E-2</v>
      </c>
      <c r="C27" s="10">
        <v>1.7503142400000001E-2</v>
      </c>
      <c r="D27" s="10">
        <v>1.4106035199999999E-3</v>
      </c>
      <c r="E27" s="10">
        <v>4.01139259E-4</v>
      </c>
      <c r="F27" s="10">
        <v>9.5044970500000006E-2</v>
      </c>
      <c r="G27">
        <v>2.21796036E-2</v>
      </c>
      <c r="H27" s="10">
        <v>3.6418437999999999E-3</v>
      </c>
      <c r="I27">
        <v>1.2015104300000001E-3</v>
      </c>
      <c r="J27" s="34">
        <v>0</v>
      </c>
      <c r="K27">
        <v>1.4011859900000001E-3</v>
      </c>
      <c r="L27">
        <v>2.0023584400000001E-3</v>
      </c>
      <c r="M27">
        <v>1.5081524799999999E-2</v>
      </c>
      <c r="N27" s="34">
        <v>4.0042400400000001E-4</v>
      </c>
      <c r="O27">
        <v>0</v>
      </c>
      <c r="P27" s="10">
        <v>3.2255649599999998E-3</v>
      </c>
      <c r="Q27" s="10">
        <v>1.8741011599999999E-2</v>
      </c>
      <c r="R27" s="10">
        <v>5.6735992399999997E-2</v>
      </c>
      <c r="S27" s="10">
        <v>6.6921830200000004E-2</v>
      </c>
      <c r="T27" s="10">
        <v>9.5387339599999996E-2</v>
      </c>
      <c r="U27" s="10">
        <v>8.9913010599999996E-2</v>
      </c>
      <c r="V27" s="10">
        <v>0.10090434600000001</v>
      </c>
      <c r="W27">
        <v>0.133553267</v>
      </c>
      <c r="X27" s="29">
        <v>0.159784913</v>
      </c>
      <c r="Y27">
        <v>0.11063563799999999</v>
      </c>
      <c r="Z27" s="29">
        <v>0.21193254</v>
      </c>
      <c r="AA27" s="29">
        <v>9.4511151299999999E-2</v>
      </c>
      <c r="AB27" s="29">
        <v>8.4864616399999995E-2</v>
      </c>
      <c r="AC27" s="29">
        <v>6.9887280499999996E-2</v>
      </c>
      <c r="AD27" s="29">
        <v>7.4148297299999999E-2</v>
      </c>
      <c r="AE27">
        <v>7.0581078500000005E-2</v>
      </c>
      <c r="AF27" s="29">
        <v>7.2410106700000004E-2</v>
      </c>
      <c r="AG27" s="29">
        <v>9.3335032499999998E-2</v>
      </c>
      <c r="AH27">
        <v>4.0870070500000001E-2</v>
      </c>
      <c r="AI27" s="29">
        <v>4.6075105700000001E-2</v>
      </c>
      <c r="AJ27">
        <v>6.2861204099999998E-2</v>
      </c>
      <c r="AK27">
        <v>4.9746274899999998E-2</v>
      </c>
      <c r="AL27" s="29">
        <v>2.9389262199999999E-2</v>
      </c>
      <c r="AM27">
        <v>4.5394658999999997E-2</v>
      </c>
      <c r="AN27">
        <v>5.8088779399999999E-2</v>
      </c>
      <c r="AO27">
        <v>6.4627528200000006E-2</v>
      </c>
      <c r="AP27" s="13">
        <v>8.5492253300000001E-2</v>
      </c>
      <c r="AQ27">
        <v>5.2369832999999998E-2</v>
      </c>
      <c r="AR27" s="13">
        <v>4.74928617E-2</v>
      </c>
      <c r="AS27" s="13">
        <v>4.1742563199999999E-2</v>
      </c>
      <c r="AT27" s="13">
        <v>5.0990819899999998E-2</v>
      </c>
      <c r="AU27" s="13">
        <v>0.13276112100000001</v>
      </c>
      <c r="AV27">
        <v>0.16892206700000001</v>
      </c>
      <c r="AW27">
        <v>0.121834278</v>
      </c>
      <c r="AX27">
        <v>0.10903489600000001</v>
      </c>
      <c r="AY27">
        <v>0.13020205500000001</v>
      </c>
      <c r="AZ27" s="13">
        <v>3.12534571E-2</v>
      </c>
      <c r="BA27" s="13">
        <v>2.81335115E-2</v>
      </c>
      <c r="BB27" s="13">
        <v>2.3504495600000001E-2</v>
      </c>
      <c r="BC27">
        <v>3.1656384500000002E-2</v>
      </c>
      <c r="BD27">
        <v>2.30140686E-2</v>
      </c>
      <c r="BE27">
        <v>2.76851654E-2</v>
      </c>
      <c r="BF27" s="13">
        <v>2.8323411900000001E-2</v>
      </c>
      <c r="BG27">
        <v>2.0566582699999999E-2</v>
      </c>
      <c r="BH27" s="13">
        <v>1.8691658999999999E-2</v>
      </c>
      <c r="BI27" s="13">
        <v>1.3341546100000001E-2</v>
      </c>
      <c r="BJ27" s="13">
        <v>1.91457272E-2</v>
      </c>
      <c r="BK27">
        <v>1.0889291799999999E-2</v>
      </c>
      <c r="BL27" s="13">
        <v>1.8718719500000001E-2</v>
      </c>
      <c r="BM27" s="13">
        <v>1.06414557E-2</v>
      </c>
      <c r="BN27" s="13">
        <v>1.16696358E-2</v>
      </c>
      <c r="BO27" s="13">
        <v>6.1362981800000002E-3</v>
      </c>
      <c r="BP27" s="13">
        <v>1.18259192E-2</v>
      </c>
      <c r="BQ27" s="13">
        <v>1.26427412E-2</v>
      </c>
      <c r="BR27">
        <v>0.121036172</v>
      </c>
      <c r="BS27">
        <v>0.12272250699999999</v>
      </c>
      <c r="BT27">
        <v>8.2834124600000003E-2</v>
      </c>
      <c r="BU27" s="13">
        <v>9.6045255699999998E-2</v>
      </c>
      <c r="BV27" s="13">
        <v>1.7644643799999998E-2</v>
      </c>
      <c r="BW27" s="13">
        <v>1.05499029E-2</v>
      </c>
      <c r="BX27">
        <v>5.6185722400000004E-3</v>
      </c>
      <c r="BY27" s="13">
        <v>4.0477514299999996E-3</v>
      </c>
      <c r="BZ27" s="13">
        <v>6.0926675799999998E-3</v>
      </c>
      <c r="CA27">
        <v>5.4222345400000002E-3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</row>
    <row r="28" spans="1:90" ht="15.75" customHeight="1" x14ac:dyDescent="0.25">
      <c r="A28" s="32">
        <v>5.375</v>
      </c>
      <c r="B28" s="10">
        <v>7.3799729300000005E-2</v>
      </c>
      <c r="C28" s="10">
        <v>1.7924904799999999E-2</v>
      </c>
      <c r="D28" s="10">
        <v>2.01511383E-3</v>
      </c>
      <c r="E28" s="10">
        <v>6.0164928399999995E-4</v>
      </c>
      <c r="F28" s="10">
        <v>0.104954958</v>
      </c>
      <c r="G28">
        <v>1.9961714700000001E-2</v>
      </c>
      <c r="H28" s="10">
        <v>3.4395456300000001E-3</v>
      </c>
      <c r="I28">
        <v>1.20139122E-3</v>
      </c>
      <c r="J28" s="34">
        <v>4.0030479400000001E-4</v>
      </c>
      <c r="K28">
        <v>1.0007619899999999E-3</v>
      </c>
      <c r="L28">
        <v>2.6031732600000001E-3</v>
      </c>
      <c r="M28">
        <v>1.6690134999999998E-2</v>
      </c>
      <c r="N28" s="34">
        <v>4.0042400400000001E-4</v>
      </c>
      <c r="O28">
        <v>4.00185585E-4</v>
      </c>
      <c r="P28" s="10">
        <v>3.22544575E-3</v>
      </c>
      <c r="Q28" s="10">
        <v>1.99633837E-2</v>
      </c>
      <c r="R28" s="10">
        <v>5.8030366899999998E-2</v>
      </c>
      <c r="S28" s="10">
        <v>6.4078807799999998E-2</v>
      </c>
      <c r="T28" s="10">
        <v>0.106135249</v>
      </c>
      <c r="U28" s="10">
        <v>8.4265232100000004E-2</v>
      </c>
      <c r="V28" s="10">
        <v>9.7810625999999998E-2</v>
      </c>
      <c r="W28">
        <v>0.146125317</v>
      </c>
      <c r="X28" s="29">
        <v>0.15538728199999999</v>
      </c>
      <c r="Y28">
        <v>0.11961173999999999</v>
      </c>
      <c r="Z28" s="10">
        <v>0.233722448</v>
      </c>
      <c r="AA28" s="29">
        <v>9.2939734499999996E-2</v>
      </c>
      <c r="AB28" s="29">
        <v>8.3973765399999997E-2</v>
      </c>
      <c r="AC28" s="29">
        <v>7.8869462000000001E-2</v>
      </c>
      <c r="AD28" s="29">
        <v>7.8379035E-2</v>
      </c>
      <c r="AE28">
        <v>6.8944334999999995E-2</v>
      </c>
      <c r="AF28" s="29">
        <v>6.3089966799999994E-2</v>
      </c>
      <c r="AG28" s="29">
        <v>0.10028553</v>
      </c>
      <c r="AH28">
        <v>3.76327038E-2</v>
      </c>
      <c r="AI28" s="29">
        <v>4.9914598499999997E-2</v>
      </c>
      <c r="AJ28">
        <v>6.4280748400000004E-2</v>
      </c>
      <c r="AK28">
        <v>5.1776647600000003E-2</v>
      </c>
      <c r="AL28" s="29">
        <v>3.1801700600000003E-2</v>
      </c>
      <c r="AM28">
        <v>4.5597314799999997E-2</v>
      </c>
      <c r="AN28">
        <v>6.3369631800000006E-2</v>
      </c>
      <c r="AO28">
        <v>6.9911599199999994E-2</v>
      </c>
      <c r="AP28" s="13">
        <v>8.03109407E-2</v>
      </c>
      <c r="AQ28">
        <v>4.9122095099999999E-2</v>
      </c>
      <c r="AR28" s="13">
        <v>4.1980266600000003E-2</v>
      </c>
      <c r="AS28" s="13">
        <v>4.62378263E-2</v>
      </c>
      <c r="AT28" s="13">
        <v>5.4108142900000003E-2</v>
      </c>
      <c r="AU28">
        <v>0.13447785400000001</v>
      </c>
      <c r="AV28">
        <v>0.16238915900000001</v>
      </c>
      <c r="AW28">
        <v>0.122381926</v>
      </c>
      <c r="AX28">
        <v>0.107392192</v>
      </c>
      <c r="AY28">
        <v>0.12971532299999999</v>
      </c>
      <c r="AZ28" s="13">
        <v>3.5320520399999999E-2</v>
      </c>
      <c r="BA28" s="13">
        <v>2.8343439099999999E-2</v>
      </c>
      <c r="BB28" s="13">
        <v>2.6468992199999999E-2</v>
      </c>
      <c r="BC28">
        <v>3.7302136399999998E-2</v>
      </c>
      <c r="BD28">
        <v>2.4629116100000001E-2</v>
      </c>
      <c r="BE28">
        <v>2.9503941499999999E-2</v>
      </c>
      <c r="BF28" s="13">
        <v>2.7082920100000001E-2</v>
      </c>
      <c r="BG28">
        <v>1.8550276800000001E-2</v>
      </c>
      <c r="BH28" s="13">
        <v>1.78608894E-2</v>
      </c>
      <c r="BI28" s="13">
        <v>1.8267631499999999E-2</v>
      </c>
      <c r="BJ28" s="13">
        <v>1.9351482400000002E-2</v>
      </c>
      <c r="BK28">
        <v>1.29058361E-2</v>
      </c>
      <c r="BL28" s="13">
        <v>1.7470836600000001E-2</v>
      </c>
      <c r="BM28" s="13">
        <v>9.8230838799999998E-3</v>
      </c>
      <c r="BN28" s="13">
        <v>1.53546333E-2</v>
      </c>
      <c r="BO28" s="13">
        <v>6.7498683900000002E-3</v>
      </c>
      <c r="BP28" s="13">
        <v>1.08064413E-2</v>
      </c>
      <c r="BQ28" s="13">
        <v>1.1011481300000001E-2</v>
      </c>
      <c r="BR28">
        <v>0.100518107</v>
      </c>
      <c r="BS28">
        <v>0.130010605</v>
      </c>
      <c r="BT28">
        <v>7.1885943399999999E-2</v>
      </c>
      <c r="BU28" s="13">
        <v>9.1751456300000006E-2</v>
      </c>
      <c r="BV28" s="13">
        <v>1.90808773E-2</v>
      </c>
      <c r="BW28" s="13">
        <v>1.09555721E-2</v>
      </c>
      <c r="BX28">
        <v>7.2238445299999997E-3</v>
      </c>
      <c r="BY28" s="13">
        <v>4.8573017100000003E-3</v>
      </c>
      <c r="BZ28" s="13">
        <v>5.2802562700000003E-3</v>
      </c>
      <c r="CA28">
        <v>6.0247182799999998E-3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</row>
    <row r="29" spans="1:90" ht="15.75" customHeight="1" x14ac:dyDescent="0.25">
      <c r="A29" s="32">
        <v>5.625</v>
      </c>
      <c r="B29" s="10">
        <v>7.7630162200000005E-2</v>
      </c>
      <c r="C29" s="10">
        <v>1.68704987E-2</v>
      </c>
      <c r="D29" s="10">
        <v>2.2166967399999998E-3</v>
      </c>
      <c r="E29" s="10">
        <v>2.00510025E-4</v>
      </c>
      <c r="F29" s="10">
        <v>0.106756806</v>
      </c>
      <c r="G29">
        <v>1.9356846800000001E-2</v>
      </c>
      <c r="H29" s="10">
        <v>5.6651830699999996E-3</v>
      </c>
      <c r="I29">
        <v>1.00123882E-3</v>
      </c>
      <c r="J29" s="34">
        <v>6.0033798200000003E-4</v>
      </c>
      <c r="K29">
        <v>6.0045719099999998E-4</v>
      </c>
      <c r="L29">
        <v>2.20263004E-3</v>
      </c>
      <c r="M29">
        <v>1.8700957300000001E-2</v>
      </c>
      <c r="N29" s="34">
        <v>4.0042400400000001E-4</v>
      </c>
      <c r="O29">
        <v>6.0021877299999997E-4</v>
      </c>
      <c r="P29" s="10">
        <v>2.0158290899999999E-3</v>
      </c>
      <c r="Q29" s="10">
        <v>1.8537402200000001E-2</v>
      </c>
      <c r="R29" s="10">
        <v>6.49336576E-2</v>
      </c>
      <c r="S29" s="10">
        <v>6.3860058799999994E-2</v>
      </c>
      <c r="T29" s="10">
        <v>0.11330056199999999</v>
      </c>
      <c r="U29" s="10">
        <v>7.9972863199999994E-2</v>
      </c>
      <c r="V29" s="10">
        <v>9.3050837499999997E-2</v>
      </c>
      <c r="W29">
        <v>0.13561415700000001</v>
      </c>
      <c r="X29" s="29">
        <v>0.13975083799999999</v>
      </c>
      <c r="Y29">
        <v>0.130884051</v>
      </c>
      <c r="Z29" s="10">
        <v>0.20518803599999999</v>
      </c>
      <c r="AA29" s="29">
        <v>8.7327480299999996E-2</v>
      </c>
      <c r="AB29" s="29">
        <v>9.0878725100000002E-2</v>
      </c>
      <c r="AC29" s="29">
        <v>8.5003733600000006E-2</v>
      </c>
      <c r="AD29" s="29">
        <v>7.9046964600000005E-2</v>
      </c>
      <c r="AE29">
        <v>6.6898465200000007E-2</v>
      </c>
      <c r="AF29" s="29">
        <v>6.4762830699999996E-2</v>
      </c>
      <c r="AG29" s="29">
        <v>9.8299503299999993E-2</v>
      </c>
      <c r="AH29">
        <v>4.0667653099999999E-2</v>
      </c>
      <c r="AI29" s="29">
        <v>4.6288371100000003E-2</v>
      </c>
      <c r="AJ29">
        <v>6.6511273400000001E-2</v>
      </c>
      <c r="AK29">
        <v>4.4669985799999999E-2</v>
      </c>
      <c r="AL29" s="29">
        <v>3.5968780499999999E-2</v>
      </c>
      <c r="AM29">
        <v>4.9650430699999998E-2</v>
      </c>
      <c r="AN29">
        <v>6.4181923900000007E-2</v>
      </c>
      <c r="AO29">
        <v>7.8447341899999995E-2</v>
      </c>
      <c r="AP29" s="13">
        <v>7.8497409800000001E-2</v>
      </c>
      <c r="AQ29">
        <v>5.6023597699999997E-2</v>
      </c>
      <c r="AR29" s="13">
        <v>4.3464422199999998E-2</v>
      </c>
      <c r="AS29" s="13">
        <v>5.3944110900000002E-2</v>
      </c>
      <c r="AT29" s="13">
        <v>5.9452295299999999E-2</v>
      </c>
      <c r="AU29">
        <v>0.132188797</v>
      </c>
      <c r="AV29">
        <v>0.15865606099999999</v>
      </c>
      <c r="AW29">
        <v>0.111978173</v>
      </c>
      <c r="AX29">
        <v>0.11211502600000001</v>
      </c>
      <c r="AY29">
        <v>0.143830657</v>
      </c>
      <c r="AZ29" s="13">
        <v>3.2751679399999997E-2</v>
      </c>
      <c r="BA29" s="13">
        <v>3.2752513900000002E-2</v>
      </c>
      <c r="BB29" s="13">
        <v>3.53627205E-2</v>
      </c>
      <c r="BC29">
        <v>3.6898851400000002E-2</v>
      </c>
      <c r="BD29">
        <v>2.5840282400000001E-2</v>
      </c>
      <c r="BE29">
        <v>3.1726837200000003E-2</v>
      </c>
      <c r="BF29" s="13">
        <v>2.6255965199999998E-2</v>
      </c>
      <c r="BG29">
        <v>1.8348574600000001E-2</v>
      </c>
      <c r="BH29" s="13">
        <v>1.9937634499999999E-2</v>
      </c>
      <c r="BI29" s="13">
        <v>2.2167444200000001E-2</v>
      </c>
      <c r="BJ29" s="13">
        <v>2.55274773E-2</v>
      </c>
      <c r="BK29">
        <v>1.8753767000000001E-2</v>
      </c>
      <c r="BL29" s="13">
        <v>2.10067034E-2</v>
      </c>
      <c r="BM29" s="13">
        <v>1.02323294E-2</v>
      </c>
      <c r="BN29" s="13">
        <v>1.41263008E-2</v>
      </c>
      <c r="BO29" s="13">
        <v>8.5906982399999998E-3</v>
      </c>
      <c r="BP29" s="13">
        <v>1.10102892E-2</v>
      </c>
      <c r="BQ29" s="13">
        <v>1.1419296299999999E-2</v>
      </c>
      <c r="BR29">
        <v>0.105699539</v>
      </c>
      <c r="BS29">
        <v>0.13095092799999999</v>
      </c>
      <c r="BT29">
        <v>7.0646524399999994E-2</v>
      </c>
      <c r="BU29">
        <v>0.101920843</v>
      </c>
      <c r="BV29" s="13">
        <v>2.40049362E-2</v>
      </c>
      <c r="BW29" s="13">
        <v>1.1564135600000001E-2</v>
      </c>
      <c r="BX29">
        <v>7.6251030000000003E-3</v>
      </c>
      <c r="BY29" s="13">
        <v>5.0597190900000004E-3</v>
      </c>
      <c r="BZ29" s="13">
        <v>6.295681E-3</v>
      </c>
      <c r="CA29">
        <v>7.0288181300000004E-3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</row>
    <row r="30" spans="1:90" ht="15.75" customHeight="1" x14ac:dyDescent="0.25">
      <c r="A30" s="32">
        <v>5.875</v>
      </c>
      <c r="B30" s="10">
        <v>8.3503603900000001E-2</v>
      </c>
      <c r="C30" s="10">
        <v>1.8346667300000001E-2</v>
      </c>
      <c r="D30" s="10">
        <v>1.4106035199999999E-3</v>
      </c>
      <c r="E30" s="10">
        <v>2.00510025E-4</v>
      </c>
      <c r="F30" s="10">
        <v>9.9549531900000002E-2</v>
      </c>
      <c r="G30">
        <v>2.4397611600000001E-2</v>
      </c>
      <c r="H30" s="10">
        <v>7.6884031300000003E-3</v>
      </c>
      <c r="I30">
        <v>1.4017820399999999E-3</v>
      </c>
      <c r="J30" s="34">
        <v>2.0003318799999999E-4</v>
      </c>
      <c r="K30">
        <v>2.00152397E-4</v>
      </c>
      <c r="L30">
        <v>2.0023584400000001E-3</v>
      </c>
      <c r="M30">
        <v>2.1113991700000001E-2</v>
      </c>
      <c r="N30" s="34">
        <v>0</v>
      </c>
      <c r="O30">
        <v>4.00185585E-4</v>
      </c>
      <c r="P30" s="10">
        <v>2.8222799300000002E-3</v>
      </c>
      <c r="Q30" s="10">
        <v>1.7315149299999999E-2</v>
      </c>
      <c r="R30" s="10">
        <v>6.6443800900000002E-2</v>
      </c>
      <c r="S30" s="10">
        <v>7.0639610300000003E-2</v>
      </c>
      <c r="T30" s="10">
        <v>0.11509180099999999</v>
      </c>
      <c r="U30" s="10">
        <v>8.3135604900000007E-2</v>
      </c>
      <c r="V30" s="10">
        <v>0.103522062</v>
      </c>
      <c r="W30">
        <v>0.13746905300000001</v>
      </c>
      <c r="X30" s="29">
        <v>0.13266551500000001</v>
      </c>
      <c r="Y30">
        <v>0.116480529</v>
      </c>
      <c r="Z30" s="10">
        <v>0.16731512500000001</v>
      </c>
      <c r="AA30" s="29">
        <v>8.8225364700000003E-2</v>
      </c>
      <c r="AB30" s="29">
        <v>0.10892081300000001</v>
      </c>
      <c r="AC30" s="29">
        <v>8.7194681199999999E-2</v>
      </c>
      <c r="AD30" s="29">
        <v>7.3035001799999999E-2</v>
      </c>
      <c r="AE30">
        <v>6.9967269900000004E-2</v>
      </c>
      <c r="AF30" s="29">
        <v>6.5479755400000006E-2</v>
      </c>
      <c r="AG30" s="29">
        <v>8.93632174E-2</v>
      </c>
      <c r="AH30">
        <v>4.30955887E-2</v>
      </c>
      <c r="AI30" s="29">
        <v>4.6075105700000001E-2</v>
      </c>
      <c r="AJ30">
        <v>6.1441659900000001E-2</v>
      </c>
      <c r="AK30">
        <v>4.9746155700000003E-2</v>
      </c>
      <c r="AL30" s="29">
        <v>3.6188244799999998E-2</v>
      </c>
      <c r="AM30">
        <v>4.9245119099999998E-2</v>
      </c>
      <c r="AN30">
        <v>6.8040966999999994E-2</v>
      </c>
      <c r="AO30">
        <v>8.2715153700000002E-2</v>
      </c>
      <c r="AP30" s="13">
        <v>8.4715008699999997E-2</v>
      </c>
      <c r="AQ30">
        <v>6.2721967700000006E-2</v>
      </c>
      <c r="AR30" s="13">
        <v>4.0920257600000003E-2</v>
      </c>
      <c r="AS30" s="13">
        <v>5.9723854100000001E-2</v>
      </c>
      <c r="AT30" s="13">
        <v>6.2792301199999997E-2</v>
      </c>
      <c r="AU30">
        <v>0.10844063800000001</v>
      </c>
      <c r="AV30">
        <v>0.13252448999999999</v>
      </c>
      <c r="AW30">
        <v>0.13004791700000001</v>
      </c>
      <c r="AX30">
        <v>0.139219761</v>
      </c>
      <c r="AY30">
        <v>0.16962754699999999</v>
      </c>
      <c r="AZ30" s="13">
        <v>2.8256535499999999E-2</v>
      </c>
      <c r="BA30" s="13">
        <v>3.6531686799999998E-2</v>
      </c>
      <c r="BB30" s="13">
        <v>4.1926980000000003E-2</v>
      </c>
      <c r="BC30">
        <v>3.8915157300000003E-2</v>
      </c>
      <c r="BD30">
        <v>2.3215889900000002E-2</v>
      </c>
      <c r="BE30">
        <v>3.2333016399999998E-2</v>
      </c>
      <c r="BF30" s="13">
        <v>2.7909874899999999E-2</v>
      </c>
      <c r="BG30">
        <v>2.0566582699999999E-2</v>
      </c>
      <c r="BH30" s="13">
        <v>2.3676037800000001E-2</v>
      </c>
      <c r="BI30" s="13">
        <v>2.1551728199999998E-2</v>
      </c>
      <c r="BJ30" s="13">
        <v>2.4086475400000001E-2</v>
      </c>
      <c r="BK30">
        <v>2.0972013500000001E-2</v>
      </c>
      <c r="BL30" s="13">
        <v>2.2462606400000001E-2</v>
      </c>
      <c r="BM30" s="13">
        <v>1.3506531699999999E-2</v>
      </c>
      <c r="BN30" s="13">
        <v>1.1055350300000001E-2</v>
      </c>
      <c r="BO30" s="13">
        <v>8.5906982399999998E-3</v>
      </c>
      <c r="BP30" s="13">
        <v>1.08064413E-2</v>
      </c>
      <c r="BQ30" s="13">
        <v>1.4274001099999999E-2</v>
      </c>
      <c r="BR30">
        <v>0.113989651</v>
      </c>
      <c r="BS30">
        <v>0.134712577</v>
      </c>
      <c r="BT30">
        <v>8.1181645400000002E-2</v>
      </c>
      <c r="BU30">
        <v>0.110508442</v>
      </c>
      <c r="BV30" s="13">
        <v>2.52358913E-2</v>
      </c>
      <c r="BW30" s="13">
        <v>1.4201641100000001E-2</v>
      </c>
      <c r="BX30">
        <v>5.21719456E-3</v>
      </c>
      <c r="BY30" s="13">
        <v>5.4645538299999998E-3</v>
      </c>
      <c r="BZ30" s="13">
        <v>5.8895349499999998E-3</v>
      </c>
      <c r="CA30">
        <v>7.63130188E-3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</row>
    <row r="31" spans="1:90" ht="15.75" customHeight="1" x14ac:dyDescent="0.25">
      <c r="A31" s="32">
        <v>6.125</v>
      </c>
      <c r="B31" s="10">
        <v>9.1675162300000002E-2</v>
      </c>
      <c r="C31" s="10">
        <v>1.85575485E-2</v>
      </c>
      <c r="D31" s="10">
        <v>1.8135309200000001E-3</v>
      </c>
      <c r="E31" s="10">
        <v>6.0164928399999995E-4</v>
      </c>
      <c r="F31" s="10">
        <v>8.3558559399999996E-2</v>
      </c>
      <c r="G31">
        <v>2.7825355499999999E-2</v>
      </c>
      <c r="H31" s="10">
        <v>6.0697794000000001E-3</v>
      </c>
      <c r="I31">
        <v>1.20139122E-3</v>
      </c>
      <c r="J31" s="34">
        <v>2.00152397E-4</v>
      </c>
      <c r="K31">
        <v>0</v>
      </c>
      <c r="L31">
        <v>2.8033256500000002E-3</v>
      </c>
      <c r="M31">
        <v>2.0510792699999999E-2</v>
      </c>
      <c r="N31" s="34">
        <v>0</v>
      </c>
      <c r="O31">
        <v>8.0037117E-4</v>
      </c>
      <c r="P31" s="10">
        <v>4.0318965900000003E-3</v>
      </c>
      <c r="Q31" s="10">
        <v>1.8333673500000001E-2</v>
      </c>
      <c r="R31" s="10">
        <v>7.0758342700000004E-2</v>
      </c>
      <c r="S31" s="10">
        <v>7.0420980499999994E-2</v>
      </c>
      <c r="T31" s="10">
        <v>0.118226647</v>
      </c>
      <c r="U31" s="10">
        <v>7.7939629600000004E-2</v>
      </c>
      <c r="V31" s="10">
        <v>0.113041401</v>
      </c>
      <c r="W31">
        <v>0.12984335399999999</v>
      </c>
      <c r="X31" s="29">
        <v>0.13486445</v>
      </c>
      <c r="Y31">
        <v>0.100198328</v>
      </c>
      <c r="Z31" s="10">
        <v>0.150972784</v>
      </c>
      <c r="AA31" s="29">
        <v>9.6307039299999994E-2</v>
      </c>
      <c r="AB31" s="29">
        <v>0.10758435700000001</v>
      </c>
      <c r="AC31" s="29">
        <v>8.8290095299999996E-2</v>
      </c>
      <c r="AD31" s="29">
        <v>7.8156351999999998E-2</v>
      </c>
      <c r="AE31">
        <v>7.3036074600000001E-2</v>
      </c>
      <c r="AF31" s="29">
        <v>6.5479755400000006E-2</v>
      </c>
      <c r="AG31" s="29">
        <v>8.7873935700000003E-2</v>
      </c>
      <c r="AH31">
        <v>4.8153757999999998E-2</v>
      </c>
      <c r="AI31" s="29">
        <v>5.03413677E-2</v>
      </c>
      <c r="AJ31">
        <v>6.0630559899999999E-2</v>
      </c>
      <c r="AK31">
        <v>5.7258963599999997E-2</v>
      </c>
      <c r="AL31" s="29">
        <v>3.5749554599999997E-2</v>
      </c>
      <c r="AM31">
        <v>5.2284956E-2</v>
      </c>
      <c r="AN31">
        <v>7.3728084599999993E-2</v>
      </c>
      <c r="AO31">
        <v>9.2063784600000004E-2</v>
      </c>
      <c r="AP31" s="13">
        <v>9.6113920199999994E-2</v>
      </c>
      <c r="AQ31">
        <v>7.2059273699999996E-2</v>
      </c>
      <c r="AR31" s="13">
        <v>4.5160651199999999E-2</v>
      </c>
      <c r="AS31" s="13">
        <v>5.4586291299999999E-2</v>
      </c>
      <c r="AT31" s="13">
        <v>5.5221557599999999E-2</v>
      </c>
      <c r="AU31">
        <v>8.0686688399999998E-2</v>
      </c>
      <c r="AV31">
        <v>0.122258544</v>
      </c>
      <c r="AW31">
        <v>0.14291572599999999</v>
      </c>
      <c r="AX31">
        <v>0.15770018099999999</v>
      </c>
      <c r="AY31">
        <v>0.16792404699999999</v>
      </c>
      <c r="AZ31" s="13">
        <v>2.8898716000000001E-2</v>
      </c>
      <c r="BA31" s="13">
        <v>3.2332539600000001E-2</v>
      </c>
      <c r="BB31" s="13">
        <v>3.7056565299999997E-2</v>
      </c>
      <c r="BC31">
        <v>3.7302136399999998E-2</v>
      </c>
      <c r="BD31">
        <v>2.6042223E-2</v>
      </c>
      <c r="BE31">
        <v>3.15246582E-2</v>
      </c>
      <c r="BF31" s="13">
        <v>3.0183911300000001E-2</v>
      </c>
      <c r="BG31">
        <v>2.3389458700000001E-2</v>
      </c>
      <c r="BH31" s="13">
        <v>2.53374577E-2</v>
      </c>
      <c r="BI31" s="13">
        <v>1.7651915600000002E-2</v>
      </c>
      <c r="BJ31" s="13">
        <v>2.3468851999999998E-2</v>
      </c>
      <c r="BK31">
        <v>1.9963622100000002E-2</v>
      </c>
      <c r="BL31" s="13">
        <v>1.9758701300000001E-2</v>
      </c>
      <c r="BM31" s="13">
        <v>1.4734506600000001E-2</v>
      </c>
      <c r="BN31" s="13">
        <v>1.45357847E-2</v>
      </c>
      <c r="BO31" s="13">
        <v>8.5906982399999998E-3</v>
      </c>
      <c r="BP31" s="13">
        <v>1.18257999E-2</v>
      </c>
      <c r="BQ31" s="13">
        <v>1.28465891E-2</v>
      </c>
      <c r="BR31">
        <v>0.101139903</v>
      </c>
      <c r="BS31">
        <v>0.13236165</v>
      </c>
      <c r="BT31">
        <v>8.2627534899999994E-2</v>
      </c>
      <c r="BU31">
        <v>0.113446355</v>
      </c>
      <c r="BV31" s="13">
        <v>2.4210095399999999E-2</v>
      </c>
      <c r="BW31" s="13">
        <v>1.1970043200000001E-2</v>
      </c>
      <c r="BX31">
        <v>4.8159360900000003E-3</v>
      </c>
      <c r="BY31" s="13">
        <v>5.2620172499999998E-3</v>
      </c>
      <c r="BZ31" s="13">
        <v>5.6864023199999997E-3</v>
      </c>
      <c r="CA31">
        <v>8.6354017300000006E-3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</row>
    <row r="32" spans="1:90" ht="15.75" customHeight="1" x14ac:dyDescent="0.25">
      <c r="A32" s="32">
        <v>6.375</v>
      </c>
      <c r="B32" s="10">
        <v>8.91215801E-2</v>
      </c>
      <c r="C32" s="10">
        <v>1.87684298E-2</v>
      </c>
      <c r="D32" s="10">
        <v>3.0226707499999999E-3</v>
      </c>
      <c r="E32" s="10">
        <v>6.0164928399999995E-4</v>
      </c>
      <c r="F32" s="10">
        <v>6.9819807999999997E-2</v>
      </c>
      <c r="G32">
        <v>2.82286406E-2</v>
      </c>
      <c r="H32" s="10">
        <v>5.2604675300000001E-3</v>
      </c>
      <c r="I32">
        <v>8.0084800700000003E-4</v>
      </c>
      <c r="J32" s="34">
        <v>2.00152397E-4</v>
      </c>
      <c r="K32">
        <v>4.0030479400000001E-4</v>
      </c>
      <c r="L32">
        <v>2.4029016499999998E-3</v>
      </c>
      <c r="M32">
        <v>2.6744484900000001E-2</v>
      </c>
      <c r="N32" s="34">
        <v>0</v>
      </c>
      <c r="O32">
        <v>8.0025196100000004E-4</v>
      </c>
      <c r="P32" s="10">
        <v>3.2255649599999998E-3</v>
      </c>
      <c r="Q32" s="10">
        <v>1.6907691999999998E-2</v>
      </c>
      <c r="R32" s="10">
        <v>8.3917498600000001E-2</v>
      </c>
      <c r="S32" s="10">
        <v>7.5451135599999997E-2</v>
      </c>
      <c r="T32" s="10">
        <v>0.106806993</v>
      </c>
      <c r="U32" s="10">
        <v>9.7819924399999994E-2</v>
      </c>
      <c r="V32" s="10">
        <v>0.126130462</v>
      </c>
      <c r="W32">
        <v>0.13746905300000001</v>
      </c>
      <c r="X32" s="29">
        <v>0.14439284799999999</v>
      </c>
      <c r="Y32">
        <v>0.102494478</v>
      </c>
      <c r="Z32" s="29">
        <v>0.112062275</v>
      </c>
      <c r="AA32" s="29">
        <v>0.10528683699999999</v>
      </c>
      <c r="AB32" s="29">
        <v>9.8006367699999999E-2</v>
      </c>
      <c r="AC32" s="29">
        <v>9.7710609399999995E-2</v>
      </c>
      <c r="AD32" s="29">
        <v>8.0382943200000001E-2</v>
      </c>
      <c r="AE32">
        <v>6.8330645600000003E-2</v>
      </c>
      <c r="AF32" s="29">
        <v>6.57186508E-2</v>
      </c>
      <c r="AG32" s="29">
        <v>9.4824433299999997E-2</v>
      </c>
      <c r="AH32">
        <v>5.3009629199999998E-2</v>
      </c>
      <c r="AI32" s="29">
        <v>6.1433434500000002E-2</v>
      </c>
      <c r="AJ32">
        <v>6.5902948399999994E-2</v>
      </c>
      <c r="AK32">
        <v>4.54822779E-2</v>
      </c>
      <c r="AL32" s="29">
        <v>3.9039254199999998E-2</v>
      </c>
      <c r="AM32">
        <v>6.0796379999999997E-2</v>
      </c>
      <c r="AN32">
        <v>7.4337363200000006E-2</v>
      </c>
      <c r="AO32">
        <v>8.9015364599999994E-2</v>
      </c>
      <c r="AP32">
        <v>0.11062181</v>
      </c>
      <c r="AQ32">
        <v>6.49548769E-2</v>
      </c>
      <c r="AR32" s="13">
        <v>5.4277539299999997E-2</v>
      </c>
      <c r="AS32" s="13">
        <v>5.5656552300000002E-2</v>
      </c>
      <c r="AT32" s="13">
        <v>5.0322890299999999E-2</v>
      </c>
      <c r="AU32">
        <v>7.0958495100000005E-2</v>
      </c>
      <c r="AV32">
        <v>0.108259439</v>
      </c>
      <c r="AW32">
        <v>0.108692765</v>
      </c>
      <c r="AX32">
        <v>0.16611909899999999</v>
      </c>
      <c r="AY32">
        <v>0.13239240599999999</v>
      </c>
      <c r="AZ32" s="13">
        <v>2.95407772E-2</v>
      </c>
      <c r="BA32" s="13">
        <v>3.5061836200000002E-2</v>
      </c>
      <c r="BB32" s="13">
        <v>3.7691831600000003E-2</v>
      </c>
      <c r="BC32">
        <v>3.56891155E-2</v>
      </c>
      <c r="BD32">
        <v>3.2502293600000003E-2</v>
      </c>
      <c r="BE32">
        <v>3.3141374600000002E-2</v>
      </c>
      <c r="BF32" s="13">
        <v>3.2251358000000001E-2</v>
      </c>
      <c r="BG32">
        <v>2.86319256E-2</v>
      </c>
      <c r="BH32" s="13">
        <v>2.7206659300000002E-2</v>
      </c>
      <c r="BI32" s="13">
        <v>1.6830921200000001E-2</v>
      </c>
      <c r="BJ32" s="13">
        <v>2.94390917E-2</v>
      </c>
      <c r="BK32">
        <v>2.33918428E-2</v>
      </c>
      <c r="BL32" s="13">
        <v>1.9342780100000002E-2</v>
      </c>
      <c r="BM32" s="13">
        <v>1.3915896400000001E-2</v>
      </c>
      <c r="BN32" s="13">
        <v>1.5150070200000001E-2</v>
      </c>
      <c r="BO32" s="13">
        <v>7.7725648899999999E-3</v>
      </c>
      <c r="BP32" s="13">
        <v>1.24374628E-2</v>
      </c>
      <c r="BQ32" s="13">
        <v>9.5840692500000005E-3</v>
      </c>
      <c r="BR32">
        <v>9.7616553300000006E-2</v>
      </c>
      <c r="BS32">
        <v>0.12554359400000001</v>
      </c>
      <c r="BT32">
        <v>8.9444279700000004E-2</v>
      </c>
      <c r="BU32">
        <v>0.108926535</v>
      </c>
      <c r="BV32" s="13">
        <v>2.3799777000000001E-2</v>
      </c>
      <c r="BW32" s="13">
        <v>7.5066089600000002E-3</v>
      </c>
      <c r="BX32">
        <v>5.6185722400000004E-3</v>
      </c>
      <c r="BY32" s="13">
        <v>5.8692693700000001E-3</v>
      </c>
      <c r="BZ32" s="13">
        <v>7.3111057299999997E-3</v>
      </c>
      <c r="CA32">
        <v>8.0329179800000001E-3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</row>
    <row r="33" spans="1:90" ht="15.75" customHeight="1" x14ac:dyDescent="0.25">
      <c r="A33" s="32">
        <v>6.625</v>
      </c>
      <c r="B33" s="10">
        <v>7.94178247E-2</v>
      </c>
      <c r="C33" s="10">
        <v>2.2564292E-2</v>
      </c>
      <c r="D33" s="10">
        <v>5.0377845800000003E-3</v>
      </c>
      <c r="E33" s="10">
        <v>4.0102005E-4</v>
      </c>
      <c r="F33" s="10">
        <v>8.4009051299999998E-2</v>
      </c>
      <c r="G33">
        <v>3.1656384500000002E-2</v>
      </c>
      <c r="H33" s="10">
        <v>6.2720775600000004E-3</v>
      </c>
      <c r="I33">
        <v>4.0042400400000001E-4</v>
      </c>
      <c r="J33" s="34">
        <v>2.00152397E-4</v>
      </c>
      <c r="K33">
        <v>4.0030479400000001E-4</v>
      </c>
      <c r="L33">
        <v>2.0024776499999999E-3</v>
      </c>
      <c r="M33">
        <v>2.51356363E-2</v>
      </c>
      <c r="N33" s="34">
        <v>0</v>
      </c>
      <c r="O33">
        <v>2.0003318799999999E-4</v>
      </c>
      <c r="P33" s="10">
        <v>2.41911411E-3</v>
      </c>
      <c r="Q33" s="10">
        <v>1.5278101000000001E-2</v>
      </c>
      <c r="R33" s="10">
        <v>9.9665641799999996E-2</v>
      </c>
      <c r="S33" s="10">
        <v>7.8294158000000003E-2</v>
      </c>
      <c r="T33" s="10">
        <v>8.8446021099999994E-2</v>
      </c>
      <c r="U33" s="10">
        <v>0.11747431799999999</v>
      </c>
      <c r="V33" s="10">
        <v>0.13636362599999999</v>
      </c>
      <c r="W33">
        <v>0.117889524</v>
      </c>
      <c r="X33" s="29">
        <v>0.13559728900000001</v>
      </c>
      <c r="Y33">
        <v>0.11418432000000001</v>
      </c>
      <c r="Z33" s="29">
        <v>0.121400774</v>
      </c>
      <c r="AA33" s="29">
        <v>0.107082725</v>
      </c>
      <c r="AB33" s="29">
        <v>0.102238655</v>
      </c>
      <c r="AC33" s="29">
        <v>0.101434946</v>
      </c>
      <c r="AD33" s="29">
        <v>7.9046964600000005E-2</v>
      </c>
      <c r="AE33">
        <v>6.4852714500000005E-2</v>
      </c>
      <c r="AF33" s="29">
        <v>6.66745901E-2</v>
      </c>
      <c r="AG33" s="29">
        <v>9.3583226199999994E-2</v>
      </c>
      <c r="AH33">
        <v>5.2402615499999999E-2</v>
      </c>
      <c r="AI33" s="29">
        <v>7.8071594199999997E-2</v>
      </c>
      <c r="AJ33">
        <v>6.1644554099999999E-2</v>
      </c>
      <c r="AK33">
        <v>3.6548137699999997E-2</v>
      </c>
      <c r="AL33" s="29">
        <v>4.56190109E-2</v>
      </c>
      <c r="AM33">
        <v>5.6337952599999998E-2</v>
      </c>
      <c r="AN33">
        <v>7.1290731400000001E-2</v>
      </c>
      <c r="AO33">
        <v>7.4382662799999999E-2</v>
      </c>
      <c r="AP33">
        <v>0.11373055</v>
      </c>
      <c r="AQ33">
        <v>6.1301112200000001E-2</v>
      </c>
      <c r="AR33" s="13">
        <v>5.27933836E-2</v>
      </c>
      <c r="AS33" s="13">
        <v>5.5656671499999998E-2</v>
      </c>
      <c r="AT33" s="13">
        <v>5.5221557599999999E-2</v>
      </c>
      <c r="AU33">
        <v>7.4105858799999993E-2</v>
      </c>
      <c r="AV33" s="13">
        <v>9.7993433500000005E-2</v>
      </c>
      <c r="AW33" s="13">
        <v>7.7481269800000002E-2</v>
      </c>
      <c r="AX33">
        <v>0.180698156</v>
      </c>
      <c r="AY33">
        <v>0.118033528</v>
      </c>
      <c r="AZ33" s="13">
        <v>3.1681418400000001E-2</v>
      </c>
      <c r="BA33" s="13">
        <v>3.6531567600000002E-2</v>
      </c>
      <c r="BB33" s="13">
        <v>3.9597749699999997E-2</v>
      </c>
      <c r="BC33">
        <v>3.6293983500000002E-2</v>
      </c>
      <c r="BD33">
        <v>3.2098531700000002E-2</v>
      </c>
      <c r="BE33">
        <v>3.9203763000000003E-2</v>
      </c>
      <c r="BF33" s="13">
        <v>3.2251477200000003E-2</v>
      </c>
      <c r="BG33">
        <v>2.8027057599999999E-2</v>
      </c>
      <c r="BH33" s="13">
        <v>2.5337576899999999E-2</v>
      </c>
      <c r="BI33" s="13">
        <v>1.9499182699999999E-2</v>
      </c>
      <c r="BJ33" s="13">
        <v>2.75862217E-2</v>
      </c>
      <c r="BK33">
        <v>2.3190259899999999E-2</v>
      </c>
      <c r="BL33" s="13">
        <v>2.2046566E-2</v>
      </c>
      <c r="BM33" s="13">
        <v>1.3506531699999999E-2</v>
      </c>
      <c r="BN33" s="13">
        <v>1.45357847E-2</v>
      </c>
      <c r="BO33" s="13">
        <v>5.9316158299999996E-3</v>
      </c>
      <c r="BP33" s="13">
        <v>1.16220713E-2</v>
      </c>
      <c r="BQ33" s="13">
        <v>1.18271112E-2</v>
      </c>
      <c r="BR33">
        <v>9.2227995399999999E-2</v>
      </c>
      <c r="BS33">
        <v>0.14411663999999999</v>
      </c>
      <c r="BT33">
        <v>8.2627654100000003E-2</v>
      </c>
      <c r="BU33">
        <v>0.109152555</v>
      </c>
      <c r="BV33" s="13">
        <v>2.40049362E-2</v>
      </c>
      <c r="BW33" s="13">
        <v>7.9122781799999993E-3</v>
      </c>
      <c r="BX33">
        <v>5.4178237899999999E-3</v>
      </c>
      <c r="BY33" s="13">
        <v>6.0716867400000003E-3</v>
      </c>
      <c r="BZ33" s="13">
        <v>6.4988136300000001E-3</v>
      </c>
      <c r="CA33">
        <v>7.4304342299999996E-3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</row>
    <row r="34" spans="1:90" ht="15.75" customHeight="1" x14ac:dyDescent="0.25">
      <c r="A34" s="32">
        <v>6.875</v>
      </c>
      <c r="B34" s="10">
        <v>6.61388636E-2</v>
      </c>
      <c r="C34" s="10">
        <v>2.1510004999999999E-2</v>
      </c>
      <c r="D34" s="10">
        <v>9.4710588500000002E-3</v>
      </c>
      <c r="E34" s="10">
        <v>2.00510025E-4</v>
      </c>
      <c r="F34" s="10">
        <v>9.7747802699999997E-2</v>
      </c>
      <c r="G34">
        <v>2.9841661500000002E-2</v>
      </c>
      <c r="H34" s="10">
        <v>5.8674812299999999E-3</v>
      </c>
      <c r="I34">
        <v>6.0081481899999995E-4</v>
      </c>
      <c r="J34" s="34">
        <v>2.00152397E-4</v>
      </c>
      <c r="K34">
        <v>4.0030479400000001E-4</v>
      </c>
      <c r="L34">
        <v>2.0023584400000001E-3</v>
      </c>
      <c r="M34">
        <v>1.8700957300000001E-2</v>
      </c>
      <c r="N34" s="34">
        <v>0</v>
      </c>
      <c r="O34">
        <v>2.00152397E-4</v>
      </c>
      <c r="P34" s="10">
        <v>2.2174119899999998E-3</v>
      </c>
      <c r="Q34" s="10">
        <v>1.6703963299999999E-2</v>
      </c>
      <c r="R34" s="10">
        <v>9.5135450400000002E-2</v>
      </c>
      <c r="S34" s="10">
        <v>6.8233966800000004E-2</v>
      </c>
      <c r="T34" s="10">
        <v>0.101656914</v>
      </c>
      <c r="U34" s="10">
        <v>0.10821199400000001</v>
      </c>
      <c r="V34" s="10">
        <v>0.14231312300000001</v>
      </c>
      <c r="W34">
        <v>0.101607621</v>
      </c>
      <c r="X34" s="29">
        <v>0.122404099</v>
      </c>
      <c r="Y34">
        <v>0.122116745</v>
      </c>
      <c r="Z34" s="29">
        <v>0.121660173</v>
      </c>
      <c r="AA34" s="29">
        <v>0.11336851100000001</v>
      </c>
      <c r="AB34" s="29">
        <v>0.10157036799999999</v>
      </c>
      <c r="AC34" s="29">
        <v>0.101215839</v>
      </c>
      <c r="AD34" s="29">
        <v>7.9046964600000005E-2</v>
      </c>
      <c r="AE34">
        <v>8.0810069999999998E-2</v>
      </c>
      <c r="AF34" s="29">
        <v>7.04983473E-2</v>
      </c>
      <c r="AG34" s="10">
        <v>9.5569014499999994E-2</v>
      </c>
      <c r="AH34">
        <v>5.8877110500000003E-2</v>
      </c>
      <c r="AI34" s="29">
        <v>7.1245789500000004E-2</v>
      </c>
      <c r="AJ34">
        <v>5.9211134899999997E-2</v>
      </c>
      <c r="AK34">
        <v>4.3654799500000001E-2</v>
      </c>
      <c r="AL34" s="29">
        <v>4.23293114E-2</v>
      </c>
      <c r="AM34">
        <v>5.0461053800000003E-2</v>
      </c>
      <c r="AN34">
        <v>6.7634820900000003E-2</v>
      </c>
      <c r="AO34">
        <v>8.10892582E-2</v>
      </c>
      <c r="AP34">
        <v>0.101295233</v>
      </c>
      <c r="AQ34">
        <v>7.1856260300000002E-2</v>
      </c>
      <c r="AR34" s="13">
        <v>6.0002088500000002E-2</v>
      </c>
      <c r="AS34" s="13">
        <v>5.0733208699999997E-2</v>
      </c>
      <c r="AT34" s="13">
        <v>7.3257565499999996E-2</v>
      </c>
      <c r="AU34">
        <v>8.2689583299999994E-2</v>
      </c>
      <c r="AV34" s="13">
        <v>9.9860042299999993E-2</v>
      </c>
      <c r="AW34" s="13">
        <v>8.0492734900000001E-2</v>
      </c>
      <c r="AX34">
        <v>0.19240242199999999</v>
      </c>
      <c r="AY34">
        <v>0.130932033</v>
      </c>
      <c r="AZ34" s="13">
        <v>3.6390900599999998E-2</v>
      </c>
      <c r="BA34" s="13">
        <v>3.3592343300000001E-2</v>
      </c>
      <c r="BB34" s="13">
        <v>3.6209702500000003E-2</v>
      </c>
      <c r="BC34">
        <v>3.8713574399999999E-2</v>
      </c>
      <c r="BD34">
        <v>3.0483484299999999E-2</v>
      </c>
      <c r="BE34">
        <v>3.7587165800000003E-2</v>
      </c>
      <c r="BF34" s="13">
        <v>2.58424282E-2</v>
      </c>
      <c r="BG34">
        <v>2.3389458700000001E-2</v>
      </c>
      <c r="BH34" s="13">
        <v>2.1599173499999999E-2</v>
      </c>
      <c r="BI34" s="13">
        <v>1.9499182699999999E-2</v>
      </c>
      <c r="BJ34" s="13">
        <v>2.7997851399999999E-2</v>
      </c>
      <c r="BK34">
        <v>2.0568609200000001E-2</v>
      </c>
      <c r="BL34" s="13">
        <v>2.1422624599999999E-2</v>
      </c>
      <c r="BM34" s="13">
        <v>1.63716078E-2</v>
      </c>
      <c r="BN34" s="13">
        <v>1.74019337E-2</v>
      </c>
      <c r="BO34" s="13">
        <v>6.3407421100000003E-3</v>
      </c>
      <c r="BP34" s="13">
        <v>1.3661026999999999E-2</v>
      </c>
      <c r="BQ34" s="13">
        <v>1.7536640199999998E-2</v>
      </c>
      <c r="BR34">
        <v>7.00517893E-2</v>
      </c>
      <c r="BS34">
        <v>0.141060352</v>
      </c>
      <c r="BT34">
        <v>8.1594705599999998E-2</v>
      </c>
      <c r="BU34">
        <v>0.106892705</v>
      </c>
      <c r="BV34" s="13">
        <v>2.1953225100000001E-2</v>
      </c>
      <c r="BW34" s="13">
        <v>6.4922571199999999E-3</v>
      </c>
      <c r="BX34">
        <v>6.2204599399999999E-3</v>
      </c>
      <c r="BY34" s="13">
        <v>5.666852E-3</v>
      </c>
      <c r="BZ34" s="13">
        <v>6.7018270500000003E-3</v>
      </c>
      <c r="CA34">
        <v>9.6395015700000003E-3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</row>
    <row r="35" spans="1:90" ht="15.75" customHeight="1" x14ac:dyDescent="0.25">
      <c r="A35" s="32">
        <v>7.125</v>
      </c>
      <c r="B35" s="10">
        <v>6.4095974E-2</v>
      </c>
      <c r="C35" s="10">
        <v>2.10882425E-2</v>
      </c>
      <c r="D35" s="10">
        <v>1.14861727E-2</v>
      </c>
      <c r="E35" s="10">
        <v>2.0062923400000001E-4</v>
      </c>
      <c r="F35" s="10">
        <v>8.9414358099999994E-2</v>
      </c>
      <c r="G35">
        <v>3.7705421400000001E-2</v>
      </c>
      <c r="H35" s="10">
        <v>4.0465593300000003E-3</v>
      </c>
      <c r="I35">
        <v>8.0096721599999998E-4</v>
      </c>
      <c r="J35" s="34">
        <v>0</v>
      </c>
      <c r="K35">
        <v>6.0045719099999998E-4</v>
      </c>
      <c r="L35">
        <v>2.8033256500000002E-3</v>
      </c>
      <c r="M35">
        <v>2.0913004900000001E-2</v>
      </c>
      <c r="N35" s="34">
        <v>0</v>
      </c>
      <c r="O35">
        <v>6.0033798200000003E-4</v>
      </c>
      <c r="P35" s="10">
        <v>3.0238628400000001E-3</v>
      </c>
      <c r="Q35" s="10">
        <v>1.9148469000000001E-2</v>
      </c>
      <c r="R35" s="10">
        <v>7.6798558200000006E-2</v>
      </c>
      <c r="S35" s="10">
        <v>7.3045372999999997E-2</v>
      </c>
      <c r="T35" s="10">
        <v>0.11688303899999999</v>
      </c>
      <c r="U35" s="10">
        <v>0.10324180099999999</v>
      </c>
      <c r="V35" s="10">
        <v>0.14159929800000001</v>
      </c>
      <c r="W35">
        <v>0.118301749</v>
      </c>
      <c r="X35" s="29">
        <v>0.11996090399999999</v>
      </c>
      <c r="Y35">
        <v>0.144870102</v>
      </c>
      <c r="Z35" s="29">
        <v>0.123476028</v>
      </c>
      <c r="AA35" s="29">
        <v>0.106858253</v>
      </c>
      <c r="AB35" s="29">
        <v>0.10357499100000001</v>
      </c>
      <c r="AC35" s="29">
        <v>0.101435065</v>
      </c>
      <c r="AD35" s="29">
        <v>7.8601598699999997E-2</v>
      </c>
      <c r="AE35">
        <v>8.8584303899999994E-2</v>
      </c>
      <c r="AF35" s="29">
        <v>7.7428579299999994E-2</v>
      </c>
      <c r="AG35" s="10">
        <v>9.0108037000000002E-2</v>
      </c>
      <c r="AH35">
        <v>7.1421384800000001E-2</v>
      </c>
      <c r="AI35" s="29">
        <v>5.5887460700000002E-2</v>
      </c>
      <c r="AJ35">
        <v>6.2658429099999996E-2</v>
      </c>
      <c r="AK35">
        <v>4.99492884E-2</v>
      </c>
      <c r="AL35" s="29">
        <v>3.6626815799999997E-2</v>
      </c>
      <c r="AM35">
        <v>5.0866365400000002E-2</v>
      </c>
      <c r="AN35">
        <v>6.8041086200000003E-2</v>
      </c>
      <c r="AO35">
        <v>8.8202476500000002E-2</v>
      </c>
      <c r="AP35" s="13">
        <v>9.27461386E-2</v>
      </c>
      <c r="AQ35">
        <v>8.0381512599999996E-2</v>
      </c>
      <c r="AR35" s="13">
        <v>6.0638189299999999E-2</v>
      </c>
      <c r="AS35" s="13">
        <v>6.5075397500000007E-2</v>
      </c>
      <c r="AT35" s="13">
        <v>7.5929641699999995E-2</v>
      </c>
      <c r="AU35">
        <v>8.5550844700000003E-2</v>
      </c>
      <c r="AV35">
        <v>0.102659851</v>
      </c>
      <c r="AW35" s="13">
        <v>7.77548552E-2</v>
      </c>
      <c r="AX35">
        <v>0.18439423999999999</v>
      </c>
      <c r="AY35">
        <v>0.13920664799999999</v>
      </c>
      <c r="AZ35" s="13">
        <v>3.0825257299999999E-2</v>
      </c>
      <c r="BA35" s="13">
        <v>3.2752513900000002E-2</v>
      </c>
      <c r="BB35" s="13">
        <v>3.4727334999999998E-2</v>
      </c>
      <c r="BC35">
        <v>3.6495685600000001E-2</v>
      </c>
      <c r="BD35">
        <v>2.6244044300000002E-2</v>
      </c>
      <c r="BE35">
        <v>3.98100615E-2</v>
      </c>
      <c r="BF35" s="13">
        <v>2.93569565E-2</v>
      </c>
      <c r="BG35">
        <v>2.88335085E-2</v>
      </c>
      <c r="BH35" s="13">
        <v>2.0976066599999999E-2</v>
      </c>
      <c r="BI35" s="13">
        <v>1.9704461100000001E-2</v>
      </c>
      <c r="BJ35" s="13">
        <v>3.62327099E-2</v>
      </c>
      <c r="BK35">
        <v>2.0165324200000001E-2</v>
      </c>
      <c r="BL35" s="13">
        <v>1.97588205E-2</v>
      </c>
      <c r="BM35" s="13">
        <v>1.9646048499999999E-2</v>
      </c>
      <c r="BN35" s="13">
        <v>1.7606615999999999E-2</v>
      </c>
      <c r="BO35" s="13">
        <v>7.15899467E-3</v>
      </c>
      <c r="BP35" s="13">
        <v>1.4272570599999999E-2</v>
      </c>
      <c r="BQ35" s="13">
        <v>1.81484222E-2</v>
      </c>
      <c r="BR35">
        <v>6.1347127000000001E-2</v>
      </c>
      <c r="BS35">
        <v>0.11237800100000001</v>
      </c>
      <c r="BT35">
        <v>9.8533272699999994E-2</v>
      </c>
      <c r="BU35">
        <v>0.107570648</v>
      </c>
      <c r="BV35" s="13">
        <v>2.35944986E-2</v>
      </c>
      <c r="BW35" s="13">
        <v>6.8980455399999998E-3</v>
      </c>
      <c r="BX35">
        <v>6.82258606E-3</v>
      </c>
      <c r="BY35" s="13">
        <v>5.666852E-3</v>
      </c>
      <c r="BZ35" s="13">
        <v>7.92038441E-3</v>
      </c>
      <c r="CA35">
        <v>1.1045217499999999E-2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</row>
    <row r="36" spans="1:90" ht="15.75" customHeight="1" x14ac:dyDescent="0.25">
      <c r="A36" s="32">
        <v>7.375</v>
      </c>
      <c r="B36" s="10">
        <v>7.0735454599999997E-2</v>
      </c>
      <c r="C36" s="10">
        <v>2.34078169E-2</v>
      </c>
      <c r="D36" s="10">
        <v>1.2493610400000001E-2</v>
      </c>
      <c r="E36" s="10">
        <v>4.01139259E-4</v>
      </c>
      <c r="F36" s="10">
        <v>9.7972989100000005E-2</v>
      </c>
      <c r="G36">
        <v>4.4359326400000003E-2</v>
      </c>
      <c r="H36" s="10">
        <v>4.2488574999999997E-3</v>
      </c>
      <c r="I36">
        <v>1.0011196099999999E-3</v>
      </c>
      <c r="J36" s="34">
        <v>4.0030479400000001E-4</v>
      </c>
      <c r="K36">
        <v>6.0057640100000004E-4</v>
      </c>
      <c r="L36">
        <v>3.8045644800000001E-3</v>
      </c>
      <c r="M36">
        <v>2.1918296800000001E-2</v>
      </c>
      <c r="N36" s="34">
        <v>2.00152397E-4</v>
      </c>
      <c r="O36">
        <v>6.0021877299999997E-4</v>
      </c>
      <c r="P36" s="10">
        <v>3.83031368E-3</v>
      </c>
      <c r="Q36" s="10">
        <v>2.2815346699999999E-2</v>
      </c>
      <c r="R36" s="10">
        <v>6.8601012200000006E-2</v>
      </c>
      <c r="S36" s="10">
        <v>9.3384385099999995E-2</v>
      </c>
      <c r="T36" s="10">
        <v>0.117330909</v>
      </c>
      <c r="U36" s="10">
        <v>0.10888958</v>
      </c>
      <c r="V36" s="10">
        <v>0.18300813399999999</v>
      </c>
      <c r="W36">
        <v>0.11521023499999999</v>
      </c>
      <c r="X36" s="29">
        <v>0.120693862</v>
      </c>
      <c r="Y36">
        <v>0.142365098</v>
      </c>
      <c r="Z36" s="29">
        <v>0.139559031</v>
      </c>
      <c r="AA36" s="29">
        <v>0.106858253</v>
      </c>
      <c r="AB36" s="29">
        <v>0.100456595</v>
      </c>
      <c r="AC36" s="29">
        <v>0.110198379</v>
      </c>
      <c r="AD36" s="29">
        <v>7.7042937300000003E-2</v>
      </c>
      <c r="AE36">
        <v>7.8150629999999999E-2</v>
      </c>
      <c r="AF36" s="29">
        <v>7.5516819999999998E-2</v>
      </c>
      <c r="AG36" s="29">
        <v>8.0675244300000004E-2</v>
      </c>
      <c r="AH36">
        <v>7.1825981100000005E-2</v>
      </c>
      <c r="AI36" s="29">
        <v>6.4846396400000006E-2</v>
      </c>
      <c r="AJ36">
        <v>7.2797298400000002E-2</v>
      </c>
      <c r="AK36">
        <v>6.57868385E-2</v>
      </c>
      <c r="AL36" s="29">
        <v>3.9258599300000002E-2</v>
      </c>
      <c r="AM36">
        <v>4.7015905400000002E-2</v>
      </c>
      <c r="AN36">
        <v>6.8244099599999997E-2</v>
      </c>
      <c r="AO36">
        <v>6.7066430999999996E-2</v>
      </c>
      <c r="AP36">
        <v>0.10129535200000001</v>
      </c>
      <c r="AQ36">
        <v>7.7133893999999995E-2</v>
      </c>
      <c r="AR36" s="13">
        <v>5.0037145599999999E-2</v>
      </c>
      <c r="AS36" s="13">
        <v>6.57176971E-2</v>
      </c>
      <c r="AT36" s="13">
        <v>6.2569618199999996E-2</v>
      </c>
      <c r="AU36">
        <v>7.8111588999999995E-2</v>
      </c>
      <c r="AV36">
        <v>0.10545963</v>
      </c>
      <c r="AW36">
        <v>0.101848066</v>
      </c>
      <c r="AX36">
        <v>0.155236125</v>
      </c>
      <c r="AY36">
        <v>0.13677299000000001</v>
      </c>
      <c r="AZ36" s="13">
        <v>2.95407772E-2</v>
      </c>
      <c r="BA36" s="13">
        <v>4.1780352600000001E-2</v>
      </c>
      <c r="BB36" s="13">
        <v>3.3668518100000003E-2</v>
      </c>
      <c r="BC36">
        <v>3.7503838499999997E-2</v>
      </c>
      <c r="BD36">
        <v>2.68497467E-2</v>
      </c>
      <c r="BE36">
        <v>4.3851613999999997E-2</v>
      </c>
      <c r="BF36" s="13">
        <v>3.3905386900000001E-2</v>
      </c>
      <c r="BG36">
        <v>3.4680962599999997E-2</v>
      </c>
      <c r="BH36" s="13">
        <v>2.4922132499999999E-2</v>
      </c>
      <c r="BI36" s="13">
        <v>2.11411715E-2</v>
      </c>
      <c r="BJ36" s="13">
        <v>3.6644458800000002E-2</v>
      </c>
      <c r="BK36">
        <v>2.2181868600000001E-2</v>
      </c>
      <c r="BL36" s="13">
        <v>2.4126410500000001E-2</v>
      </c>
      <c r="BM36" s="13">
        <v>1.51437521E-2</v>
      </c>
      <c r="BN36" s="13">
        <v>1.47404671E-2</v>
      </c>
      <c r="BO36" s="13">
        <v>8.1816911699999998E-3</v>
      </c>
      <c r="BP36" s="13">
        <v>1.7127037000000001E-2</v>
      </c>
      <c r="BQ36" s="13">
        <v>1.5905380199999999E-2</v>
      </c>
      <c r="BR36">
        <v>6.3626945000000004E-2</v>
      </c>
      <c r="BS36">
        <v>0.12201714499999999</v>
      </c>
      <c r="BT36">
        <v>0.114852369</v>
      </c>
      <c r="BU36">
        <v>0.12813556200000001</v>
      </c>
      <c r="BV36" s="13">
        <v>2.6877284000000001E-2</v>
      </c>
      <c r="BW36" s="13">
        <v>6.6950321199999996E-3</v>
      </c>
      <c r="BX36">
        <v>5.0165653200000002E-3</v>
      </c>
      <c r="BY36" s="13">
        <v>5.0597190900000004E-3</v>
      </c>
      <c r="BZ36" s="13">
        <v>7.7173709899999998E-3</v>
      </c>
      <c r="CA36">
        <v>9.4387531299999997E-3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</row>
    <row r="37" spans="1:90" ht="15.75" customHeight="1" x14ac:dyDescent="0.25">
      <c r="A37" s="32">
        <v>7.625</v>
      </c>
      <c r="B37" s="10">
        <v>8.52911472E-2</v>
      </c>
      <c r="C37" s="10">
        <v>2.4251341799999999E-2</v>
      </c>
      <c r="D37" s="10">
        <v>1.4508843400000001E-2</v>
      </c>
      <c r="E37" s="10">
        <v>6.0164928399999995E-4</v>
      </c>
      <c r="F37" s="10">
        <v>0.115990996</v>
      </c>
      <c r="G37">
        <v>4.4561028500000002E-2</v>
      </c>
      <c r="H37" s="10">
        <v>5.2604675300000001E-3</v>
      </c>
      <c r="I37">
        <v>1.2015104300000001E-3</v>
      </c>
      <c r="J37" s="34">
        <v>6.0045719099999998E-4</v>
      </c>
      <c r="K37">
        <v>4.0042400400000001E-4</v>
      </c>
      <c r="L37">
        <v>4.4052600899999999E-3</v>
      </c>
      <c r="M37">
        <v>2.5135755499999999E-2</v>
      </c>
      <c r="N37" s="34">
        <v>2.00152397E-4</v>
      </c>
      <c r="O37">
        <v>4.0006637599999999E-4</v>
      </c>
      <c r="P37" s="10">
        <v>2.8222799300000002E-3</v>
      </c>
      <c r="Q37" s="10">
        <v>3.1778335599999999E-2</v>
      </c>
      <c r="R37" s="10">
        <v>6.7738175400000003E-2</v>
      </c>
      <c r="S37" s="10">
        <v>9.8195671999999998E-2</v>
      </c>
      <c r="T37" s="10">
        <v>8.8446021099999994E-2</v>
      </c>
      <c r="U37" s="10">
        <v>0.110471129</v>
      </c>
      <c r="V37" s="10">
        <v>0.16254162799999999</v>
      </c>
      <c r="W37">
        <v>0.121393204</v>
      </c>
      <c r="X37" s="10">
        <v>0.17957490700000001</v>
      </c>
      <c r="Y37">
        <v>0.149253726</v>
      </c>
      <c r="Z37" s="10">
        <v>0.128664047</v>
      </c>
      <c r="AA37" s="29">
        <v>0.11965429800000001</v>
      </c>
      <c r="AB37" s="29">
        <v>0.10357499100000001</v>
      </c>
      <c r="AC37" s="29">
        <v>0.13057291500000001</v>
      </c>
      <c r="AD37" s="29">
        <v>7.9492330599999994E-2</v>
      </c>
      <c r="AE37">
        <v>7.5900077799999993E-2</v>
      </c>
      <c r="AF37" s="29">
        <v>6.8347573300000006E-2</v>
      </c>
      <c r="AG37" s="29">
        <v>7.322824E-2</v>
      </c>
      <c r="AH37">
        <v>6.9802761099999999E-2</v>
      </c>
      <c r="AI37" s="29">
        <v>6.0366868999999997E-2</v>
      </c>
      <c r="AJ37">
        <v>8.4152936900000003E-2</v>
      </c>
      <c r="AK37">
        <v>6.9847702999999997E-2</v>
      </c>
      <c r="AL37" s="29">
        <v>3.7065505999999998E-2</v>
      </c>
      <c r="AM37">
        <v>5.1474332800000001E-2</v>
      </c>
      <c r="AN37">
        <v>6.8040966999999994E-2</v>
      </c>
      <c r="AO37">
        <v>4.5320630100000002E-2</v>
      </c>
      <c r="AP37">
        <v>0.137046695</v>
      </c>
      <c r="AQ37">
        <v>6.9623470300000004E-2</v>
      </c>
      <c r="AR37" s="13">
        <v>5.0885200499999998E-2</v>
      </c>
      <c r="AS37" s="13">
        <v>6.6359877600000006E-2</v>
      </c>
      <c r="AT37" s="13">
        <v>5.74481487E-2</v>
      </c>
      <c r="AU37">
        <v>7.5536489499999998E-2</v>
      </c>
      <c r="AV37">
        <v>0.10670399699999999</v>
      </c>
      <c r="AW37" s="13">
        <v>9.3908369500000005E-2</v>
      </c>
      <c r="AX37">
        <v>0.118069828</v>
      </c>
      <c r="AY37">
        <v>0.13044536100000001</v>
      </c>
      <c r="AZ37" s="13">
        <v>3.0611157399999998E-2</v>
      </c>
      <c r="BA37" s="13">
        <v>4.9548506700000002E-2</v>
      </c>
      <c r="BB37" s="13">
        <v>3.4092068699999999E-2</v>
      </c>
      <c r="BC37">
        <v>4.67789173E-2</v>
      </c>
      <c r="BD37">
        <v>2.8666615499999999E-2</v>
      </c>
      <c r="BE37">
        <v>3.39497328E-2</v>
      </c>
      <c r="BF37" s="13">
        <v>3.4525513600000002E-2</v>
      </c>
      <c r="BG37">
        <v>3.50842476E-2</v>
      </c>
      <c r="BH37" s="13">
        <v>2.9906511300000001E-2</v>
      </c>
      <c r="BI37" s="13">
        <v>1.9293904300000001E-2</v>
      </c>
      <c r="BJ37" s="13">
        <v>3.3556342099999997E-2</v>
      </c>
      <c r="BK37">
        <v>2.5206685100000001E-2</v>
      </c>
      <c r="BL37" s="13">
        <v>2.43344307E-2</v>
      </c>
      <c r="BM37" s="13">
        <v>1.51437521E-2</v>
      </c>
      <c r="BN37" s="13">
        <v>1.6992568999999999E-2</v>
      </c>
      <c r="BO37" s="13">
        <v>8.18157196E-3</v>
      </c>
      <c r="BP37" s="13">
        <v>1.8962144899999998E-2</v>
      </c>
      <c r="BQ37" s="13">
        <v>1.6517162299999999E-2</v>
      </c>
      <c r="BR37">
        <v>6.5906703499999997E-2</v>
      </c>
      <c r="BS37">
        <v>0.120136321</v>
      </c>
      <c r="BT37">
        <v>0.12497425099999999</v>
      </c>
      <c r="BU37">
        <v>0.12542366999999999</v>
      </c>
      <c r="BV37" s="13">
        <v>3.03652287E-2</v>
      </c>
      <c r="BW37" s="13">
        <v>8.3180666E-3</v>
      </c>
      <c r="BX37">
        <v>5.8192014700000003E-3</v>
      </c>
      <c r="BY37" s="13">
        <v>6.88123703E-3</v>
      </c>
      <c r="BZ37" s="13">
        <v>7.71725178E-3</v>
      </c>
      <c r="CA37">
        <v>9.0371370299999997E-3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</row>
    <row r="38" spans="1:90" ht="15.75" customHeight="1" x14ac:dyDescent="0.25">
      <c r="A38" s="32">
        <v>7.875</v>
      </c>
      <c r="B38" s="10">
        <v>8.6567878700000003E-2</v>
      </c>
      <c r="C38" s="10">
        <v>3.3740997299999999E-2</v>
      </c>
      <c r="D38" s="10">
        <v>1.4307379699999999E-2</v>
      </c>
      <c r="E38" s="10">
        <v>6.0164928399999995E-4</v>
      </c>
      <c r="F38" s="10">
        <v>0.107432365</v>
      </c>
      <c r="G38">
        <v>4.7383904499999997E-2</v>
      </c>
      <c r="H38" s="10">
        <v>4.6535730400000001E-3</v>
      </c>
      <c r="I38">
        <v>1.00123882E-3</v>
      </c>
      <c r="J38" s="34">
        <v>4.0030479400000001E-4</v>
      </c>
      <c r="K38">
        <v>4.0030479400000001E-4</v>
      </c>
      <c r="L38">
        <v>4.2051076900000003E-3</v>
      </c>
      <c r="M38">
        <v>2.4934649499999999E-2</v>
      </c>
      <c r="N38" s="34">
        <v>0</v>
      </c>
      <c r="O38">
        <v>2.0003318799999999E-4</v>
      </c>
      <c r="P38" s="10">
        <v>1.81436539E-3</v>
      </c>
      <c r="Q38" s="10">
        <v>3.5648703599999998E-2</v>
      </c>
      <c r="R38" s="10">
        <v>8.3486080200000007E-2</v>
      </c>
      <c r="S38" s="10">
        <v>0.10541284099999999</v>
      </c>
      <c r="T38" s="10">
        <v>8.2400441199999994E-2</v>
      </c>
      <c r="U38" s="10">
        <v>9.3075752299999995E-2</v>
      </c>
      <c r="V38" s="10">
        <v>0.10352212199999999</v>
      </c>
      <c r="W38">
        <v>0.131904364</v>
      </c>
      <c r="X38" s="10">
        <v>0.223796725</v>
      </c>
      <c r="Y38">
        <v>0.139860123</v>
      </c>
      <c r="Z38" s="10">
        <v>0.14085599800000001</v>
      </c>
      <c r="AA38" s="29">
        <v>0.113592982</v>
      </c>
      <c r="AB38" s="29">
        <v>0.101793051</v>
      </c>
      <c r="AC38" s="29">
        <v>0.12860107400000001</v>
      </c>
      <c r="AD38" s="29">
        <v>7.9047083899999995E-2</v>
      </c>
      <c r="AE38">
        <v>7.0376396199999997E-2</v>
      </c>
      <c r="AF38" s="29">
        <v>6.9542288800000004E-2</v>
      </c>
      <c r="AG38" s="10">
        <v>8.1419944800000005E-2</v>
      </c>
      <c r="AH38">
        <v>7.6681852300000006E-2</v>
      </c>
      <c r="AI38" s="29">
        <v>4.6928286600000001E-2</v>
      </c>
      <c r="AJ38">
        <v>6.9958448399999998E-2</v>
      </c>
      <c r="AK38">
        <v>6.4568519599999999E-2</v>
      </c>
      <c r="AL38" s="29">
        <v>3.5091638600000002E-2</v>
      </c>
      <c r="AM38">
        <v>5.26902676E-2</v>
      </c>
      <c r="AN38">
        <v>7.2915673299999997E-2</v>
      </c>
      <c r="AO38">
        <v>4.5523762699999998E-2</v>
      </c>
      <c r="AP38">
        <v>0.134455979</v>
      </c>
      <c r="AQ38">
        <v>6.9623470300000004E-2</v>
      </c>
      <c r="AR38" s="13">
        <v>5.5761694899999999E-2</v>
      </c>
      <c r="AS38" s="13">
        <v>6.8500399599999998E-2</v>
      </c>
      <c r="AT38" s="13">
        <v>5.5889487299999999E-2</v>
      </c>
      <c r="AU38" s="13">
        <v>6.9527864499999995E-2</v>
      </c>
      <c r="AV38">
        <v>0.117903247</v>
      </c>
      <c r="AW38" s="13">
        <v>5.94114065E-2</v>
      </c>
      <c r="AX38">
        <v>0.14024645099999999</v>
      </c>
      <c r="AY38">
        <v>0.17206132399999999</v>
      </c>
      <c r="AZ38" s="13">
        <v>2.7614235899999999E-2</v>
      </c>
      <c r="BA38" s="13">
        <v>4.9338698399999999E-2</v>
      </c>
      <c r="BB38" s="13">
        <v>2.9221892400000001E-2</v>
      </c>
      <c r="BC38">
        <v>4.8593521100000002E-2</v>
      </c>
      <c r="BD38">
        <v>3.1492829299999997E-2</v>
      </c>
      <c r="BE38">
        <v>3.4960150699999998E-2</v>
      </c>
      <c r="BF38" s="13">
        <v>3.6179423299999999E-2</v>
      </c>
      <c r="BG38">
        <v>3.6092281300000001E-2</v>
      </c>
      <c r="BH38" s="13">
        <v>2.78296471E-2</v>
      </c>
      <c r="BI38" s="13">
        <v>1.8267750700000002E-2</v>
      </c>
      <c r="BJ38" s="13">
        <v>3.0262470199999999E-2</v>
      </c>
      <c r="BK38">
        <v>2.7424931499999999E-2</v>
      </c>
      <c r="BL38" s="13">
        <v>2.0174741699999998E-2</v>
      </c>
      <c r="BM38" s="13">
        <v>1.6780972500000001E-2</v>
      </c>
      <c r="BN38" s="13">
        <v>1.98587179E-2</v>
      </c>
      <c r="BO38" s="13">
        <v>9.6133947399999996E-3</v>
      </c>
      <c r="BP38" s="13">
        <v>1.6107678399999999E-2</v>
      </c>
      <c r="BQ38" s="13">
        <v>1.5905380199999999E-2</v>
      </c>
      <c r="BR38">
        <v>5.0777196900000002E-2</v>
      </c>
      <c r="BS38">
        <v>0.110497236</v>
      </c>
      <c r="BT38">
        <v>0.115058839</v>
      </c>
      <c r="BU38">
        <v>0.12135601</v>
      </c>
      <c r="BV38" s="13">
        <v>3.2827258099999999E-2</v>
      </c>
      <c r="BW38" s="13">
        <v>9.7383260700000009E-3</v>
      </c>
      <c r="BX38">
        <v>5.21719456E-3</v>
      </c>
      <c r="BY38" s="13">
        <v>7.8930854799999992E-3</v>
      </c>
      <c r="BZ38" s="13">
        <v>9.5450878100000001E-3</v>
      </c>
      <c r="CA38">
        <v>1.0241985300000001E-2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</row>
    <row r="39" spans="1:90" ht="15.75" customHeight="1" x14ac:dyDescent="0.25">
      <c r="A39" s="32">
        <v>8.125</v>
      </c>
      <c r="B39" s="10">
        <v>6.4606785799999997E-2</v>
      </c>
      <c r="C39" s="10">
        <v>3.5638928399999999E-2</v>
      </c>
      <c r="D39" s="10">
        <v>1.7531395000000002E-2</v>
      </c>
      <c r="E39" s="10">
        <v>4.0102005E-4</v>
      </c>
      <c r="F39" s="10">
        <v>9.8423480999999993E-2</v>
      </c>
      <c r="G39">
        <v>4.5367479299999999E-2</v>
      </c>
      <c r="H39" s="10">
        <v>5.6651830699999996E-3</v>
      </c>
      <c r="I39">
        <v>8.0096721599999998E-4</v>
      </c>
      <c r="J39" s="34">
        <v>2.00152397E-4</v>
      </c>
      <c r="K39">
        <v>1.20091438E-3</v>
      </c>
      <c r="L39">
        <v>2.6031732600000001E-3</v>
      </c>
      <c r="M39">
        <v>1.97063684E-2</v>
      </c>
      <c r="N39" s="34">
        <v>0</v>
      </c>
      <c r="O39">
        <v>4.00185585E-4</v>
      </c>
      <c r="P39" s="10">
        <v>2.6206970199999999E-3</v>
      </c>
      <c r="Q39" s="10">
        <v>3.4222841300000001E-2</v>
      </c>
      <c r="R39" s="10">
        <v>9.2330932599999999E-2</v>
      </c>
      <c r="S39" s="10">
        <v>0.122908711</v>
      </c>
      <c r="T39" s="10">
        <v>9.2476487199999999E-2</v>
      </c>
      <c r="U39" s="10">
        <v>9.4431161900000005E-2</v>
      </c>
      <c r="V39" s="10">
        <v>0.103760123</v>
      </c>
      <c r="W39">
        <v>0.123660386</v>
      </c>
      <c r="X39" s="10">
        <v>0.15196675100000001</v>
      </c>
      <c r="Y39">
        <v>0.112514317</v>
      </c>
      <c r="Z39" s="29">
        <v>0.111543447</v>
      </c>
      <c r="AA39" s="29">
        <v>0.109552145</v>
      </c>
      <c r="AB39" s="29">
        <v>9.9120140100000004E-2</v>
      </c>
      <c r="AC39" s="10">
        <v>0.113922596</v>
      </c>
      <c r="AD39" s="29">
        <v>8.9512348199999994E-2</v>
      </c>
      <c r="AE39">
        <v>6.3420653300000004E-2</v>
      </c>
      <c r="AF39" s="29">
        <v>6.9542288800000004E-2</v>
      </c>
      <c r="AG39" s="10">
        <v>8.58880281E-2</v>
      </c>
      <c r="AH39">
        <v>7.4456214899999998E-2</v>
      </c>
      <c r="AI39" s="29">
        <v>5.2687644999999998E-2</v>
      </c>
      <c r="AJ39">
        <v>7.0363998400000002E-2</v>
      </c>
      <c r="AK39">
        <v>7.5126886399999995E-2</v>
      </c>
      <c r="AL39" s="29">
        <v>4.6496391300000002E-2</v>
      </c>
      <c r="AM39">
        <v>4.4381380099999999E-2</v>
      </c>
      <c r="AN39">
        <v>7.1290731400000001E-2</v>
      </c>
      <c r="AO39">
        <v>4.0646195400000001E-2</v>
      </c>
      <c r="AP39" s="13">
        <v>8.7305665000000005E-2</v>
      </c>
      <c r="AQ39">
        <v>6.2113165900000003E-2</v>
      </c>
      <c r="AR39" s="13">
        <v>6.4666509600000005E-2</v>
      </c>
      <c r="AS39" s="13">
        <v>6.4647316900000001E-2</v>
      </c>
      <c r="AT39" s="13">
        <v>5.9229612399999999E-2</v>
      </c>
      <c r="AU39" s="13">
        <v>6.2374830200000002E-2</v>
      </c>
      <c r="AV39">
        <v>0.12132524</v>
      </c>
      <c r="AW39" s="13">
        <v>8.2135498500000001E-2</v>
      </c>
      <c r="AX39">
        <v>0.141067743</v>
      </c>
      <c r="AY39">
        <v>0.19323438400000001</v>
      </c>
      <c r="AZ39" s="13">
        <v>2.6329874999999999E-2</v>
      </c>
      <c r="BA39" s="13">
        <v>4.7239184400000002E-2</v>
      </c>
      <c r="BB39" s="13">
        <v>2.37163305E-2</v>
      </c>
      <c r="BC39">
        <v>4.51657772E-2</v>
      </c>
      <c r="BD39">
        <v>4.6028017999999997E-2</v>
      </c>
      <c r="BE39">
        <v>4.2841196099999999E-2</v>
      </c>
      <c r="BF39" s="13">
        <v>3.3285140999999997E-2</v>
      </c>
      <c r="BG39">
        <v>3.8310289400000003E-2</v>
      </c>
      <c r="BH39" s="13">
        <v>2.9698848699999999E-2</v>
      </c>
      <c r="BI39" s="13">
        <v>1.8267631499999999E-2</v>
      </c>
      <c r="BJ39" s="13">
        <v>2.8203725799999999E-2</v>
      </c>
      <c r="BK39">
        <v>3.6499261900000003E-2</v>
      </c>
      <c r="BL39" s="13">
        <v>2.2462487199999999E-2</v>
      </c>
      <c r="BM39" s="13">
        <v>1.6576290099999998E-2</v>
      </c>
      <c r="BN39" s="13">
        <v>2.2110819800000001E-2</v>
      </c>
      <c r="BO39" s="13">
        <v>1.0022521E-2</v>
      </c>
      <c r="BP39" s="13">
        <v>1.44765377E-2</v>
      </c>
      <c r="BQ39" s="13">
        <v>1.57014132E-2</v>
      </c>
      <c r="BR39">
        <v>4.3108820899999997E-2</v>
      </c>
      <c r="BS39">
        <v>0.13400733500000001</v>
      </c>
      <c r="BT39">
        <v>8.8411450399999994E-2</v>
      </c>
      <c r="BU39">
        <v>0.118192136</v>
      </c>
      <c r="BV39" s="13">
        <v>4.26753759E-2</v>
      </c>
      <c r="BW39" s="13">
        <v>7.91239738E-3</v>
      </c>
      <c r="BX39">
        <v>4.6151876399999998E-3</v>
      </c>
      <c r="BY39" s="13">
        <v>9.10747051E-3</v>
      </c>
      <c r="BZ39" s="13">
        <v>1.09666586E-2</v>
      </c>
      <c r="CA39">
        <v>1.14469528E-2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</row>
    <row r="40" spans="1:90" ht="15.75" customHeight="1" x14ac:dyDescent="0.25">
      <c r="A40" s="32">
        <v>8.375</v>
      </c>
      <c r="B40" s="10">
        <v>6.6905021699999997E-2</v>
      </c>
      <c r="C40" s="10">
        <v>3.05777788E-2</v>
      </c>
      <c r="D40" s="10">
        <v>1.47103071E-2</v>
      </c>
      <c r="E40" s="10">
        <v>6.0164928399999995E-4</v>
      </c>
      <c r="F40" s="10">
        <v>0.10000002400000001</v>
      </c>
      <c r="G40">
        <v>4.51657772E-2</v>
      </c>
      <c r="H40" s="10">
        <v>6.2720775600000004E-3</v>
      </c>
      <c r="I40">
        <v>1.4016628300000001E-3</v>
      </c>
      <c r="J40" s="34">
        <v>2.00152397E-4</v>
      </c>
      <c r="K40">
        <v>8.0060958900000001E-4</v>
      </c>
      <c r="L40">
        <v>2.6031732600000001E-3</v>
      </c>
      <c r="M40">
        <v>2.4733543399999999E-2</v>
      </c>
      <c r="N40" s="34">
        <v>0</v>
      </c>
      <c r="O40">
        <v>8.0037117E-4</v>
      </c>
      <c r="P40" s="10">
        <v>2.6206970199999999E-3</v>
      </c>
      <c r="Q40" s="10">
        <v>3.5852551500000003E-2</v>
      </c>
      <c r="R40" s="10">
        <v>7.5072884600000001E-2</v>
      </c>
      <c r="S40" s="10">
        <v>0.10650622799999999</v>
      </c>
      <c r="T40" s="10">
        <v>7.4787259100000003E-2</v>
      </c>
      <c r="U40" s="10">
        <v>0.10911560100000001</v>
      </c>
      <c r="V40" s="10">
        <v>0.10875773399999999</v>
      </c>
      <c r="W40">
        <v>0.111500382</v>
      </c>
      <c r="X40" s="10">
        <v>0.13168823700000001</v>
      </c>
      <c r="Y40">
        <v>9.2265933800000005E-2</v>
      </c>
      <c r="Z40" s="29">
        <v>0.11024645</v>
      </c>
      <c r="AA40" s="10">
        <v>0.12818497400000001</v>
      </c>
      <c r="AB40" s="10">
        <v>0.117607832</v>
      </c>
      <c r="AC40" s="10">
        <v>0.117428064</v>
      </c>
      <c r="AD40" s="29">
        <v>0.10020029499999999</v>
      </c>
      <c r="AE40">
        <v>6.7103147500000002E-2</v>
      </c>
      <c r="AF40" s="29">
        <v>6.9542408E-2</v>
      </c>
      <c r="AG40" s="10">
        <v>6.7518889900000004E-2</v>
      </c>
      <c r="AH40">
        <v>7.8705072400000006E-2</v>
      </c>
      <c r="AI40" s="29">
        <v>6.4633130999999996E-2</v>
      </c>
      <c r="AJ40">
        <v>9.0844631199999998E-2</v>
      </c>
      <c r="AK40">
        <v>8.4670066799999999E-2</v>
      </c>
      <c r="AL40" s="29">
        <v>5.92169762E-2</v>
      </c>
      <c r="AM40">
        <v>4.7015905400000002E-2</v>
      </c>
      <c r="AN40">
        <v>8.2258582100000005E-2</v>
      </c>
      <c r="AO40">
        <v>3.6175250999999999E-2</v>
      </c>
      <c r="AP40" s="13">
        <v>7.46114254E-2</v>
      </c>
      <c r="AQ40">
        <v>6.6984653500000005E-2</v>
      </c>
      <c r="AR40" s="13">
        <v>7.1239232999999999E-2</v>
      </c>
      <c r="AS40" s="13">
        <v>9.3546032900000006E-2</v>
      </c>
      <c r="AT40" s="13">
        <v>6.2124252300000002E-2</v>
      </c>
      <c r="AU40" s="13">
        <v>7.2961390000000001E-2</v>
      </c>
      <c r="AV40" s="13">
        <v>9.79934633E-2</v>
      </c>
      <c r="AW40" s="13">
        <v>6.78986907E-2</v>
      </c>
      <c r="AX40">
        <v>8.2751512499999999E-2</v>
      </c>
      <c r="AY40">
        <v>0.15502554199999999</v>
      </c>
      <c r="AZ40" s="13">
        <v>2.7828335799999999E-2</v>
      </c>
      <c r="BA40" s="13">
        <v>4.4089794199999997E-2</v>
      </c>
      <c r="BB40" s="13">
        <v>2.4563193300000001E-2</v>
      </c>
      <c r="BC40">
        <v>4.9400210399999998E-2</v>
      </c>
      <c r="BD40">
        <v>4.7441244100000002E-2</v>
      </c>
      <c r="BE40">
        <v>4.4659972200000002E-2</v>
      </c>
      <c r="BF40" s="13">
        <v>3.72130871E-2</v>
      </c>
      <c r="BG40">
        <v>4.0528297400000003E-2</v>
      </c>
      <c r="BH40" s="13">
        <v>3.3229470300000001E-2</v>
      </c>
      <c r="BI40" s="13">
        <v>2.0114898700000002E-2</v>
      </c>
      <c r="BJ40" s="13">
        <v>2.6968598399999998E-2</v>
      </c>
      <c r="BK40">
        <v>3.2062888099999999E-2</v>
      </c>
      <c r="BL40" s="13">
        <v>2.28785276E-2</v>
      </c>
      <c r="BM40" s="13">
        <v>2.0259857199999998E-2</v>
      </c>
      <c r="BN40" s="13">
        <v>2.0882487299999999E-2</v>
      </c>
      <c r="BO40" s="13">
        <v>1.22724771E-2</v>
      </c>
      <c r="BP40" s="13">
        <v>1.56998634E-2</v>
      </c>
      <c r="BQ40" s="13">
        <v>1.8556356400000001E-2</v>
      </c>
      <c r="BR40">
        <v>6.38342202E-2</v>
      </c>
      <c r="BS40">
        <v>0.123427808</v>
      </c>
      <c r="BT40">
        <v>7.4571371100000006E-2</v>
      </c>
      <c r="BU40">
        <v>0.13288128399999999</v>
      </c>
      <c r="BV40" s="13">
        <v>3.9803028099999999E-2</v>
      </c>
      <c r="BW40" s="13">
        <v>8.1151723899999997E-3</v>
      </c>
      <c r="BX40">
        <v>7.0232152899999999E-3</v>
      </c>
      <c r="BY40" s="13">
        <v>9.7146034200000005E-3</v>
      </c>
      <c r="BZ40" s="13">
        <v>1.1169791199999999E-2</v>
      </c>
      <c r="CA40">
        <v>1.4057636300000001E-2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</row>
    <row r="41" spans="1:90" ht="15.75" customHeight="1" x14ac:dyDescent="0.25">
      <c r="A41" s="32">
        <v>8.625</v>
      </c>
      <c r="B41" s="10">
        <v>6.9713950199999999E-2</v>
      </c>
      <c r="C41" s="10">
        <v>3.12105417E-2</v>
      </c>
      <c r="D41" s="10">
        <v>9.0680122399999993E-3</v>
      </c>
      <c r="E41" s="10">
        <v>4.01139259E-4</v>
      </c>
      <c r="F41" s="10">
        <v>0.12522518599999999</v>
      </c>
      <c r="G41">
        <v>4.8795223200000001E-2</v>
      </c>
      <c r="H41" s="10">
        <v>4.45115566E-3</v>
      </c>
      <c r="I41">
        <v>1.60193443E-3</v>
      </c>
      <c r="J41" s="34">
        <v>2.00152397E-4</v>
      </c>
      <c r="K41">
        <v>1.0007619899999999E-3</v>
      </c>
      <c r="L41">
        <v>2.20263004E-3</v>
      </c>
      <c r="M41">
        <v>2.4331331300000002E-2</v>
      </c>
      <c r="N41" s="34">
        <v>4.0042400400000001E-4</v>
      </c>
      <c r="O41">
        <v>4.00185585E-4</v>
      </c>
      <c r="P41" s="10">
        <v>3.2255649599999998E-3</v>
      </c>
      <c r="Q41" s="10">
        <v>3.62600088E-2</v>
      </c>
      <c r="R41" s="10">
        <v>7.8740119900000002E-2</v>
      </c>
      <c r="S41" s="10">
        <v>8.7260842300000002E-2</v>
      </c>
      <c r="T41" s="10">
        <v>8.9341759699999995E-2</v>
      </c>
      <c r="U41" s="10">
        <v>0.11657071099999999</v>
      </c>
      <c r="V41" s="10">
        <v>0.110661566</v>
      </c>
      <c r="W41">
        <v>0.14509478200000001</v>
      </c>
      <c r="X41" s="10">
        <v>0.13828489199999999</v>
      </c>
      <c r="Y41">
        <v>7.4105024300000003E-2</v>
      </c>
      <c r="Z41" s="29">
        <v>9.0791195599999999E-2</v>
      </c>
      <c r="AA41" s="10">
        <v>0.120552242</v>
      </c>
      <c r="AB41" s="10">
        <v>0.121171653</v>
      </c>
      <c r="AC41" s="10">
        <v>0.124657691</v>
      </c>
      <c r="AD41" s="29">
        <v>9.6415042899999998E-2</v>
      </c>
      <c r="AE41">
        <v>6.7307710600000001E-2</v>
      </c>
      <c r="AF41" s="29">
        <v>7.6950669299999996E-2</v>
      </c>
      <c r="AG41" s="10">
        <v>6.3050746899999996E-2</v>
      </c>
      <c r="AH41">
        <v>8.6798191100000005E-2</v>
      </c>
      <c r="AI41" s="29">
        <v>6.2926650000000001E-2</v>
      </c>
      <c r="AJ41">
        <v>9.8144531199999996E-2</v>
      </c>
      <c r="AK41">
        <v>7.2487354300000001E-2</v>
      </c>
      <c r="AL41" s="29">
        <v>5.3733944899999997E-2</v>
      </c>
      <c r="AM41">
        <v>5.0055742299999997E-2</v>
      </c>
      <c r="AN41">
        <v>8.5914492600000003E-2</v>
      </c>
      <c r="AO41">
        <v>4.7759413700000003E-2</v>
      </c>
      <c r="AP41" s="13">
        <v>9.27461386E-2</v>
      </c>
      <c r="AQ41">
        <v>7.4495077100000001E-2</v>
      </c>
      <c r="AR41" s="13">
        <v>6.8271040899999996E-2</v>
      </c>
      <c r="AS41">
        <v>0.10253667800000001</v>
      </c>
      <c r="AT41" s="13">
        <v>5.8561563499999997E-2</v>
      </c>
      <c r="AU41" s="13">
        <v>7.6394855999999997E-2</v>
      </c>
      <c r="AV41" s="13">
        <v>8.0883495499999999E-2</v>
      </c>
      <c r="AW41" s="13">
        <v>4.2436659299999999E-2</v>
      </c>
      <c r="AX41">
        <v>7.3100596700000006E-2</v>
      </c>
      <c r="AY41">
        <v>0.12022388000000001</v>
      </c>
      <c r="AZ41" s="13">
        <v>2.9968977000000001E-2</v>
      </c>
      <c r="BA41" s="13">
        <v>5.0598382900000002E-2</v>
      </c>
      <c r="BB41" s="13">
        <v>2.58337259E-2</v>
      </c>
      <c r="BC41">
        <v>5.1013231300000003E-2</v>
      </c>
      <c r="BD41">
        <v>4.0779352200000001E-2</v>
      </c>
      <c r="BE41">
        <v>5.39557934E-2</v>
      </c>
      <c r="BF41" s="13">
        <v>4.6309709499999997E-2</v>
      </c>
      <c r="BG41">
        <v>3.1253099399999998E-2</v>
      </c>
      <c r="BH41" s="13">
        <v>2.92835236E-2</v>
      </c>
      <c r="BI41" s="13">
        <v>2.4425268199999999E-2</v>
      </c>
      <c r="BJ41" s="13">
        <v>2.6351094200000001E-2</v>
      </c>
      <c r="BK41">
        <v>2.0770311400000002E-2</v>
      </c>
      <c r="BL41" s="13">
        <v>1.58070326E-2</v>
      </c>
      <c r="BM41" s="13">
        <v>1.98506117E-2</v>
      </c>
      <c r="BN41" s="13">
        <v>1.74019337E-2</v>
      </c>
      <c r="BO41" s="13">
        <v>1.51360035E-2</v>
      </c>
      <c r="BP41" s="13">
        <v>1.9369959799999999E-2</v>
      </c>
      <c r="BQ41" s="13">
        <v>1.7740607299999999E-2</v>
      </c>
      <c r="BR41">
        <v>7.1295350800000004E-2</v>
      </c>
      <c r="BS41" s="13">
        <v>8.8632881600000005E-2</v>
      </c>
      <c r="BT41">
        <v>7.6843619299999999E-2</v>
      </c>
      <c r="BU41">
        <v>0.13943499300000001</v>
      </c>
      <c r="BV41" s="13">
        <v>2.8723835900000001E-2</v>
      </c>
      <c r="BW41" s="13">
        <v>8.7238550200000008E-3</v>
      </c>
      <c r="BX41">
        <v>6.4212083799999996E-3</v>
      </c>
      <c r="BY41" s="13">
        <v>8.9050531400000008E-3</v>
      </c>
      <c r="BZ41" s="13">
        <v>1.23883486E-2</v>
      </c>
      <c r="CA41">
        <v>1.6266584399999999E-2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</row>
    <row r="42" spans="1:90" ht="15.75" customHeight="1" x14ac:dyDescent="0.25">
      <c r="A42" s="32">
        <v>8.875</v>
      </c>
      <c r="B42" s="10">
        <v>6.6649675399999997E-2</v>
      </c>
      <c r="C42" s="10">
        <v>2.8047323200000002E-2</v>
      </c>
      <c r="D42" s="10">
        <v>1.12845898E-2</v>
      </c>
      <c r="E42" s="10">
        <v>4.0102005E-4</v>
      </c>
      <c r="F42" s="10">
        <v>0.16959458599999999</v>
      </c>
      <c r="G42">
        <v>4.5367479299999999E-2</v>
      </c>
      <c r="H42" s="10">
        <v>3.84426117E-3</v>
      </c>
      <c r="I42">
        <v>1.00123882E-3</v>
      </c>
      <c r="J42" s="34">
        <v>2.00152397E-4</v>
      </c>
      <c r="K42">
        <v>1.40106678E-3</v>
      </c>
      <c r="L42">
        <v>2.0023584400000001E-3</v>
      </c>
      <c r="M42">
        <v>2.07118988E-2</v>
      </c>
      <c r="N42" s="34">
        <v>4.0042400400000001E-4</v>
      </c>
      <c r="O42">
        <v>6.0021877299999997E-4</v>
      </c>
      <c r="P42" s="10">
        <v>3.0238628400000001E-3</v>
      </c>
      <c r="Q42" s="10">
        <v>3.9926648100000003E-2</v>
      </c>
      <c r="R42" s="10">
        <v>0.10225427199999999</v>
      </c>
      <c r="S42" s="10">
        <v>8.9010357900000003E-2</v>
      </c>
      <c r="T42" s="10">
        <v>9.3819975900000005E-2</v>
      </c>
      <c r="U42" s="10">
        <v>0.120637059</v>
      </c>
      <c r="V42" s="10">
        <v>0.11232745600000001</v>
      </c>
      <c r="W42">
        <v>0.13891178400000001</v>
      </c>
      <c r="X42" s="10">
        <v>9.6261918500000002E-2</v>
      </c>
      <c r="Y42">
        <v>8.3707332600000003E-2</v>
      </c>
      <c r="Z42" s="29">
        <v>5.1880657699999999E-2</v>
      </c>
      <c r="AA42" s="10">
        <v>0.107756197</v>
      </c>
      <c r="AB42" s="10">
        <v>0.106693387</v>
      </c>
      <c r="AC42" s="29">
        <v>0.109540999</v>
      </c>
      <c r="AD42" s="10">
        <v>0.10932981999999999</v>
      </c>
      <c r="AE42">
        <v>7.05810189E-2</v>
      </c>
      <c r="AF42" s="29">
        <v>7.3604941399999999E-2</v>
      </c>
      <c r="AG42" s="10">
        <v>7.0249438299999994E-2</v>
      </c>
      <c r="AH42">
        <v>7.9716801599999998E-2</v>
      </c>
      <c r="AI42" s="29">
        <v>5.4394245100000002E-2</v>
      </c>
      <c r="AJ42">
        <v>0.1017946</v>
      </c>
      <c r="AK42">
        <v>5.1370501499999999E-2</v>
      </c>
      <c r="AL42" s="29">
        <v>4.5180439900000001E-2</v>
      </c>
      <c r="AM42">
        <v>4.35707569E-2</v>
      </c>
      <c r="AN42">
        <v>8.6320638699999994E-2</v>
      </c>
      <c r="AO42">
        <v>4.5320570499999997E-2</v>
      </c>
      <c r="AP42" s="13">
        <v>7.0984423199999994E-2</v>
      </c>
      <c r="AQ42">
        <v>7.1247339199999996E-2</v>
      </c>
      <c r="AR42" s="13">
        <v>5.85179329E-2</v>
      </c>
      <c r="AS42" s="13">
        <v>9.6114754699999999E-2</v>
      </c>
      <c r="AT42" s="13">
        <v>6.6800355899999997E-2</v>
      </c>
      <c r="AU42" s="13">
        <v>6.43776655E-2</v>
      </c>
      <c r="AV42" s="13">
        <v>6.9062069099999998E-2</v>
      </c>
      <c r="AW42" s="13">
        <v>4.9281299100000002E-2</v>
      </c>
      <c r="AX42">
        <v>8.6242318200000001E-2</v>
      </c>
      <c r="AY42" s="13">
        <v>9.6617162199999995E-2</v>
      </c>
      <c r="AZ42" s="13">
        <v>2.7614355100000001E-2</v>
      </c>
      <c r="BA42" s="13">
        <v>6.0046196000000003E-2</v>
      </c>
      <c r="BB42" s="13">
        <v>2.6892542799999999E-2</v>
      </c>
      <c r="BC42">
        <v>4.51657772E-2</v>
      </c>
      <c r="BD42">
        <v>4.4614911100000001E-2</v>
      </c>
      <c r="BE42">
        <v>5.597651E-2</v>
      </c>
      <c r="BF42" s="13">
        <v>5.2925467499999997E-2</v>
      </c>
      <c r="BG42">
        <v>2.5809049600000002E-2</v>
      </c>
      <c r="BH42" s="13">
        <v>3.1983375500000001E-2</v>
      </c>
      <c r="BI42" s="13">
        <v>2.9761910400000001E-2</v>
      </c>
      <c r="BJ42" s="13">
        <v>3.5614967300000001E-2</v>
      </c>
      <c r="BK42">
        <v>2.17785835E-2</v>
      </c>
      <c r="BL42" s="13">
        <v>1.18552446E-2</v>
      </c>
      <c r="BM42" s="13">
        <v>2.0873904200000001E-2</v>
      </c>
      <c r="BN42" s="13">
        <v>1.9653916399999999E-2</v>
      </c>
      <c r="BO42" s="13">
        <v>1.2067914000000001E-2</v>
      </c>
      <c r="BP42" s="13">
        <v>2.1205067599999999E-2</v>
      </c>
      <c r="BQ42" s="13">
        <v>1.6924858099999999E-2</v>
      </c>
      <c r="BR42">
        <v>6.2590688500000005E-2</v>
      </c>
      <c r="BS42" s="13">
        <v>6.8884432300000006E-2</v>
      </c>
      <c r="BT42">
        <v>8.5106372799999996E-2</v>
      </c>
      <c r="BU42">
        <v>0.119774044</v>
      </c>
      <c r="BV42" s="13">
        <v>3.0775547E-2</v>
      </c>
      <c r="BW42" s="13">
        <v>8.7238550200000008E-3</v>
      </c>
      <c r="BX42">
        <v>5.4178237899999999E-3</v>
      </c>
      <c r="BY42" s="13">
        <v>8.9051723500000006E-3</v>
      </c>
      <c r="BZ42" s="13">
        <v>1.36067867E-2</v>
      </c>
      <c r="CA42">
        <v>1.5061736100000001E-2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</row>
    <row r="43" spans="1:90" ht="15.75" customHeight="1" x14ac:dyDescent="0.25">
      <c r="A43" s="32">
        <v>9.125</v>
      </c>
      <c r="B43" s="10">
        <v>9.2696666699999999E-2</v>
      </c>
      <c r="C43" s="10">
        <v>2.78363228E-2</v>
      </c>
      <c r="D43" s="10">
        <v>1.16877556E-2</v>
      </c>
      <c r="E43" s="10">
        <v>4.0102005E-4</v>
      </c>
      <c r="F43" s="10">
        <v>0.16216212499999999</v>
      </c>
      <c r="G43">
        <v>5.4440975199999998E-2</v>
      </c>
      <c r="H43" s="10">
        <v>3.6419630100000002E-3</v>
      </c>
      <c r="I43">
        <v>1.0011196099999999E-3</v>
      </c>
      <c r="J43" s="34">
        <v>2.00152397E-4</v>
      </c>
      <c r="K43">
        <v>4.0030479400000001E-4</v>
      </c>
      <c r="L43">
        <v>4.8058032999999997E-3</v>
      </c>
      <c r="M43">
        <v>2.33260393E-2</v>
      </c>
      <c r="N43" s="34">
        <v>4.0042400400000001E-4</v>
      </c>
      <c r="O43">
        <v>8.0025196100000004E-4</v>
      </c>
      <c r="P43" s="10">
        <v>2.2175312000000001E-3</v>
      </c>
      <c r="Q43" s="10">
        <v>4.1556239100000003E-2</v>
      </c>
      <c r="R43" s="10">
        <v>0.106784582</v>
      </c>
      <c r="S43" s="10">
        <v>9.7320914300000005E-2</v>
      </c>
      <c r="T43" s="10">
        <v>9.0909063799999995E-2</v>
      </c>
      <c r="U43" s="10">
        <v>0.10956740399999999</v>
      </c>
      <c r="V43" s="10">
        <v>0.10495007000000001</v>
      </c>
      <c r="W43">
        <v>7.91426301E-2</v>
      </c>
      <c r="X43" s="10">
        <v>5.4238945199999999E-2</v>
      </c>
      <c r="Y43">
        <v>9.5605880000000004E-2</v>
      </c>
      <c r="Z43" s="10">
        <v>8.8715955599999993E-2</v>
      </c>
      <c r="AA43" s="10">
        <v>0.12683802799999999</v>
      </c>
      <c r="AB43" s="29">
        <v>9.2437923000000005E-2</v>
      </c>
      <c r="AC43" s="10">
        <v>0.108226538</v>
      </c>
      <c r="AD43" s="10">
        <v>0.118459225</v>
      </c>
      <c r="AE43">
        <v>7.05810189E-2</v>
      </c>
      <c r="AF43" s="29">
        <v>6.76305294E-2</v>
      </c>
      <c r="AG43" s="29">
        <v>5.8334350600000001E-2</v>
      </c>
      <c r="AH43">
        <v>9.8533153499999998E-2</v>
      </c>
      <c r="AI43" s="29">
        <v>6.8259358399999998E-2</v>
      </c>
      <c r="AJ43">
        <v>0.104025126</v>
      </c>
      <c r="AK43">
        <v>5.8883190199999998E-2</v>
      </c>
      <c r="AL43" s="29">
        <v>4.8689484599999999E-2</v>
      </c>
      <c r="AM43">
        <v>4.5394658999999997E-2</v>
      </c>
      <c r="AN43">
        <v>7.8602671599999993E-2</v>
      </c>
      <c r="AO43">
        <v>4.8572301900000003E-2</v>
      </c>
      <c r="AP43" s="13">
        <v>3.80828977E-2</v>
      </c>
      <c r="AQ43">
        <v>6.02861643E-2</v>
      </c>
      <c r="AR43" s="13">
        <v>5.10971546E-2</v>
      </c>
      <c r="AS43" s="13">
        <v>8.4983468100000001E-2</v>
      </c>
      <c r="AT43" s="13">
        <v>8.7508320799999997E-2</v>
      </c>
      <c r="AU43" s="13">
        <v>5.6366205199999998E-2</v>
      </c>
      <c r="AV43" s="13">
        <v>5.5374085900000002E-2</v>
      </c>
      <c r="AW43" s="13">
        <v>5.5030822799999997E-2</v>
      </c>
      <c r="AX43">
        <v>9.2402488000000005E-2</v>
      </c>
      <c r="AY43" s="13">
        <v>8.9802890999999996E-2</v>
      </c>
      <c r="AZ43" s="13">
        <v>2.5901675200000002E-2</v>
      </c>
      <c r="BA43" s="13">
        <v>5.0388336200000002E-2</v>
      </c>
      <c r="BB43" s="13">
        <v>3.0492305800000001E-2</v>
      </c>
      <c r="BC43">
        <v>5.5852413199999999E-2</v>
      </c>
      <c r="BD43">
        <v>4.7239303599999997E-2</v>
      </c>
      <c r="BE43">
        <v>5.3147435200000002E-2</v>
      </c>
      <c r="BF43" s="13">
        <v>5.9954524000000002E-2</v>
      </c>
      <c r="BG43">
        <v>2.84303427E-2</v>
      </c>
      <c r="BH43" s="13">
        <v>3.3852577199999997E-2</v>
      </c>
      <c r="BI43" s="13">
        <v>2.66830921E-2</v>
      </c>
      <c r="BJ43" s="13">
        <v>4.0349960300000001E-2</v>
      </c>
      <c r="BK43">
        <v>2.56100893E-2</v>
      </c>
      <c r="BL43" s="13">
        <v>1.2479186099999999E-2</v>
      </c>
      <c r="BM43" s="13">
        <v>2.0669102700000001E-2</v>
      </c>
      <c r="BN43" s="13">
        <v>2.23155022E-2</v>
      </c>
      <c r="BO43" s="13">
        <v>1.0431647299999999E-2</v>
      </c>
      <c r="BP43" s="13">
        <v>2.26322412E-2</v>
      </c>
      <c r="BQ43" s="13">
        <v>2.2430777499999999E-2</v>
      </c>
      <c r="BR43">
        <v>7.0259064400000001E-2</v>
      </c>
      <c r="BS43" s="13">
        <v>7.1235418300000006E-2</v>
      </c>
      <c r="BT43">
        <v>6.9407165100000001E-2</v>
      </c>
      <c r="BU43">
        <v>0.13288134300000001</v>
      </c>
      <c r="BV43" s="13">
        <v>2.4825692199999999E-2</v>
      </c>
      <c r="BW43" s="13">
        <v>9.1296434399999998E-3</v>
      </c>
      <c r="BX43">
        <v>8.2271099100000005E-3</v>
      </c>
      <c r="BY43" s="13">
        <v>7.2859525700000004E-3</v>
      </c>
      <c r="BZ43" s="13">
        <v>1.6043901400000001E-2</v>
      </c>
      <c r="CA43">
        <v>1.20494366E-2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</row>
    <row r="44" spans="1:90" ht="15.75" customHeight="1" x14ac:dyDescent="0.25">
      <c r="A44" s="32">
        <v>9.375</v>
      </c>
      <c r="B44" s="10">
        <v>8.5291087599999996E-2</v>
      </c>
      <c r="C44" s="10">
        <v>3.0788659999999999E-2</v>
      </c>
      <c r="D44" s="10">
        <v>1.04786158E-2</v>
      </c>
      <c r="E44" s="10">
        <v>4.01139259E-4</v>
      </c>
      <c r="F44" s="10">
        <v>0.156306326</v>
      </c>
      <c r="G44">
        <v>5.7465434099999997E-2</v>
      </c>
      <c r="H44" s="10">
        <v>4.2488574999999997E-3</v>
      </c>
      <c r="I44">
        <v>8.0096721599999998E-4</v>
      </c>
      <c r="J44" s="34">
        <v>2.00152397E-4</v>
      </c>
      <c r="K44">
        <v>6.0057640100000004E-4</v>
      </c>
      <c r="L44">
        <v>5.6067705200000002E-3</v>
      </c>
      <c r="M44">
        <v>2.9358506199999999E-2</v>
      </c>
      <c r="N44" s="34">
        <v>1.0010004000000001E-3</v>
      </c>
      <c r="O44">
        <v>6.0021877299999997E-4</v>
      </c>
      <c r="P44" s="10">
        <v>2.8222799300000002E-3</v>
      </c>
      <c r="Q44" s="10">
        <v>3.6667347000000003E-2</v>
      </c>
      <c r="R44" s="10">
        <v>9.9881410599999998E-2</v>
      </c>
      <c r="S44" s="10">
        <v>0.10082018399999999</v>
      </c>
      <c r="T44" s="10">
        <v>7.6802492099999994E-2</v>
      </c>
      <c r="U44" s="10">
        <v>9.7368121099999996E-2</v>
      </c>
      <c r="V44" s="10">
        <v>9.1385066500000001E-2</v>
      </c>
      <c r="W44">
        <v>9.5012381699999995E-2</v>
      </c>
      <c r="X44" s="29">
        <v>6.59662783E-2</v>
      </c>
      <c r="Y44">
        <v>0.131301537</v>
      </c>
      <c r="Z44" s="10">
        <v>8.5862532300000002E-2</v>
      </c>
      <c r="AA44" s="10">
        <v>0.12594008400000001</v>
      </c>
      <c r="AB44" s="10">
        <v>0.120948851</v>
      </c>
      <c r="AC44" s="10">
        <v>0.10888373899999999</v>
      </c>
      <c r="AD44" s="29">
        <v>9.5079064399999996E-2</v>
      </c>
      <c r="AE44">
        <v>9.18576121E-2</v>
      </c>
      <c r="AF44" s="29">
        <v>6.7391514799999996E-2</v>
      </c>
      <c r="AG44" s="29">
        <v>4.9646258399999997E-2</v>
      </c>
      <c r="AH44">
        <v>0.106626153</v>
      </c>
      <c r="AI44" s="29">
        <v>8.9377045599999996E-2</v>
      </c>
      <c r="AJ44">
        <v>9.1452836999999995E-2</v>
      </c>
      <c r="AK44">
        <v>8.5279226299999997E-2</v>
      </c>
      <c r="AL44" s="29">
        <v>4.5838355999999997E-2</v>
      </c>
      <c r="AM44">
        <v>4.5192003299999998E-2</v>
      </c>
      <c r="AN44">
        <v>5.4839074600000003E-2</v>
      </c>
      <c r="AO44">
        <v>5.5482149100000003E-2</v>
      </c>
      <c r="AP44" s="13">
        <v>3.86010408E-2</v>
      </c>
      <c r="AQ44">
        <v>6.02861643E-2</v>
      </c>
      <c r="AR44" s="13">
        <v>5.0885200499999998E-2</v>
      </c>
      <c r="AS44" s="13">
        <v>5.5870652200000002E-2</v>
      </c>
      <c r="AT44" s="13">
        <v>8.2832336399999998E-2</v>
      </c>
      <c r="AU44" s="13">
        <v>5.1216065900000003E-2</v>
      </c>
      <c r="AV44" s="13">
        <v>3.9197385299999998E-2</v>
      </c>
      <c r="AW44" s="13">
        <v>5.8863818599999999E-2</v>
      </c>
      <c r="AX44">
        <v>7.8644752499999998E-2</v>
      </c>
      <c r="AY44" s="13">
        <v>7.4470669000000003E-2</v>
      </c>
      <c r="AZ44" s="13">
        <v>2.6115775099999999E-2</v>
      </c>
      <c r="BA44" s="13">
        <v>4.38799858E-2</v>
      </c>
      <c r="BB44" s="13">
        <v>3.1551122700000003E-2</v>
      </c>
      <c r="BC44">
        <v>5.2626252200000001E-2</v>
      </c>
      <c r="BD44">
        <v>5.7938814200000001E-2</v>
      </c>
      <c r="BE44">
        <v>5.41578531E-2</v>
      </c>
      <c r="BF44" s="13">
        <v>5.3338766099999997E-2</v>
      </c>
      <c r="BG44">
        <v>3.0849933600000001E-2</v>
      </c>
      <c r="BH44" s="13">
        <v>3.4683346699999999E-2</v>
      </c>
      <c r="BI44" s="13">
        <v>2.4425268199999999E-2</v>
      </c>
      <c r="BJ44" s="13">
        <v>3.33505869E-2</v>
      </c>
      <c r="BK44">
        <v>2.8029799500000001E-2</v>
      </c>
      <c r="BL44" s="13">
        <v>1.45590305E-2</v>
      </c>
      <c r="BM44" s="13">
        <v>1.88273191E-2</v>
      </c>
      <c r="BN44" s="13">
        <v>3.0914187400000001E-2</v>
      </c>
      <c r="BO44" s="13">
        <v>1.14542246E-2</v>
      </c>
      <c r="BP44" s="13">
        <v>2.2836089100000002E-2</v>
      </c>
      <c r="BQ44" s="13">
        <v>2.32464075E-2</v>
      </c>
      <c r="BR44">
        <v>6.3834190400000004E-2</v>
      </c>
      <c r="BS44" s="13">
        <v>9.8977327300000001E-2</v>
      </c>
      <c r="BT44">
        <v>5.3707957299999998E-2</v>
      </c>
      <c r="BU44">
        <v>0.117966115</v>
      </c>
      <c r="BV44" s="13">
        <v>2.27739811E-2</v>
      </c>
      <c r="BW44" s="13">
        <v>8.7239742300000006E-3</v>
      </c>
      <c r="BX44">
        <v>1.1036515199999999E-2</v>
      </c>
      <c r="BY44" s="13">
        <v>6.4764022799999998E-3</v>
      </c>
      <c r="BZ44" s="13">
        <v>1.48253441E-2</v>
      </c>
      <c r="CA44">
        <v>1.32542849E-2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</row>
    <row r="45" spans="1:90" ht="15.75" customHeight="1" x14ac:dyDescent="0.25">
      <c r="A45" s="32">
        <v>9.625</v>
      </c>
      <c r="B45" s="10">
        <v>0.103166461</v>
      </c>
      <c r="C45" s="10">
        <v>3.0788659999999999E-2</v>
      </c>
      <c r="D45" s="10">
        <v>1.2292146699999999E-2</v>
      </c>
      <c r="E45" s="10">
        <v>4.01139259E-4</v>
      </c>
      <c r="F45" s="10">
        <v>0.15067571399999999</v>
      </c>
      <c r="G45">
        <v>3.5487413400000001E-2</v>
      </c>
      <c r="H45" s="10">
        <v>5.8674812299999999E-3</v>
      </c>
      <c r="I45">
        <v>1.00123882E-3</v>
      </c>
      <c r="J45" s="34">
        <v>6.0033798200000003E-4</v>
      </c>
      <c r="K45">
        <v>1.0008812E-3</v>
      </c>
      <c r="L45">
        <v>4.4052600899999999E-3</v>
      </c>
      <c r="M45">
        <v>3.7603020700000003E-2</v>
      </c>
      <c r="N45" s="34">
        <v>8.0084800700000003E-4</v>
      </c>
      <c r="O45">
        <v>6.0033798200000003E-4</v>
      </c>
      <c r="P45" s="10">
        <v>2.8222799300000002E-3</v>
      </c>
      <c r="Q45" s="10">
        <v>3.0352473299999998E-2</v>
      </c>
      <c r="R45" s="10">
        <v>0.109157562</v>
      </c>
      <c r="S45" s="10">
        <v>7.5232386600000006E-2</v>
      </c>
      <c r="T45" s="10">
        <v>7.0085108300000004E-2</v>
      </c>
      <c r="U45" s="10">
        <v>0.100982666</v>
      </c>
      <c r="V45" s="10">
        <v>0.153022349</v>
      </c>
      <c r="W45">
        <v>0.12572135000000001</v>
      </c>
      <c r="X45" s="10">
        <v>9.4307363000000005E-2</v>
      </c>
      <c r="Y45">
        <v>8.9760973999999993E-2</v>
      </c>
      <c r="Z45" s="10">
        <v>8.37872848E-2</v>
      </c>
      <c r="AA45" s="10">
        <v>0.107082725</v>
      </c>
      <c r="AB45" s="10">
        <v>0.119612396</v>
      </c>
      <c r="AC45" s="10">
        <v>9.2233538599999998E-2</v>
      </c>
      <c r="AD45" s="10">
        <v>8.0382943200000001E-2</v>
      </c>
      <c r="AE45">
        <v>9.7176730599999997E-2</v>
      </c>
      <c r="AF45" s="29">
        <v>6.9303393399999996E-2</v>
      </c>
      <c r="AG45" s="29">
        <v>5.4859161400000002E-2</v>
      </c>
      <c r="AH45">
        <v>7.1825981100000005E-2</v>
      </c>
      <c r="AI45" s="29">
        <v>0.101962447</v>
      </c>
      <c r="AJ45">
        <v>7.8272342699999997E-2</v>
      </c>
      <c r="AK45">
        <v>7.1878194800000003E-2</v>
      </c>
      <c r="AL45" s="29">
        <v>4.12325859E-2</v>
      </c>
      <c r="AM45">
        <v>4.2152166400000003E-2</v>
      </c>
      <c r="AN45">
        <v>6.2557101200000007E-2</v>
      </c>
      <c r="AO45">
        <v>6.2188804100000002E-2</v>
      </c>
      <c r="AP45" s="13">
        <v>4.8704624199999998E-2</v>
      </c>
      <c r="AQ45">
        <v>0.10372471799999999</v>
      </c>
      <c r="AR45" s="13">
        <v>5.2157401999999999E-2</v>
      </c>
      <c r="AS45" s="13">
        <v>4.8378467600000002E-2</v>
      </c>
      <c r="AT45" s="13">
        <v>8.5727095599999997E-2</v>
      </c>
      <c r="AU45" s="13">
        <v>4.94992733E-2</v>
      </c>
      <c r="AV45" s="13">
        <v>3.2975580499999997E-2</v>
      </c>
      <c r="AW45" s="13">
        <v>6.2970578700000002E-2</v>
      </c>
      <c r="AX45">
        <v>5.8316200999999998E-2</v>
      </c>
      <c r="AY45" s="13">
        <v>5.3054243299999998E-2</v>
      </c>
      <c r="AZ45" s="13">
        <v>2.7186155300000001E-2</v>
      </c>
      <c r="BA45" s="13">
        <v>5.3117871300000001E-2</v>
      </c>
      <c r="BB45" s="13">
        <v>3.0068874400000001E-2</v>
      </c>
      <c r="BC45">
        <v>4.1536450400000001E-2</v>
      </c>
      <c r="BD45">
        <v>5.5112481099999999E-2</v>
      </c>
      <c r="BE45">
        <v>5.0318241100000001E-2</v>
      </c>
      <c r="BF45" s="13">
        <v>4.1141152399999999E-2</v>
      </c>
      <c r="BG45">
        <v>4.0528297400000003E-2</v>
      </c>
      <c r="BH45" s="13">
        <v>3.6760091799999998E-2</v>
      </c>
      <c r="BI45" s="13">
        <v>3.4687995899999997E-2</v>
      </c>
      <c r="BJ45" s="13">
        <v>2.4292349800000002E-2</v>
      </c>
      <c r="BK45">
        <v>3.2264471099999997E-2</v>
      </c>
      <c r="BL45" s="13">
        <v>1.66389942E-2</v>
      </c>
      <c r="BM45" s="13">
        <v>1.61670446E-2</v>
      </c>
      <c r="BN45" s="13">
        <v>2.86620855E-2</v>
      </c>
      <c r="BO45" s="13">
        <v>1.4113307E-2</v>
      </c>
      <c r="BP45" s="13">
        <v>2.1612882600000001E-2</v>
      </c>
      <c r="BQ45" s="13">
        <v>1.93718672E-2</v>
      </c>
      <c r="BR45">
        <v>8.2901567199999998E-2</v>
      </c>
      <c r="BS45">
        <v>0.10861647100000001</v>
      </c>
      <c r="BT45">
        <v>5.6806445099999998E-2</v>
      </c>
      <c r="BU45" s="13">
        <v>8.0226004099999998E-2</v>
      </c>
      <c r="BV45" s="13">
        <v>2.6261806499999998E-2</v>
      </c>
      <c r="BW45" s="13">
        <v>8.7238550200000008E-3</v>
      </c>
      <c r="BX45">
        <v>1.02337599E-2</v>
      </c>
      <c r="BY45" s="13">
        <v>5.8692693700000001E-3</v>
      </c>
      <c r="BZ45" s="13">
        <v>1.6450047499999999E-2</v>
      </c>
      <c r="CA45">
        <v>1.7471671099999999E-2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</row>
    <row r="46" spans="1:90" ht="15.75" customHeight="1" x14ac:dyDescent="0.25">
      <c r="A46" s="32">
        <v>9.875</v>
      </c>
      <c r="B46" s="10">
        <v>9.7293198100000006E-2</v>
      </c>
      <c r="C46" s="10">
        <v>3.73259783E-2</v>
      </c>
      <c r="D46" s="10">
        <v>1.28967762E-2</v>
      </c>
      <c r="E46" s="10">
        <v>2.00510025E-4</v>
      </c>
      <c r="F46" s="10">
        <v>0.113963962</v>
      </c>
      <c r="G46">
        <v>4.01250124E-2</v>
      </c>
      <c r="H46" s="10">
        <v>7.2838067999999997E-3</v>
      </c>
      <c r="I46">
        <v>8.0096721599999998E-4</v>
      </c>
      <c r="J46" s="34">
        <v>4.00185585E-4</v>
      </c>
      <c r="K46">
        <v>6.0045719099999998E-4</v>
      </c>
      <c r="L46">
        <v>4.6055316900000002E-3</v>
      </c>
      <c r="M46">
        <v>2.7146577799999998E-2</v>
      </c>
      <c r="N46" s="34">
        <v>2.0027160600000001E-4</v>
      </c>
      <c r="O46">
        <v>4.00185585E-4</v>
      </c>
      <c r="P46" s="10">
        <v>2.8222799300000002E-3</v>
      </c>
      <c r="Q46" s="10">
        <v>2.6278257400000001E-2</v>
      </c>
      <c r="R46" s="10">
        <v>0.11217773</v>
      </c>
      <c r="S46" s="10">
        <v>7.3701441300000003E-2</v>
      </c>
      <c r="T46" s="10">
        <v>7.5011193800000001E-2</v>
      </c>
      <c r="U46" s="10">
        <v>9.4205379500000005E-2</v>
      </c>
      <c r="V46" s="10">
        <v>0.14493098900000001</v>
      </c>
      <c r="W46">
        <v>9.2126950599999993E-2</v>
      </c>
      <c r="X46" s="10">
        <v>5.6682154499999998E-2</v>
      </c>
      <c r="Y46">
        <v>2.5467067999999999E-2</v>
      </c>
      <c r="Z46" s="10">
        <v>8.7678335600000004E-2</v>
      </c>
      <c r="AA46" s="10">
        <v>9.8551988600000001E-2</v>
      </c>
      <c r="AB46" s="10">
        <v>8.5310161100000004E-2</v>
      </c>
      <c r="AC46" s="10">
        <v>7.9964935799999998E-2</v>
      </c>
      <c r="AD46" s="10">
        <v>0.102427065</v>
      </c>
      <c r="AE46">
        <v>6.9967210299999999E-2</v>
      </c>
      <c r="AF46" s="29">
        <v>7.2171211200000002E-2</v>
      </c>
      <c r="AG46" s="29">
        <v>5.08874655E-2</v>
      </c>
      <c r="AH46">
        <v>8.7809801100000001E-2</v>
      </c>
      <c r="AI46" s="10">
        <v>9.87628698E-2</v>
      </c>
      <c r="AJ46">
        <v>8.1516802299999996E-2</v>
      </c>
      <c r="AK46">
        <v>4.1827440299999998E-2</v>
      </c>
      <c r="AL46" s="29">
        <v>3.9477944399999999E-2</v>
      </c>
      <c r="AM46">
        <v>4.4178843500000002E-2</v>
      </c>
      <c r="AN46">
        <v>7.4134230600000003E-2</v>
      </c>
      <c r="AO46">
        <v>4.7352909999999998E-2</v>
      </c>
      <c r="AP46" s="13">
        <v>6.8911910100000001E-2</v>
      </c>
      <c r="AQ46">
        <v>0.10778451</v>
      </c>
      <c r="AR46" s="13">
        <v>5.1733255399999997E-2</v>
      </c>
      <c r="AS46" s="13">
        <v>6.1436414699999997E-2</v>
      </c>
      <c r="AT46" s="13">
        <v>9.3297720000000001E-2</v>
      </c>
      <c r="AU46" s="13">
        <v>8.2975685600000001E-2</v>
      </c>
      <c r="AV46" s="13">
        <v>3.9819568399999998E-2</v>
      </c>
      <c r="AW46" s="13">
        <v>7.0362746700000006E-2</v>
      </c>
      <c r="AX46">
        <v>8.3367556300000006E-2</v>
      </c>
      <c r="AY46" s="13">
        <v>4.2589455800000002E-2</v>
      </c>
      <c r="AZ46" s="13">
        <v>2.9326796499999998E-2</v>
      </c>
      <c r="BA46" s="13">
        <v>6.4035177200000001E-2</v>
      </c>
      <c r="BB46" s="13">
        <v>2.7739524799999998E-2</v>
      </c>
      <c r="BC46">
        <v>5.36345243E-2</v>
      </c>
      <c r="BD46">
        <v>4.4816732400000003E-2</v>
      </c>
      <c r="BE46">
        <v>4.5872449900000001E-2</v>
      </c>
      <c r="BF46" s="13">
        <v>4.1347980499999999E-2</v>
      </c>
      <c r="BG46">
        <v>4.0326595299999997E-2</v>
      </c>
      <c r="BH46" s="13">
        <v>3.5098671900000003E-2</v>
      </c>
      <c r="BI46" s="13">
        <v>4.1666626900000003E-2</v>
      </c>
      <c r="BJ46" s="13">
        <v>2.26453543E-2</v>
      </c>
      <c r="BK46">
        <v>3.6096096000000001E-2</v>
      </c>
      <c r="BL46" s="13">
        <v>1.2479186099999999E-2</v>
      </c>
      <c r="BM46" s="13">
        <v>1.3915896400000001E-2</v>
      </c>
      <c r="BN46" s="13">
        <v>2.2724866900000001E-2</v>
      </c>
      <c r="BO46" s="13">
        <v>1.37042999E-2</v>
      </c>
      <c r="BP46" s="13">
        <v>2.77297497E-2</v>
      </c>
      <c r="BQ46" s="13">
        <v>2.0595431300000001E-2</v>
      </c>
      <c r="BR46">
        <v>8.9119166099999994E-2</v>
      </c>
      <c r="BS46">
        <v>0.123427749</v>
      </c>
      <c r="BT46">
        <v>6.3416600200000006E-2</v>
      </c>
      <c r="BU46" s="13">
        <v>7.0960402500000005E-2</v>
      </c>
      <c r="BV46" s="13">
        <v>2.4620413800000001E-2</v>
      </c>
      <c r="BW46" s="13">
        <v>1.01439953E-2</v>
      </c>
      <c r="BX46">
        <v>1.08357668E-2</v>
      </c>
      <c r="BY46" s="13">
        <v>6.4764022799999998E-3</v>
      </c>
      <c r="BZ46" s="13">
        <v>1.6450047499999999E-2</v>
      </c>
      <c r="CA46">
        <v>1.8877386999999999E-2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</row>
    <row r="47" spans="1:90" ht="15.75" customHeight="1" x14ac:dyDescent="0.25">
      <c r="A47" s="32">
        <v>10.125</v>
      </c>
      <c r="B47" s="10">
        <v>6.1797738099999999E-2</v>
      </c>
      <c r="C47" s="10">
        <v>4.0700197200000003E-2</v>
      </c>
      <c r="D47" s="10">
        <v>1.28967762E-2</v>
      </c>
      <c r="E47" s="10">
        <v>2.00510025E-4</v>
      </c>
      <c r="F47" s="10">
        <v>8.4234237700000006E-2</v>
      </c>
      <c r="G47">
        <v>4.23430204E-2</v>
      </c>
      <c r="H47" s="10">
        <v>7.2836875899999999E-3</v>
      </c>
      <c r="I47">
        <v>1.00123882E-3</v>
      </c>
      <c r="J47" s="34">
        <v>0</v>
      </c>
      <c r="K47">
        <v>1.0007619899999999E-3</v>
      </c>
      <c r="L47">
        <v>5.2062272999999996E-3</v>
      </c>
      <c r="M47">
        <v>1.5684723899999999E-2</v>
      </c>
      <c r="N47" s="34">
        <v>0</v>
      </c>
      <c r="O47">
        <v>2.0003318799999999E-4</v>
      </c>
      <c r="P47" s="10">
        <v>3.6286115599999998E-3</v>
      </c>
      <c r="Q47" s="10">
        <v>2.2611498800000001E-2</v>
      </c>
      <c r="R47" s="10">
        <v>0.10031282900000001</v>
      </c>
      <c r="S47" s="10">
        <v>8.9666485800000001E-2</v>
      </c>
      <c r="T47" s="10">
        <v>9.7402572600000001E-2</v>
      </c>
      <c r="U47" s="10">
        <v>6.8903207800000005E-2</v>
      </c>
      <c r="V47" s="10">
        <v>7.63922036E-2</v>
      </c>
      <c r="W47">
        <v>4.4517725700000003E-2</v>
      </c>
      <c r="X47" s="10">
        <v>4.5443445399999997E-2</v>
      </c>
      <c r="Y47">
        <v>2.42145956E-2</v>
      </c>
      <c r="Z47" s="10">
        <v>6.3553824999999994E-2</v>
      </c>
      <c r="AA47" s="10">
        <v>9.2266261599999996E-2</v>
      </c>
      <c r="AB47" s="29">
        <v>7.7068746100000002E-2</v>
      </c>
      <c r="AC47" s="10">
        <v>7.8212320799999999E-2</v>
      </c>
      <c r="AD47" s="10">
        <v>9.8864436099999994E-2</v>
      </c>
      <c r="AE47">
        <v>6.6080212599999993E-2</v>
      </c>
      <c r="AF47" s="29">
        <v>6.6435635100000001E-2</v>
      </c>
      <c r="AG47" s="29">
        <v>5.0390958800000003E-2</v>
      </c>
      <c r="AH47">
        <v>0.112089038</v>
      </c>
      <c r="AI47" s="29">
        <v>0.117107511</v>
      </c>
      <c r="AJ47">
        <v>7.4419557999999997E-2</v>
      </c>
      <c r="AK47">
        <v>3.9796948399999997E-2</v>
      </c>
      <c r="AL47" s="29">
        <v>4.1451930999999997E-2</v>
      </c>
      <c r="AM47">
        <v>4.6407938000000003E-2</v>
      </c>
      <c r="AN47">
        <v>7.6774656799999993E-2</v>
      </c>
      <c r="AO47">
        <v>2.98750401E-2</v>
      </c>
      <c r="AP47" s="13">
        <v>6.5544068799999994E-2</v>
      </c>
      <c r="AQ47">
        <v>8.2005500800000006E-2</v>
      </c>
      <c r="AR47" s="13">
        <v>5.0885081300000003E-2</v>
      </c>
      <c r="AS47" s="13">
        <v>8.7980270400000005E-2</v>
      </c>
      <c r="AT47" s="13">
        <v>8.3722949000000005E-2</v>
      </c>
      <c r="AU47" s="13">
        <v>7.7539384399999994E-2</v>
      </c>
      <c r="AV47" s="13">
        <v>2.0843055100000001E-2</v>
      </c>
      <c r="AW47" s="13">
        <v>9.4182074099999999E-2</v>
      </c>
      <c r="AX47">
        <v>8.1930190299999997E-2</v>
      </c>
      <c r="AY47" s="13">
        <v>7.2523742899999993E-2</v>
      </c>
      <c r="AZ47" s="13">
        <v>2.9540896399999999E-2</v>
      </c>
      <c r="BA47" s="13">
        <v>5.18580675E-2</v>
      </c>
      <c r="BB47" s="13">
        <v>2.8162956199999999E-2</v>
      </c>
      <c r="BC47">
        <v>5.5852413199999999E-2</v>
      </c>
      <c r="BD47">
        <v>4.64318991E-2</v>
      </c>
      <c r="BE47">
        <v>4.3649554299999997E-2</v>
      </c>
      <c r="BF47" s="13">
        <v>3.9073824899999998E-2</v>
      </c>
      <c r="BG47">
        <v>3.5084128399999998E-2</v>
      </c>
      <c r="BH47" s="13">
        <v>3.8836955999999999E-2</v>
      </c>
      <c r="BI47" s="13">
        <v>3.9408922200000002E-2</v>
      </c>
      <c r="BJ47" s="13">
        <v>2.57333517E-2</v>
      </c>
      <c r="BK47">
        <v>3.08530331E-2</v>
      </c>
      <c r="BL47" s="13">
        <v>8.1114768999999993E-3</v>
      </c>
      <c r="BM47" s="13">
        <v>1.49390697E-2</v>
      </c>
      <c r="BN47" s="13">
        <v>2.2929668399999999E-2</v>
      </c>
      <c r="BO47" s="13">
        <v>9.4088316000000005E-3</v>
      </c>
      <c r="BP47" s="13">
        <v>2.63023376E-2</v>
      </c>
      <c r="BQ47" s="13">
        <v>2.4265885399999999E-2</v>
      </c>
      <c r="BR47">
        <v>4.5803099899999998E-2</v>
      </c>
      <c r="BS47">
        <v>0.100858092</v>
      </c>
      <c r="BT47">
        <v>9.1509997800000006E-2</v>
      </c>
      <c r="BU47" s="13">
        <v>7.3446333399999994E-2</v>
      </c>
      <c r="BV47" s="13">
        <v>2.3799657799999999E-2</v>
      </c>
      <c r="BW47" s="13">
        <v>1.0346889499999999E-2</v>
      </c>
      <c r="BX47">
        <v>1.1839151399999999E-2</v>
      </c>
      <c r="BY47" s="13">
        <v>7.2859525700000004E-3</v>
      </c>
      <c r="BZ47" s="13">
        <v>1.36067867E-2</v>
      </c>
      <c r="CA47">
        <v>1.9078254699999998E-2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</row>
    <row r="48" spans="1:90" ht="15.75" customHeight="1" x14ac:dyDescent="0.25">
      <c r="A48" s="32">
        <v>10.375</v>
      </c>
      <c r="B48" s="10">
        <v>6.5117418799999993E-2</v>
      </c>
      <c r="C48" s="10">
        <v>3.7536978700000001E-2</v>
      </c>
      <c r="D48" s="10">
        <v>1.2896657000000001E-2</v>
      </c>
      <c r="E48" s="10">
        <v>2.00510025E-4</v>
      </c>
      <c r="F48" s="10">
        <v>7.4324309800000002E-2</v>
      </c>
      <c r="G48">
        <v>3.3269524600000003E-2</v>
      </c>
      <c r="H48" s="10">
        <v>6.2720775600000004E-3</v>
      </c>
      <c r="I48">
        <v>1.00123882E-3</v>
      </c>
      <c r="J48" s="34">
        <v>0</v>
      </c>
      <c r="K48">
        <v>1.20091438E-3</v>
      </c>
      <c r="L48">
        <v>6.2073469199999997E-3</v>
      </c>
      <c r="M48">
        <v>1.5684723899999999E-2</v>
      </c>
      <c r="N48" s="34">
        <v>2.00152397E-4</v>
      </c>
      <c r="O48">
        <v>2.0003318799999999E-4</v>
      </c>
      <c r="P48" s="10">
        <v>3.0238628400000001E-3</v>
      </c>
      <c r="Q48" s="10">
        <v>2.2407889399999999E-2</v>
      </c>
      <c r="R48" s="10">
        <v>9.3409538299999997E-2</v>
      </c>
      <c r="S48" s="10">
        <v>8.4855139299999993E-2</v>
      </c>
      <c r="T48" s="10">
        <v>0.11038959</v>
      </c>
      <c r="U48" s="10">
        <v>8.0650627599999997E-2</v>
      </c>
      <c r="V48" s="10">
        <v>7.4488312000000001E-2</v>
      </c>
      <c r="W48">
        <v>3.4006603099999998E-2</v>
      </c>
      <c r="X48" s="10">
        <v>4.9841180399999997E-2</v>
      </c>
      <c r="Y48">
        <v>8.8091015800000005E-2</v>
      </c>
      <c r="Z48" s="10">
        <v>3.5797663E-2</v>
      </c>
      <c r="AA48" s="10">
        <v>8.7102949599999993E-2</v>
      </c>
      <c r="AB48" s="10">
        <v>8.6423873900000003E-2</v>
      </c>
      <c r="AC48" s="10">
        <v>9.6396148200000004E-2</v>
      </c>
      <c r="AD48" s="10">
        <v>9.6415042899999998E-2</v>
      </c>
      <c r="AE48">
        <v>7.6104760199999996E-2</v>
      </c>
      <c r="AF48" s="29">
        <v>6.2850952099999996E-2</v>
      </c>
      <c r="AG48" s="29">
        <v>4.5178115400000003E-2</v>
      </c>
      <c r="AH48">
        <v>0.113100648</v>
      </c>
      <c r="AI48" s="10">
        <v>0.11646759499999999</v>
      </c>
      <c r="AJ48">
        <v>9.0033471599999998E-2</v>
      </c>
      <c r="AK48">
        <v>5.4213166200000003E-2</v>
      </c>
      <c r="AL48" s="29">
        <v>4.6715736399999999E-2</v>
      </c>
      <c r="AM48">
        <v>5.08662462E-2</v>
      </c>
      <c r="AN48">
        <v>6.8650364899999997E-2</v>
      </c>
      <c r="AO48">
        <v>2.9265284499999999E-2</v>
      </c>
      <c r="AP48" s="13">
        <v>4.4818699400000002E-2</v>
      </c>
      <c r="AQ48">
        <v>7.2059273699999996E-2</v>
      </c>
      <c r="AR48" s="13">
        <v>6.1062216799999999E-2</v>
      </c>
      <c r="AS48" s="13">
        <v>8.6481809600000001E-2</v>
      </c>
      <c r="AT48" s="13">
        <v>8.9734911900000006E-2</v>
      </c>
      <c r="AU48" s="13">
        <v>7.01001287E-2</v>
      </c>
      <c r="AV48">
        <v>0</v>
      </c>
      <c r="AW48">
        <v>0.111978114</v>
      </c>
      <c r="AX48">
        <v>6.05749488E-2</v>
      </c>
      <c r="AY48">
        <v>0.107812122</v>
      </c>
      <c r="AZ48" s="13">
        <v>2.6757955600000001E-2</v>
      </c>
      <c r="BA48" s="13">
        <v>3.0023098000000002E-2</v>
      </c>
      <c r="BB48" s="13">
        <v>3.3668637299999998E-2</v>
      </c>
      <c r="BC48">
        <v>5.9481739999999998E-2</v>
      </c>
      <c r="BD48">
        <v>4.9863815300000003E-2</v>
      </c>
      <c r="BE48">
        <v>5.1732897799999997E-2</v>
      </c>
      <c r="BF48" s="13">
        <v>3.4525513600000002E-2</v>
      </c>
      <c r="BG48">
        <v>4.23430204E-2</v>
      </c>
      <c r="BH48" s="13">
        <v>4.6313524199999997E-2</v>
      </c>
      <c r="BI48" s="13">
        <v>3.9614200600000003E-2</v>
      </c>
      <c r="BJ48" s="13">
        <v>2.47040987E-2</v>
      </c>
      <c r="BK48">
        <v>2.4198412900000001E-2</v>
      </c>
      <c r="BL48" s="13">
        <v>1.0815382E-2</v>
      </c>
      <c r="BM48" s="13">
        <v>1.88274384E-2</v>
      </c>
      <c r="BN48" s="13">
        <v>2.57959366E-2</v>
      </c>
      <c r="BO48" s="13">
        <v>1.04315281E-2</v>
      </c>
      <c r="BP48" s="13">
        <v>2.2836089100000002E-2</v>
      </c>
      <c r="BQ48" s="13">
        <v>2.5693297399999999E-2</v>
      </c>
      <c r="BR48">
        <v>3.6891192199999999E-2</v>
      </c>
      <c r="BS48" s="13">
        <v>4.3023407499999999E-2</v>
      </c>
      <c r="BT48">
        <v>7.6430499599999993E-2</v>
      </c>
      <c r="BU48" s="13">
        <v>7.7288150799999997E-2</v>
      </c>
      <c r="BV48" s="13">
        <v>2.7287602399999999E-2</v>
      </c>
      <c r="BW48" s="13">
        <v>1.0549783700000001E-2</v>
      </c>
      <c r="BX48">
        <v>1.36449337E-2</v>
      </c>
      <c r="BY48" s="13">
        <v>9.5121860499999995E-3</v>
      </c>
      <c r="BZ48" s="13">
        <v>1.5637636199999999E-2</v>
      </c>
      <c r="CA48">
        <v>1.80741549E-2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</row>
    <row r="49" spans="1:90" ht="15.75" customHeight="1" x14ac:dyDescent="0.25">
      <c r="A49" s="32">
        <v>10.625</v>
      </c>
      <c r="B49" s="10">
        <v>3.88151407E-2</v>
      </c>
      <c r="C49" s="10">
        <v>3.7747740699999997E-2</v>
      </c>
      <c r="D49" s="10">
        <v>1.3702750200000001E-2</v>
      </c>
      <c r="E49" s="10">
        <v>2.00510025E-4</v>
      </c>
      <c r="F49" s="10">
        <v>7.7027022799999997E-2</v>
      </c>
      <c r="G49">
        <v>2.88335085E-2</v>
      </c>
      <c r="H49" s="10">
        <v>7.2838067999999997E-3</v>
      </c>
      <c r="I49">
        <v>8.0096721599999998E-4</v>
      </c>
      <c r="J49" s="34">
        <v>0</v>
      </c>
      <c r="K49">
        <v>6.0045719099999998E-4</v>
      </c>
      <c r="L49">
        <v>6.6078901300000003E-3</v>
      </c>
      <c r="M49">
        <v>1.6690134999999998E-2</v>
      </c>
      <c r="N49" s="34">
        <v>2.00152397E-4</v>
      </c>
      <c r="O49">
        <v>4.00185585E-4</v>
      </c>
      <c r="P49" s="10">
        <v>3.6287307700000001E-3</v>
      </c>
      <c r="Q49" s="10">
        <v>2.4241209E-2</v>
      </c>
      <c r="R49" s="10">
        <v>9.1468036200000005E-2</v>
      </c>
      <c r="S49" s="10">
        <v>7.8075408900000004E-2</v>
      </c>
      <c r="T49" s="10">
        <v>7.4563384100000005E-2</v>
      </c>
      <c r="U49" s="10">
        <v>8.2683861299999994E-2</v>
      </c>
      <c r="V49" s="10">
        <v>0.112089485</v>
      </c>
      <c r="W49">
        <v>3.4418791499999997E-2</v>
      </c>
      <c r="X49" s="29">
        <v>2.6142194899999999E-2</v>
      </c>
      <c r="Y49">
        <v>8.3081096399999999E-2</v>
      </c>
      <c r="Z49" s="10">
        <v>5.1361866300000003E-2</v>
      </c>
      <c r="AA49" s="29">
        <v>8.6429417100000003E-2</v>
      </c>
      <c r="AB49" s="10">
        <v>9.2883348500000004E-2</v>
      </c>
      <c r="AC49" s="10">
        <v>9.2671692400000005E-2</v>
      </c>
      <c r="AD49" s="10">
        <v>9.8864376500000004E-2</v>
      </c>
      <c r="AE49">
        <v>7.8764319400000005E-2</v>
      </c>
      <c r="AF49" s="29">
        <v>5.18580675E-2</v>
      </c>
      <c r="AG49" s="29">
        <v>4.4185161600000002E-2</v>
      </c>
      <c r="AH49">
        <v>0.110065699</v>
      </c>
      <c r="AI49" s="10">
        <v>9.3216776799999998E-2</v>
      </c>
      <c r="AJ49">
        <v>0.113961279</v>
      </c>
      <c r="AK49">
        <v>6.8832516699999999E-2</v>
      </c>
      <c r="AL49" s="29">
        <v>5.3295373899999998E-2</v>
      </c>
      <c r="AM49">
        <v>5.0055742299999997E-2</v>
      </c>
      <c r="AN49">
        <v>4.8745811E-2</v>
      </c>
      <c r="AO49">
        <v>1.6258478199999999E-2</v>
      </c>
      <c r="AP49" s="13">
        <v>3.9637267599999998E-2</v>
      </c>
      <c r="AQ49">
        <v>7.1247339199999996E-2</v>
      </c>
      <c r="AR49" s="13">
        <v>7.1239352199999995E-2</v>
      </c>
      <c r="AS49" s="13">
        <v>6.9356679899999996E-2</v>
      </c>
      <c r="AT49">
        <v>0.11311513199999999</v>
      </c>
      <c r="AU49" s="13">
        <v>6.6380530600000001E-2</v>
      </c>
      <c r="AV49">
        <v>0</v>
      </c>
      <c r="AW49" s="13">
        <v>8.2409322300000004E-2</v>
      </c>
      <c r="AX49">
        <v>4.2915821100000001E-2</v>
      </c>
      <c r="AY49" s="13">
        <v>8.85860324E-2</v>
      </c>
      <c r="AZ49" s="13">
        <v>3.5962700799999997E-2</v>
      </c>
      <c r="BA49" s="13">
        <v>3.1702637700000001E-2</v>
      </c>
      <c r="BB49" s="13">
        <v>3.6633253099999999E-2</v>
      </c>
      <c r="BC49">
        <v>7.2386264800000003E-2</v>
      </c>
      <c r="BD49">
        <v>4.5220494299999997E-2</v>
      </c>
      <c r="BE49">
        <v>5.6178688999999997E-2</v>
      </c>
      <c r="BF49" s="13">
        <v>3.5766005500000003E-2</v>
      </c>
      <c r="BG49">
        <v>4.4157743499999999E-2</v>
      </c>
      <c r="BH49" s="13">
        <v>4.8805832899999999E-2</v>
      </c>
      <c r="BI49" s="13">
        <v>4.7413825999999999E-2</v>
      </c>
      <c r="BJ49" s="13">
        <v>2.86155939E-2</v>
      </c>
      <c r="BK49">
        <v>2.6618242300000001E-2</v>
      </c>
      <c r="BL49" s="13">
        <v>1.3519048699999999E-2</v>
      </c>
      <c r="BM49" s="13">
        <v>2.04645395E-2</v>
      </c>
      <c r="BN49" s="13">
        <v>2.82526016E-2</v>
      </c>
      <c r="BO49" s="13">
        <v>1.3090610500000001E-2</v>
      </c>
      <c r="BP49" s="13">
        <v>2.4467349100000001E-2</v>
      </c>
      <c r="BQ49" s="13">
        <v>2.4673819499999999E-2</v>
      </c>
      <c r="BR49">
        <v>3.6683931900000001E-2</v>
      </c>
      <c r="BS49" s="13">
        <v>3.3854484599999998E-2</v>
      </c>
      <c r="BT49">
        <v>6.2383830500000001E-2</v>
      </c>
      <c r="BU49">
        <v>0.114124298</v>
      </c>
      <c r="BV49" s="13">
        <v>2.9954910299999998E-2</v>
      </c>
      <c r="BW49" s="13">
        <v>1.1767148999999999E-2</v>
      </c>
      <c r="BX49">
        <v>1.72569752E-2</v>
      </c>
      <c r="BY49" s="13">
        <v>1.17385387E-2</v>
      </c>
      <c r="BZ49" s="13">
        <v>1.32006407E-2</v>
      </c>
      <c r="CA49">
        <v>2.5102853800000002E-2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</row>
    <row r="50" spans="1:90" ht="15.75" customHeight="1" x14ac:dyDescent="0.25">
      <c r="A50" s="32">
        <v>10.875</v>
      </c>
      <c r="B50" s="10">
        <v>2.2471964399999999E-2</v>
      </c>
      <c r="C50" s="10">
        <v>3.8169503200000003E-2</v>
      </c>
      <c r="D50" s="10">
        <v>1.55164003E-2</v>
      </c>
      <c r="E50" s="10">
        <v>4.01139259E-4</v>
      </c>
      <c r="F50" s="10">
        <v>8.5585564399999994E-2</v>
      </c>
      <c r="G50">
        <v>2.0566582699999999E-2</v>
      </c>
      <c r="H50" s="10">
        <v>6.2720775600000004E-3</v>
      </c>
      <c r="I50">
        <v>1.4016628300000001E-3</v>
      </c>
      <c r="J50" s="34">
        <v>2.00152397E-4</v>
      </c>
      <c r="K50">
        <v>1.0008812E-3</v>
      </c>
      <c r="L50">
        <v>8.2099437700000003E-3</v>
      </c>
      <c r="M50">
        <v>1.6287922900000001E-2</v>
      </c>
      <c r="N50" s="34">
        <v>0</v>
      </c>
      <c r="O50">
        <v>6.0033798200000003E-4</v>
      </c>
      <c r="P50" s="10">
        <v>4.6366453199999996E-3</v>
      </c>
      <c r="Q50" s="10">
        <v>2.3426294300000001E-2</v>
      </c>
      <c r="R50" s="10">
        <v>8.4564745400000002E-2</v>
      </c>
      <c r="S50" s="10">
        <v>9.8851800000000004E-2</v>
      </c>
      <c r="T50" s="10">
        <v>9.1132998500000006E-2</v>
      </c>
      <c r="U50" s="10">
        <v>0.10166045999999999</v>
      </c>
      <c r="V50" s="10">
        <v>0.166111395</v>
      </c>
      <c r="W50">
        <v>3.7922501599999998E-2</v>
      </c>
      <c r="X50" s="10">
        <v>8.0869779000000003E-2</v>
      </c>
      <c r="Y50">
        <v>3.9035592199999997E-2</v>
      </c>
      <c r="Z50" s="10">
        <v>4.3839171500000003E-2</v>
      </c>
      <c r="AA50" s="29">
        <v>7.5653821199999999E-2</v>
      </c>
      <c r="AB50" s="10">
        <v>7.9518914199999999E-2</v>
      </c>
      <c r="AC50" s="10">
        <v>0.109760106</v>
      </c>
      <c r="AD50" s="29">
        <v>9.3965709199999997E-2</v>
      </c>
      <c r="AE50">
        <v>7.1399331100000005E-2</v>
      </c>
      <c r="AF50" s="29">
        <v>4.0626108600000002E-2</v>
      </c>
      <c r="AG50" s="29">
        <v>4.71639633E-2</v>
      </c>
      <c r="AH50">
        <v>0.103186667</v>
      </c>
      <c r="AI50" s="10">
        <v>0.13502556099999999</v>
      </c>
      <c r="AJ50">
        <v>0.11578625400000001</v>
      </c>
      <c r="AK50">
        <v>5.2588820500000001E-2</v>
      </c>
      <c r="AL50" s="29">
        <v>6.0313582400000003E-2</v>
      </c>
      <c r="AM50">
        <v>5.24876118E-2</v>
      </c>
      <c r="AN50">
        <v>3.6559343299999998E-2</v>
      </c>
      <c r="AO50">
        <v>1.544559E-2</v>
      </c>
      <c r="AP50" s="13">
        <v>4.1450738899999999E-2</v>
      </c>
      <c r="AQ50">
        <v>9.8447144E-2</v>
      </c>
      <c r="AR50" s="13">
        <v>7.9296112099999996E-2</v>
      </c>
      <c r="AS50" s="13">
        <v>9.4188153699999999E-2</v>
      </c>
      <c r="AT50">
        <v>0.100423098</v>
      </c>
      <c r="AU50" s="13">
        <v>3.5765379700000002E-2</v>
      </c>
      <c r="AV50">
        <v>0</v>
      </c>
      <c r="AW50" s="13">
        <v>7.4469506699999993E-2</v>
      </c>
      <c r="AX50">
        <v>1.21149868E-2</v>
      </c>
      <c r="AY50" s="13">
        <v>4.1129223999999999E-2</v>
      </c>
      <c r="AZ50" s="13">
        <v>4.7736287099999997E-2</v>
      </c>
      <c r="BA50" s="13">
        <v>3.5271882999999997E-2</v>
      </c>
      <c r="BB50" s="13">
        <v>3.8962364200000002E-2</v>
      </c>
      <c r="BC50">
        <v>7.2587966899999995E-2</v>
      </c>
      <c r="BD50">
        <v>3.41172218E-2</v>
      </c>
      <c r="BE50">
        <v>5.9816122100000001E-2</v>
      </c>
      <c r="BF50" s="13">
        <v>3.6799669299999997E-2</v>
      </c>
      <c r="BG50">
        <v>4.1536450400000001E-2</v>
      </c>
      <c r="BH50" s="13">
        <v>4.9844264999999999E-2</v>
      </c>
      <c r="BI50" s="13">
        <v>5.0903081900000001E-2</v>
      </c>
      <c r="BJ50" s="13">
        <v>3.1497597699999998E-2</v>
      </c>
      <c r="BK50">
        <v>2.5609970100000001E-2</v>
      </c>
      <c r="BL50" s="13">
        <v>1.3519048699999999E-2</v>
      </c>
      <c r="BM50" s="13">
        <v>1.8418073699999999E-2</v>
      </c>
      <c r="BN50" s="13">
        <v>2.5386452699999999E-2</v>
      </c>
      <c r="BO50" s="13">
        <v>1.37042999E-2</v>
      </c>
      <c r="BP50" s="13">
        <v>3.01764011E-2</v>
      </c>
      <c r="BQ50" s="13">
        <v>3.0587315600000001E-2</v>
      </c>
      <c r="BR50">
        <v>3.0466318100000001E-2</v>
      </c>
      <c r="BS50" s="13">
        <v>6.8179130599999999E-2</v>
      </c>
      <c r="BT50">
        <v>5.6599885199999998E-2</v>
      </c>
      <c r="BU50">
        <v>0.11819210600000001</v>
      </c>
      <c r="BV50" s="13">
        <v>2.7287721599999998E-2</v>
      </c>
      <c r="BW50" s="13">
        <v>1.2984394999999999E-2</v>
      </c>
      <c r="BX50">
        <v>1.54510736E-2</v>
      </c>
      <c r="BY50" s="13">
        <v>8.7027549700000005E-3</v>
      </c>
      <c r="BZ50" s="13">
        <v>1.0966777800000001E-2</v>
      </c>
      <c r="CA50">
        <v>2.5705337500000001E-2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</row>
    <row r="51" spans="1:90" ht="15.75" customHeight="1" x14ac:dyDescent="0.25">
      <c r="A51" s="32">
        <v>11.125</v>
      </c>
      <c r="B51" s="10">
        <v>2.3493349600000001E-2</v>
      </c>
      <c r="C51" s="10">
        <v>3.9434790599999998E-2</v>
      </c>
      <c r="D51" s="10">
        <v>1.61209106E-2</v>
      </c>
      <c r="E51" s="10">
        <v>6.0164928399999995E-4</v>
      </c>
      <c r="F51" s="10">
        <v>7.4099093699999993E-2</v>
      </c>
      <c r="G51">
        <v>1.9155144700000001E-2</v>
      </c>
      <c r="H51" s="10">
        <v>6.0697794000000001E-3</v>
      </c>
      <c r="I51">
        <v>1.0011196099999999E-3</v>
      </c>
      <c r="J51" s="34">
        <v>4.0030479400000001E-4</v>
      </c>
      <c r="K51">
        <v>1.8014907799999999E-3</v>
      </c>
      <c r="L51">
        <v>1.1013269399999999E-2</v>
      </c>
      <c r="M51">
        <v>1.84998512E-2</v>
      </c>
      <c r="N51" s="34">
        <v>2.00152397E-4</v>
      </c>
      <c r="O51">
        <v>8.0025196100000004E-4</v>
      </c>
      <c r="P51" s="10">
        <v>3.4270286599999999E-3</v>
      </c>
      <c r="Q51" s="10">
        <v>2.5463461900000001E-2</v>
      </c>
      <c r="R51" s="10">
        <v>6.5365076100000002E-2</v>
      </c>
      <c r="S51" s="10">
        <v>8.8791728E-2</v>
      </c>
      <c r="T51" s="10">
        <v>9.0685188799999997E-2</v>
      </c>
      <c r="U51" s="10">
        <v>0.126510769</v>
      </c>
      <c r="V51" s="10">
        <v>0.103284135</v>
      </c>
      <c r="W51">
        <v>5.1731243699999999E-2</v>
      </c>
      <c r="X51" s="10">
        <v>0.104324453</v>
      </c>
      <c r="Y51">
        <v>6.2415197499999998E-2</v>
      </c>
      <c r="Z51" s="10">
        <v>0</v>
      </c>
      <c r="AA51" s="10">
        <v>7.2510957700000003E-2</v>
      </c>
      <c r="AB51" s="10">
        <v>9.2437923000000005E-2</v>
      </c>
      <c r="AC51" s="10">
        <v>0.117428005</v>
      </c>
      <c r="AD51" s="10">
        <v>8.1273675000000004E-2</v>
      </c>
      <c r="AE51">
        <v>7.9378068400000001E-2</v>
      </c>
      <c r="AF51" s="29">
        <v>4.8990309199999998E-2</v>
      </c>
      <c r="AG51" s="29">
        <v>4.6915709999999999E-2</v>
      </c>
      <c r="AH51">
        <v>9.2463374099999995E-2</v>
      </c>
      <c r="AI51" s="10">
        <v>0.10878837099999999</v>
      </c>
      <c r="AJ51">
        <v>0.10909462</v>
      </c>
      <c r="AK51">
        <v>3.5126924499999997E-2</v>
      </c>
      <c r="AL51" s="29">
        <v>6.3603401200000007E-2</v>
      </c>
      <c r="AM51">
        <v>5.9985876100000002E-2</v>
      </c>
      <c r="AN51">
        <v>3.2294094600000003E-2</v>
      </c>
      <c r="AO51">
        <v>1.7884373700000001E-2</v>
      </c>
      <c r="AP51" s="13">
        <v>3.9119184000000001E-2</v>
      </c>
      <c r="AQ51">
        <v>0.11001724</v>
      </c>
      <c r="AR51">
        <v>0.105374694</v>
      </c>
      <c r="AS51">
        <v>0.111099243</v>
      </c>
      <c r="AT51" s="13">
        <v>6.9472253299999995E-2</v>
      </c>
      <c r="AU51" s="13">
        <v>3.8912713500000001E-2</v>
      </c>
      <c r="AV51">
        <v>0</v>
      </c>
      <c r="AW51" s="13">
        <v>6.5160810900000005E-2</v>
      </c>
      <c r="AX51">
        <v>1.6016423700000001E-2</v>
      </c>
      <c r="AY51" s="13">
        <v>4.8430271400000002E-2</v>
      </c>
      <c r="AZ51" s="13">
        <v>4.32409048E-2</v>
      </c>
      <c r="BA51" s="13">
        <v>3.6321640000000002E-2</v>
      </c>
      <c r="BB51" s="13">
        <v>4.6373724900000003E-2</v>
      </c>
      <c r="BC51">
        <v>6.2103033100000003E-2</v>
      </c>
      <c r="BD51">
        <v>4.6633720400000002E-2</v>
      </c>
      <c r="BE51">
        <v>5.7189106900000002E-2</v>
      </c>
      <c r="BF51" s="13">
        <v>3.84535789E-2</v>
      </c>
      <c r="BG51">
        <v>5.8876872099999998E-2</v>
      </c>
      <c r="BH51" s="13">
        <v>3.7383198700000002E-2</v>
      </c>
      <c r="BI51" s="13">
        <v>4.6797990800000001E-2</v>
      </c>
      <c r="BJ51" s="13">
        <v>2.9027223599999999E-2</v>
      </c>
      <c r="BK51">
        <v>2.31901407E-2</v>
      </c>
      <c r="BL51" s="13">
        <v>1.2271285099999999E-2</v>
      </c>
      <c r="BM51" s="13">
        <v>2.04645395E-2</v>
      </c>
      <c r="BN51" s="13">
        <v>2.4772286399999999E-2</v>
      </c>
      <c r="BO51" s="13">
        <v>1.4931440400000001E-2</v>
      </c>
      <c r="BP51" s="13">
        <v>3.7312626799999998E-2</v>
      </c>
      <c r="BQ51" s="13">
        <v>4.0375113499999997E-2</v>
      </c>
      <c r="BR51">
        <v>3.2124355399999999E-2</v>
      </c>
      <c r="BS51" s="13">
        <v>7.5467258699999998E-2</v>
      </c>
      <c r="BT51">
        <v>5.4947316599999997E-2</v>
      </c>
      <c r="BU51" s="13">
        <v>8.2485854600000005E-2</v>
      </c>
      <c r="BV51" s="13">
        <v>3.1596183799999997E-2</v>
      </c>
      <c r="BW51" s="13">
        <v>1.3187289200000001E-2</v>
      </c>
      <c r="BX51">
        <v>1.14376545E-2</v>
      </c>
      <c r="BY51" s="13">
        <v>9.10747051E-3</v>
      </c>
      <c r="BZ51" s="13">
        <v>1.19820833E-2</v>
      </c>
      <c r="CA51">
        <v>1.8274903299999999E-2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</row>
    <row r="52" spans="1:90" ht="15.75" customHeight="1" x14ac:dyDescent="0.25">
      <c r="A52" s="32">
        <v>11.375</v>
      </c>
      <c r="B52" s="10">
        <v>2.3237943600000002E-2</v>
      </c>
      <c r="C52" s="10">
        <v>3.7747860000000001E-2</v>
      </c>
      <c r="D52" s="10">
        <v>1.4105796800000001E-2</v>
      </c>
      <c r="E52" s="10">
        <v>4.0102005E-4</v>
      </c>
      <c r="F52" s="10">
        <v>0.113288313</v>
      </c>
      <c r="G52">
        <v>2.5002479599999999E-2</v>
      </c>
      <c r="H52" s="10">
        <v>9.1047287000000001E-3</v>
      </c>
      <c r="I52">
        <v>1.0011196099999999E-3</v>
      </c>
      <c r="J52" s="34">
        <v>4.0030479400000001E-4</v>
      </c>
      <c r="K52">
        <v>1.40106678E-3</v>
      </c>
      <c r="L52">
        <v>2.1025180800000001E-2</v>
      </c>
      <c r="M52">
        <v>2.7749896E-2</v>
      </c>
      <c r="N52" s="34">
        <v>2.00152397E-4</v>
      </c>
      <c r="O52">
        <v>8.0025196100000004E-4</v>
      </c>
      <c r="P52" s="10">
        <v>4.2334794999999998E-3</v>
      </c>
      <c r="Q52" s="10">
        <v>2.8926491700000001E-2</v>
      </c>
      <c r="R52" s="10">
        <v>5.5010259200000002E-2</v>
      </c>
      <c r="S52" s="10">
        <v>6.5390944500000006E-2</v>
      </c>
      <c r="T52" s="10">
        <v>4.3663263299999998E-2</v>
      </c>
      <c r="U52" s="10">
        <v>0.117248386</v>
      </c>
      <c r="V52" s="10">
        <v>4.56925184E-2</v>
      </c>
      <c r="W52">
        <v>2.7205277199999999E-2</v>
      </c>
      <c r="X52" s="29">
        <v>3.5914979899999998E-2</v>
      </c>
      <c r="Y52">
        <v>2.90157609E-2</v>
      </c>
      <c r="Z52" s="10">
        <v>0</v>
      </c>
      <c r="AA52" s="10">
        <v>7.8123271499999994E-2</v>
      </c>
      <c r="AB52" s="10">
        <v>0.12384450399999999</v>
      </c>
      <c r="AC52" s="10">
        <v>0.109540999</v>
      </c>
      <c r="AD52" s="10">
        <v>7.0585608499999994E-2</v>
      </c>
      <c r="AE52">
        <v>9.9631786299999997E-2</v>
      </c>
      <c r="AF52" s="29">
        <v>6.4523816100000006E-2</v>
      </c>
      <c r="AG52" s="29">
        <v>3.94687653E-2</v>
      </c>
      <c r="AH52">
        <v>0.102579713</v>
      </c>
      <c r="AI52" s="29">
        <v>5.7167231999999998E-2</v>
      </c>
      <c r="AJ52">
        <v>8.5977911899999995E-2</v>
      </c>
      <c r="AK52">
        <v>4.08121943E-2</v>
      </c>
      <c r="AL52" s="29">
        <v>8.2684516900000005E-2</v>
      </c>
      <c r="AM52">
        <v>8.2480490200000006E-2</v>
      </c>
      <c r="AN52">
        <v>2.9653728000000001E-2</v>
      </c>
      <c r="AO52">
        <v>1.7071485500000001E-2</v>
      </c>
      <c r="AP52" s="13">
        <v>3.9637327200000003E-2</v>
      </c>
      <c r="AQ52">
        <v>0.106769502</v>
      </c>
      <c r="AR52">
        <v>0.101982474</v>
      </c>
      <c r="AS52" s="13">
        <v>8.3056867100000001E-2</v>
      </c>
      <c r="AT52" s="13">
        <v>8.9957714100000002E-2</v>
      </c>
      <c r="AU52" s="13">
        <v>8.0686688399999998E-2</v>
      </c>
      <c r="AV52">
        <v>0</v>
      </c>
      <c r="AW52" s="13">
        <v>3.9151281099999997E-2</v>
      </c>
      <c r="AX52">
        <v>1.6837790599999999E-2</v>
      </c>
      <c r="AY52" s="13">
        <v>4.8430275199999998E-2</v>
      </c>
      <c r="AZ52" s="13">
        <v>4.0458083200000002E-2</v>
      </c>
      <c r="BA52" s="13">
        <v>3.4642100299999999E-2</v>
      </c>
      <c r="BB52" s="13">
        <v>4.3409228299999998E-2</v>
      </c>
      <c r="BC52">
        <v>4.3149590500000001E-2</v>
      </c>
      <c r="BD52">
        <v>4.8652529700000002E-2</v>
      </c>
      <c r="BE52">
        <v>5.6784868199999998E-2</v>
      </c>
      <c r="BF52" s="13">
        <v>3.9073824899999998E-2</v>
      </c>
      <c r="BG52">
        <v>5.7062149E-2</v>
      </c>
      <c r="BH52" s="13">
        <v>2.69989967E-2</v>
      </c>
      <c r="BI52" s="13">
        <v>4.2692899700000002E-2</v>
      </c>
      <c r="BJ52" s="13">
        <v>2.73803473E-2</v>
      </c>
      <c r="BK52">
        <v>3.1659603100000003E-2</v>
      </c>
      <c r="BL52" s="13">
        <v>1.4559149699999999E-2</v>
      </c>
      <c r="BM52" s="13">
        <v>2.1078467399999998E-2</v>
      </c>
      <c r="BN52" s="13">
        <v>2.6000618900000001E-2</v>
      </c>
      <c r="BO52" s="13">
        <v>1.5340566599999999E-2</v>
      </c>
      <c r="BP52" s="13">
        <v>3.2011389699999997E-2</v>
      </c>
      <c r="BQ52" s="13">
        <v>3.2014608399999998E-2</v>
      </c>
      <c r="BR52">
        <v>7.1295335900000006E-2</v>
      </c>
      <c r="BS52" s="13">
        <v>3.9026677599999997E-2</v>
      </c>
      <c r="BT52">
        <v>6.0318112399999999E-2</v>
      </c>
      <c r="BU52">
        <v>0.114124298</v>
      </c>
      <c r="BV52" s="13">
        <v>3.7751317E-2</v>
      </c>
      <c r="BW52" s="13">
        <v>1.7447829200000001E-2</v>
      </c>
      <c r="BX52">
        <v>1.52503252E-2</v>
      </c>
      <c r="BY52" s="13">
        <v>1.2548089E-2</v>
      </c>
      <c r="BZ52" s="13">
        <v>1.2794494599999999E-2</v>
      </c>
      <c r="CA52">
        <v>1.9279122400000001E-2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</row>
    <row r="53" spans="1:90" ht="15.75" customHeight="1" x14ac:dyDescent="0.25">
      <c r="A53" s="32">
        <v>11.625</v>
      </c>
      <c r="B53" s="10">
        <v>2.0684361500000002E-2</v>
      </c>
      <c r="C53" s="10">
        <v>4.5339584400000001E-2</v>
      </c>
      <c r="D53" s="10">
        <v>1.2292146699999999E-2</v>
      </c>
      <c r="E53" s="10">
        <v>2.00510025E-4</v>
      </c>
      <c r="F53" s="10">
        <v>0.14909909700000001</v>
      </c>
      <c r="G53">
        <v>2.6615619699999999E-2</v>
      </c>
      <c r="H53" s="10">
        <v>1.1127948800000001E-2</v>
      </c>
      <c r="I53">
        <v>1.4017820399999999E-3</v>
      </c>
      <c r="J53" s="34">
        <v>2.00152397E-4</v>
      </c>
      <c r="K53">
        <v>8.0060958900000001E-4</v>
      </c>
      <c r="L53">
        <v>2.2627115199999999E-2</v>
      </c>
      <c r="M53">
        <v>3.1369447699999997E-2</v>
      </c>
      <c r="N53" s="34">
        <v>0</v>
      </c>
      <c r="O53">
        <v>4.00185585E-4</v>
      </c>
      <c r="P53" s="10">
        <v>4.4350624100000001E-3</v>
      </c>
      <c r="Q53" s="10">
        <v>2.7093052900000001E-2</v>
      </c>
      <c r="R53" s="10">
        <v>7.0111095900000003E-2</v>
      </c>
      <c r="S53" s="10">
        <v>8.66046548E-2</v>
      </c>
      <c r="T53" s="10">
        <v>2.1495729700000001E-2</v>
      </c>
      <c r="U53" s="10">
        <v>8.6750268899999997E-2</v>
      </c>
      <c r="V53" s="10">
        <v>4.6882443099999997E-2</v>
      </c>
      <c r="W53">
        <v>3.9983510999999999E-2</v>
      </c>
      <c r="X53" s="10">
        <v>4.3000243600000002E-2</v>
      </c>
      <c r="Y53">
        <v>0</v>
      </c>
      <c r="Z53" s="10">
        <v>0</v>
      </c>
      <c r="AA53" s="10">
        <v>6.6225171099999994E-2</v>
      </c>
      <c r="AB53" s="10">
        <v>0.108029872</v>
      </c>
      <c r="AC53" s="10">
        <v>9.7272396100000005E-2</v>
      </c>
      <c r="AD53" s="10">
        <v>8.2386970500000004E-2</v>
      </c>
      <c r="AE53">
        <v>8.1628471600000002E-2</v>
      </c>
      <c r="AF53" s="29">
        <v>7.0259332699999996E-2</v>
      </c>
      <c r="AG53" s="29">
        <v>3.9468824899999998E-2</v>
      </c>
      <c r="AH53">
        <v>0.107840121</v>
      </c>
      <c r="AI53" s="29">
        <v>7.5725257399999996E-2</v>
      </c>
      <c r="AJ53">
        <v>5.7588934899999999E-2</v>
      </c>
      <c r="AK53">
        <v>6.2944114199999998E-2</v>
      </c>
      <c r="AL53" s="29">
        <v>8.9483499499999994E-2</v>
      </c>
      <c r="AM53">
        <v>7.9237997500000004E-2</v>
      </c>
      <c r="AN53">
        <v>3.2497227199999999E-2</v>
      </c>
      <c r="AO53">
        <v>1.5648782300000001E-2</v>
      </c>
      <c r="AP53" s="13">
        <v>4.4300556200000001E-2</v>
      </c>
      <c r="AQ53">
        <v>9.4996452300000006E-2</v>
      </c>
      <c r="AR53" s="13">
        <v>6.59387112E-2</v>
      </c>
      <c r="AS53" s="13">
        <v>6.5931737399999996E-2</v>
      </c>
      <c r="AT53" s="13">
        <v>9.97551084E-2</v>
      </c>
      <c r="AU53" s="13">
        <v>9.6423476899999999E-2</v>
      </c>
      <c r="AV53">
        <v>0</v>
      </c>
      <c r="AW53" s="13">
        <v>4.0793985099999999E-2</v>
      </c>
      <c r="AX53">
        <v>4.1273102200000002E-2</v>
      </c>
      <c r="AY53" s="13">
        <v>6.7169628999999995E-2</v>
      </c>
      <c r="AZ53" s="13">
        <v>4.4739365599999997E-2</v>
      </c>
      <c r="BA53" s="13">
        <v>4.1150569900000003E-2</v>
      </c>
      <c r="BB53" s="13">
        <v>3.7691831600000003E-2</v>
      </c>
      <c r="BC53">
        <v>4.3149590500000001E-2</v>
      </c>
      <c r="BD53">
        <v>3.7952899900000003E-2</v>
      </c>
      <c r="BE53">
        <v>8.9319944400000004E-2</v>
      </c>
      <c r="BF53" s="13">
        <v>3.84535789E-2</v>
      </c>
      <c r="BG53">
        <v>3.4680962599999997E-2</v>
      </c>
      <c r="BH53" s="13">
        <v>3.4060239800000003E-2</v>
      </c>
      <c r="BI53" s="13">
        <v>4.7003269200000003E-2</v>
      </c>
      <c r="BJ53" s="13">
        <v>3.12918425E-2</v>
      </c>
      <c r="BK53">
        <v>3.8112521199999999E-2</v>
      </c>
      <c r="BL53" s="13">
        <v>1.7054915399999999E-2</v>
      </c>
      <c r="BM53" s="13">
        <v>2.06692219E-2</v>
      </c>
      <c r="BN53" s="13">
        <v>2.3748636199999999E-2</v>
      </c>
      <c r="BO53" s="13">
        <v>1.5954256100000001E-2</v>
      </c>
      <c r="BP53" s="13">
        <v>2.7117967600000001E-2</v>
      </c>
      <c r="BQ53" s="13">
        <v>2.9975533499999998E-2</v>
      </c>
      <c r="BR53">
        <v>8.0829016899999995E-2</v>
      </c>
      <c r="BS53" s="13">
        <v>4.11425978E-2</v>
      </c>
      <c r="BT53">
        <v>6.4242929200000007E-2</v>
      </c>
      <c r="BU53" s="13">
        <v>8.7909609099999994E-2</v>
      </c>
      <c r="BV53" s="13">
        <v>3.0980706199999999E-2</v>
      </c>
      <c r="BW53" s="13">
        <v>1.66361332E-2</v>
      </c>
      <c r="BX53">
        <v>1.6052961300000002E-2</v>
      </c>
      <c r="BY53" s="13">
        <v>1.27505064E-2</v>
      </c>
      <c r="BZ53" s="13">
        <v>1.17790699E-2</v>
      </c>
      <c r="CA53">
        <v>2.00823545E-2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</row>
    <row r="54" spans="1:90" ht="15.75" customHeight="1" x14ac:dyDescent="0.25">
      <c r="A54" s="32">
        <v>11.875</v>
      </c>
      <c r="B54" s="10">
        <v>2.1705865899999999E-2</v>
      </c>
      <c r="C54" s="10">
        <v>6.2209963799999997E-2</v>
      </c>
      <c r="D54" s="10">
        <v>1.2896657000000001E-2</v>
      </c>
      <c r="E54" s="10">
        <v>2.00510025E-4</v>
      </c>
      <c r="F54" s="10">
        <v>9.0990975500000001E-2</v>
      </c>
      <c r="G54">
        <v>3.58908176E-2</v>
      </c>
      <c r="H54" s="10">
        <v>1.0521054300000001E-2</v>
      </c>
      <c r="I54">
        <v>8.0096721599999998E-4</v>
      </c>
      <c r="J54" s="34">
        <v>2.00152397E-4</v>
      </c>
      <c r="K54">
        <v>6.0045719099999998E-4</v>
      </c>
      <c r="L54">
        <v>1.44172907E-2</v>
      </c>
      <c r="M54">
        <v>2.53368616E-2</v>
      </c>
      <c r="N54" s="34">
        <v>2.0027160600000001E-4</v>
      </c>
      <c r="O54">
        <v>0</v>
      </c>
      <c r="P54" s="10">
        <v>3.0238628400000001E-3</v>
      </c>
      <c r="Q54" s="10">
        <v>2.15929747E-2</v>
      </c>
      <c r="R54" s="10">
        <v>7.2915553999999994E-2</v>
      </c>
      <c r="S54" s="10">
        <v>0.11416071699999999</v>
      </c>
      <c r="T54" s="10">
        <v>1.92565918E-2</v>
      </c>
      <c r="U54" s="10">
        <v>8.6750239100000001E-2</v>
      </c>
      <c r="V54" s="10">
        <v>2.0466446900000001E-2</v>
      </c>
      <c r="W54">
        <v>3.8953010000000003E-2</v>
      </c>
      <c r="X54" s="10">
        <v>4.08013687E-2</v>
      </c>
      <c r="Y54">
        <v>0</v>
      </c>
      <c r="Z54" s="10">
        <v>0</v>
      </c>
      <c r="AA54" s="10">
        <v>5.7694464899999999E-2</v>
      </c>
      <c r="AB54" s="10">
        <v>8.6646616499999995E-2</v>
      </c>
      <c r="AC54" s="10">
        <v>6.7696362699999998E-2</v>
      </c>
      <c r="AD54" s="10">
        <v>9.8641753200000001E-2</v>
      </c>
      <c r="AE54">
        <v>4.2757779400000001E-2</v>
      </c>
      <c r="AF54" s="29">
        <v>7.9818427600000005E-2</v>
      </c>
      <c r="AG54" s="10">
        <v>5.23768067E-2</v>
      </c>
      <c r="AH54">
        <v>8.7202787399999995E-2</v>
      </c>
      <c r="AI54" s="29">
        <v>6.8472683399999998E-2</v>
      </c>
      <c r="AJ54">
        <v>5.69806099E-2</v>
      </c>
      <c r="AK54">
        <v>6.4365446600000001E-2</v>
      </c>
      <c r="AL54" s="29">
        <v>7.4130892800000001E-2</v>
      </c>
      <c r="AM54">
        <v>7.1739792799999993E-2</v>
      </c>
      <c r="AN54">
        <v>3.1887829299999997E-2</v>
      </c>
      <c r="AO54">
        <v>1.5852034099999999E-2</v>
      </c>
      <c r="AP54" s="13">
        <v>7.3575138999999998E-2</v>
      </c>
      <c r="AQ54">
        <v>9.9665105300000001E-2</v>
      </c>
      <c r="AR54" s="13">
        <v>5.3853392600000001E-2</v>
      </c>
      <c r="AS54" s="13">
        <v>6.8072319000000006E-2</v>
      </c>
      <c r="AT54">
        <v>0.116900504</v>
      </c>
      <c r="AU54" s="13">
        <v>8.8412016600000004E-2</v>
      </c>
      <c r="AV54">
        <v>0</v>
      </c>
      <c r="AW54" s="13">
        <v>5.4756999000000001E-2</v>
      </c>
      <c r="AX54">
        <v>4.1067764200000002E-2</v>
      </c>
      <c r="AY54" s="13">
        <v>5.7434897899999997E-2</v>
      </c>
      <c r="AZ54" s="13">
        <v>3.8317441899999999E-2</v>
      </c>
      <c r="BA54" s="13">
        <v>5.0388336200000002E-2</v>
      </c>
      <c r="BB54" s="13">
        <v>3.8962483399999998E-2</v>
      </c>
      <c r="BC54">
        <v>4.0326595299999997E-2</v>
      </c>
      <c r="BD54">
        <v>3.4722924199999998E-2</v>
      </c>
      <c r="BE54">
        <v>0.100434422</v>
      </c>
      <c r="BF54" s="13">
        <v>4.0107488599999998E-2</v>
      </c>
      <c r="BG54">
        <v>3.4680962599999997E-2</v>
      </c>
      <c r="BH54" s="13">
        <v>3.1983375500000001E-2</v>
      </c>
      <c r="BI54" s="13">
        <v>5.8087110499999997E-2</v>
      </c>
      <c r="BJ54" s="13">
        <v>3.14977169E-2</v>
      </c>
      <c r="BK54">
        <v>3.22645903E-2</v>
      </c>
      <c r="BL54" s="13">
        <v>1.6430974000000001E-2</v>
      </c>
      <c r="BM54" s="13">
        <v>1.98506117E-2</v>
      </c>
      <c r="BN54" s="13">
        <v>2.23155022E-2</v>
      </c>
      <c r="BO54" s="13">
        <v>1.8817663200000001E-2</v>
      </c>
      <c r="BP54" s="13">
        <v>3.1807541799999998E-2</v>
      </c>
      <c r="BQ54" s="13">
        <v>3.9151787799999997E-2</v>
      </c>
      <c r="BR54">
        <v>6.5284982300000002E-2</v>
      </c>
      <c r="BS54" s="13">
        <v>6.5593048900000006E-2</v>
      </c>
      <c r="BT54">
        <v>5.2055358900000001E-2</v>
      </c>
      <c r="BU54" s="13">
        <v>5.58191985E-2</v>
      </c>
      <c r="BV54" s="13">
        <v>2.40049362E-2</v>
      </c>
      <c r="BW54" s="13">
        <v>1.2375712400000001E-2</v>
      </c>
      <c r="BX54">
        <v>1.4046311400000001E-2</v>
      </c>
      <c r="BY54" s="13">
        <v>1.2547969799999999E-2</v>
      </c>
      <c r="BZ54" s="13">
        <v>1.2388229400000001E-2</v>
      </c>
      <c r="CA54">
        <v>2.4098753899999999E-2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</row>
    <row r="55" spans="1:90" ht="15.75" customHeight="1" x14ac:dyDescent="0.25">
      <c r="A55" s="32">
        <v>12.125</v>
      </c>
      <c r="B55" s="10">
        <v>2.6046991299999999E-2</v>
      </c>
      <c r="C55" s="10">
        <v>5.9046745300000002E-2</v>
      </c>
      <c r="D55" s="10">
        <v>1.4911890000000001E-2</v>
      </c>
      <c r="E55" s="10">
        <v>6.0164928399999995E-4</v>
      </c>
      <c r="F55" s="10">
        <v>3.8288280399999999E-2</v>
      </c>
      <c r="G55">
        <v>3.6697268499999998E-2</v>
      </c>
      <c r="H55" s="10">
        <v>1.0521054300000001E-2</v>
      </c>
      <c r="I55">
        <v>4.0042400400000001E-4</v>
      </c>
      <c r="J55" s="34">
        <v>6.0045719099999998E-4</v>
      </c>
      <c r="K55">
        <v>2.00152397E-4</v>
      </c>
      <c r="L55">
        <v>2.5430560099999999E-2</v>
      </c>
      <c r="M55">
        <v>2.3527026199999999E-2</v>
      </c>
      <c r="N55" s="34">
        <v>2.0027160600000001E-4</v>
      </c>
      <c r="O55">
        <v>0</v>
      </c>
      <c r="P55" s="10">
        <v>3.22544575E-3</v>
      </c>
      <c r="Q55" s="10">
        <v>2.0981907800000001E-2</v>
      </c>
      <c r="R55" s="10">
        <v>6.9895386700000006E-2</v>
      </c>
      <c r="S55" s="10">
        <v>0.10913068099999999</v>
      </c>
      <c r="T55" s="10">
        <v>3.0228406199999999E-2</v>
      </c>
      <c r="U55" s="10">
        <v>8.3361566100000006E-2</v>
      </c>
      <c r="V55" s="10">
        <v>1.8324606100000002E-2</v>
      </c>
      <c r="W55">
        <v>0</v>
      </c>
      <c r="X55" s="10">
        <v>0</v>
      </c>
      <c r="Y55">
        <v>0</v>
      </c>
      <c r="Z55" s="10">
        <v>0</v>
      </c>
      <c r="AA55" s="10">
        <v>5.9714883599999997E-2</v>
      </c>
      <c r="AB55" s="10">
        <v>8.2191765299999997E-2</v>
      </c>
      <c r="AC55" s="10">
        <v>6.2219321700000003E-2</v>
      </c>
      <c r="AD55" s="10">
        <v>8.2609653500000005E-2</v>
      </c>
      <c r="AE55">
        <v>3.4779042000000003E-2</v>
      </c>
      <c r="AF55" s="29">
        <v>7.4799835699999997E-2</v>
      </c>
      <c r="AG55" s="29">
        <v>4.3688714500000003E-2</v>
      </c>
      <c r="AH55">
        <v>7.4860930399999998E-2</v>
      </c>
      <c r="AI55" s="29">
        <v>4.9701392699999999E-2</v>
      </c>
      <c r="AJ55">
        <v>6.7119538800000003E-2</v>
      </c>
      <c r="AK55">
        <v>5.0761461299999998E-2</v>
      </c>
      <c r="AL55" s="29">
        <v>6.7989945400000001E-2</v>
      </c>
      <c r="AM55">
        <v>6.4849555500000003E-2</v>
      </c>
      <c r="AN55">
        <v>7.2915613700000007E-2</v>
      </c>
      <c r="AO55">
        <v>1.7681181399999999E-2</v>
      </c>
      <c r="AP55" s="13">
        <v>6.3989639299999998E-2</v>
      </c>
      <c r="AQ55">
        <v>0.121181369</v>
      </c>
      <c r="AR55" s="13">
        <v>4.6432733499999997E-2</v>
      </c>
      <c r="AS55" s="13">
        <v>4.7950327399999999E-2</v>
      </c>
      <c r="AT55">
        <v>0.11712312699999999</v>
      </c>
      <c r="AU55">
        <v>0.108154505</v>
      </c>
      <c r="AV55">
        <v>0</v>
      </c>
      <c r="AW55" s="13">
        <v>6.2696784699999994E-2</v>
      </c>
      <c r="AX55">
        <v>3.8809031200000003E-2</v>
      </c>
      <c r="AY55">
        <v>0</v>
      </c>
      <c r="AZ55" s="13">
        <v>2.7614355100000001E-2</v>
      </c>
      <c r="BA55" s="13">
        <v>4.9128770799999999E-2</v>
      </c>
      <c r="BB55" s="13">
        <v>3.8538932800000002E-2</v>
      </c>
      <c r="BC55">
        <v>2.92367935E-2</v>
      </c>
      <c r="BD55">
        <v>2.98779011E-2</v>
      </c>
      <c r="BE55">
        <v>0.12852382700000001</v>
      </c>
      <c r="BF55" s="13">
        <v>4.4449091000000003E-2</v>
      </c>
      <c r="BG55">
        <v>3.8915157300000003E-2</v>
      </c>
      <c r="BH55" s="13">
        <v>3.2606363300000003E-2</v>
      </c>
      <c r="BI55" s="13">
        <v>7.2865366900000006E-2</v>
      </c>
      <c r="BJ55" s="13">
        <v>3.3144593200000003E-2</v>
      </c>
      <c r="BK55">
        <v>2.84332037E-2</v>
      </c>
      <c r="BL55" s="13">
        <v>2.51663923E-2</v>
      </c>
      <c r="BM55" s="13">
        <v>2.1078467399999998E-2</v>
      </c>
      <c r="BN55" s="13">
        <v>2.6819467499999999E-2</v>
      </c>
      <c r="BO55" s="13">
        <v>1.90222263E-2</v>
      </c>
      <c r="BP55" s="13">
        <v>2.8137445399999999E-2</v>
      </c>
      <c r="BQ55" s="13">
        <v>3.7112593700000002E-2</v>
      </c>
      <c r="BR55">
        <v>5.0569951500000002E-2</v>
      </c>
      <c r="BS55" s="13">
        <v>4.4904187300000002E-2</v>
      </c>
      <c r="BT55">
        <v>2.2929132000000001E-2</v>
      </c>
      <c r="BU55" s="13">
        <v>9.9209055300000001E-2</v>
      </c>
      <c r="BV55" s="13">
        <v>2.1953225100000001E-2</v>
      </c>
      <c r="BW55" s="13">
        <v>1.7853617700000001E-2</v>
      </c>
      <c r="BX55">
        <v>1.4447689099999999E-2</v>
      </c>
      <c r="BY55" s="13">
        <v>1.3559937500000001E-2</v>
      </c>
      <c r="BZ55" s="13">
        <v>1.3606905900000001E-2</v>
      </c>
      <c r="CA55">
        <v>2.9119372399999999E-2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</row>
    <row r="56" spans="1:90" ht="15.75" customHeight="1" x14ac:dyDescent="0.25">
      <c r="A56" s="32">
        <v>12.375</v>
      </c>
      <c r="B56" s="10">
        <v>2.45147943E-2</v>
      </c>
      <c r="C56" s="10">
        <v>5.5040121099999999E-2</v>
      </c>
      <c r="D56" s="10">
        <v>1.4508843400000001E-2</v>
      </c>
      <c r="E56" s="10">
        <v>4.01139259E-4</v>
      </c>
      <c r="F56" s="10">
        <v>1.0135144E-2</v>
      </c>
      <c r="G56">
        <v>2.31877565E-2</v>
      </c>
      <c r="H56" s="10">
        <v>1.37581825E-2</v>
      </c>
      <c r="I56">
        <v>8.0096721599999998E-4</v>
      </c>
      <c r="J56" s="34">
        <v>4.0030479400000001E-4</v>
      </c>
      <c r="K56">
        <v>2.00152397E-4</v>
      </c>
      <c r="L56">
        <v>2.4028897300000001E-2</v>
      </c>
      <c r="M56">
        <v>2.7548670800000001E-2</v>
      </c>
      <c r="N56" s="34">
        <v>0</v>
      </c>
      <c r="O56">
        <v>0</v>
      </c>
      <c r="P56" s="10">
        <v>3.0238628400000001E-3</v>
      </c>
      <c r="Q56" s="10">
        <v>2.6889443400000001E-2</v>
      </c>
      <c r="R56" s="10">
        <v>9.9881350999999993E-2</v>
      </c>
      <c r="S56" s="10">
        <v>6.03608489E-2</v>
      </c>
      <c r="T56" s="10">
        <v>3.3811032800000002E-2</v>
      </c>
      <c r="U56" s="10">
        <v>9.62385833E-2</v>
      </c>
      <c r="V56" s="10">
        <v>0.10875773399999999</v>
      </c>
      <c r="W56">
        <v>0</v>
      </c>
      <c r="X56" s="10">
        <v>0</v>
      </c>
      <c r="Y56">
        <v>0</v>
      </c>
      <c r="Z56" s="10">
        <v>0</v>
      </c>
      <c r="AA56" s="10">
        <v>7.1388483000000003E-2</v>
      </c>
      <c r="AB56" s="10">
        <v>5.8358401099999999E-2</v>
      </c>
      <c r="AC56" s="29">
        <v>6.4191013599999999E-2</v>
      </c>
      <c r="AD56" s="10">
        <v>8.3945661800000002E-2</v>
      </c>
      <c r="AE56">
        <v>4.82814908E-2</v>
      </c>
      <c r="AF56" s="29">
        <v>5.99832535E-2</v>
      </c>
      <c r="AG56" s="10">
        <v>4.2944014099999997E-2</v>
      </c>
      <c r="AH56">
        <v>0.10440063500000001</v>
      </c>
      <c r="AI56" s="29">
        <v>4.6288371100000003E-2</v>
      </c>
      <c r="AJ56">
        <v>7.1986198400000007E-2</v>
      </c>
      <c r="AK56">
        <v>5.4213225800000001E-2</v>
      </c>
      <c r="AL56" s="29">
        <v>9.0580105800000005E-2</v>
      </c>
      <c r="AM56">
        <v>4.5394718600000002E-2</v>
      </c>
      <c r="AN56">
        <v>6.8650364899999997E-2</v>
      </c>
      <c r="AO56">
        <v>2.1339297300000001E-2</v>
      </c>
      <c r="AP56" s="13">
        <v>3.0569940800000001E-2</v>
      </c>
      <c r="AQ56">
        <v>0.113873959</v>
      </c>
      <c r="AR56" s="13">
        <v>6.3606560199999995E-2</v>
      </c>
      <c r="AS56" s="13">
        <v>5.3730070599999999E-2</v>
      </c>
      <c r="AT56">
        <v>0.109107077</v>
      </c>
      <c r="AU56">
        <v>5.86552173E-2</v>
      </c>
      <c r="AV56">
        <v>0</v>
      </c>
      <c r="AW56">
        <v>0.13826148199999999</v>
      </c>
      <c r="AX56">
        <v>3.38809006E-2</v>
      </c>
      <c r="AY56">
        <v>0</v>
      </c>
      <c r="AZ56" s="13">
        <v>2.4189233800000001E-2</v>
      </c>
      <c r="BA56" s="13">
        <v>6.1095953000000001E-2</v>
      </c>
      <c r="BB56" s="13">
        <v>4.2350411400000003E-2</v>
      </c>
      <c r="BC56">
        <v>2.92367935E-2</v>
      </c>
      <c r="BD56">
        <v>4.3201804199999999E-2</v>
      </c>
      <c r="BE56">
        <v>0.11680305000000001</v>
      </c>
      <c r="BF56" s="13">
        <v>5.1271438599999997E-2</v>
      </c>
      <c r="BG56">
        <v>5.2424550100000002E-2</v>
      </c>
      <c r="BH56" s="13">
        <v>3.7798523899999999E-2</v>
      </c>
      <c r="BI56" s="13">
        <v>5.8907985699999998E-2</v>
      </c>
      <c r="BJ56" s="13">
        <v>4.5290827800000003E-2</v>
      </c>
      <c r="BK56">
        <v>4.0532350500000001E-2</v>
      </c>
      <c r="BL56" s="13">
        <v>1.9758701300000001E-2</v>
      </c>
      <c r="BM56" s="13">
        <v>2.5580644600000001E-2</v>
      </c>
      <c r="BN56" s="13">
        <v>2.5591135000000001E-2</v>
      </c>
      <c r="BO56" s="13">
        <v>1.84086561E-2</v>
      </c>
      <c r="BP56" s="13">
        <v>2.7321815499999999E-2</v>
      </c>
      <c r="BQ56" s="13">
        <v>2.7936339399999999E-2</v>
      </c>
      <c r="BR56">
        <v>2.94300467E-2</v>
      </c>
      <c r="BS56" s="13">
        <v>5.3838014599999998E-2</v>
      </c>
      <c r="BT56">
        <v>4.7097712799999997E-2</v>
      </c>
      <c r="BU56" s="13">
        <v>6.14689291E-2</v>
      </c>
      <c r="BV56" s="13">
        <v>1.9696354900000001E-2</v>
      </c>
      <c r="BW56" s="13">
        <v>2.5360107400000002E-2</v>
      </c>
      <c r="BX56">
        <v>2.0868897399999999E-2</v>
      </c>
      <c r="BY56" s="13">
        <v>1.7810225499999999E-2</v>
      </c>
      <c r="BZ56" s="13">
        <v>1.9902586900000001E-2</v>
      </c>
      <c r="CA56">
        <v>3.0525207499999998E-2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</row>
    <row r="57" spans="1:90" ht="15.75" customHeight="1" x14ac:dyDescent="0.25">
      <c r="A57" s="32">
        <v>12.625</v>
      </c>
      <c r="B57" s="10">
        <v>1.9662916700000001E-2</v>
      </c>
      <c r="C57" s="10">
        <v>5.9679508200000002E-2</v>
      </c>
      <c r="D57" s="10">
        <v>1.4105796800000001E-2</v>
      </c>
      <c r="E57" s="10">
        <v>4.01139259E-4</v>
      </c>
      <c r="F57" s="10">
        <v>1.46396458E-2</v>
      </c>
      <c r="G57">
        <v>2.6010632499999999E-2</v>
      </c>
      <c r="H57" s="10">
        <v>1.2746572499999999E-2</v>
      </c>
      <c r="I57">
        <v>1.60193443E-3</v>
      </c>
      <c r="J57" s="34">
        <v>6.0033798200000003E-4</v>
      </c>
      <c r="K57">
        <v>1.0008812E-3</v>
      </c>
      <c r="L57">
        <v>1.12134218E-2</v>
      </c>
      <c r="M57">
        <v>2.5135755499999999E-2</v>
      </c>
      <c r="N57" s="34">
        <v>0</v>
      </c>
      <c r="O57">
        <v>2.00152397E-4</v>
      </c>
      <c r="P57" s="10">
        <v>2.8222799300000002E-3</v>
      </c>
      <c r="Q57" s="10">
        <v>3.0148744599999999E-2</v>
      </c>
      <c r="R57" s="10">
        <v>0.122964084</v>
      </c>
      <c r="S57" s="10">
        <v>3.43357325E-2</v>
      </c>
      <c r="T57" s="10">
        <v>2.8437078000000001E-2</v>
      </c>
      <c r="U57" s="10">
        <v>0.119281605</v>
      </c>
      <c r="V57" s="10">
        <v>9.8524510900000001E-2</v>
      </c>
      <c r="W57">
        <v>0</v>
      </c>
      <c r="X57" s="10">
        <v>0</v>
      </c>
      <c r="Y57">
        <v>0</v>
      </c>
      <c r="Z57" s="10">
        <v>0</v>
      </c>
      <c r="AA57" s="10">
        <v>6.10618442E-2</v>
      </c>
      <c r="AB57" s="10">
        <v>8.6201131299999997E-2</v>
      </c>
      <c r="AC57" s="10">
        <v>8.7194651400000003E-2</v>
      </c>
      <c r="AD57" s="10">
        <v>0.104431093</v>
      </c>
      <c r="AE57">
        <v>4.9918174699999998E-2</v>
      </c>
      <c r="AF57" s="29">
        <v>4.8034429599999998E-2</v>
      </c>
      <c r="AG57" s="10">
        <v>5.0887405900000002E-2</v>
      </c>
      <c r="AH57">
        <v>0.102377355</v>
      </c>
      <c r="AI57" s="29">
        <v>8.8737189800000005E-2</v>
      </c>
      <c r="AJ57">
        <v>5.8602869500000002E-2</v>
      </c>
      <c r="AK57">
        <v>8.2639575000000007E-2</v>
      </c>
      <c r="AL57" s="29">
        <v>9.1238021899999994E-2</v>
      </c>
      <c r="AM57">
        <v>4.8839747900000001E-2</v>
      </c>
      <c r="AN57">
        <v>2.1732509099999998E-2</v>
      </c>
      <c r="AO57">
        <v>2.2355437299999999E-2</v>
      </c>
      <c r="AP57" s="13">
        <v>3.8082867899999998E-2</v>
      </c>
      <c r="AQ57">
        <v>0.108393401</v>
      </c>
      <c r="AR57" s="13">
        <v>6.9543123200000001E-2</v>
      </c>
      <c r="AS57" s="13">
        <v>5.5228531400000003E-2</v>
      </c>
      <c r="AT57">
        <v>0.129147172</v>
      </c>
      <c r="AU57">
        <v>4.8640817399999998E-3</v>
      </c>
      <c r="AV57">
        <v>0</v>
      </c>
      <c r="AW57">
        <v>0.12867899199999999</v>
      </c>
      <c r="AX57">
        <v>6.1601661100000003E-3</v>
      </c>
      <c r="AY57">
        <v>0</v>
      </c>
      <c r="AZ57" s="13">
        <v>2.80423164E-2</v>
      </c>
      <c r="BA57" s="13">
        <v>7.6002478600000006E-2</v>
      </c>
      <c r="BB57" s="13">
        <v>4.4679760899999997E-2</v>
      </c>
      <c r="BC57">
        <v>2.48008966E-2</v>
      </c>
      <c r="BD57">
        <v>4.4816851599999999E-2</v>
      </c>
      <c r="BE57">
        <v>8.0428361899999995E-2</v>
      </c>
      <c r="BF57" s="13">
        <v>5.6233167600000002E-2</v>
      </c>
      <c r="BG57">
        <v>5.0005078299999998E-2</v>
      </c>
      <c r="BH57" s="13">
        <v>3.4891009299999998E-2</v>
      </c>
      <c r="BI57" s="13">
        <v>3.65352631E-2</v>
      </c>
      <c r="BJ57" s="13">
        <v>4.5084953300000001E-2</v>
      </c>
      <c r="BK57">
        <v>4.0734052700000002E-2</v>
      </c>
      <c r="BL57" s="13">
        <v>7.0714950600000003E-3</v>
      </c>
      <c r="BM57" s="13">
        <v>2.7422547299999999E-2</v>
      </c>
      <c r="BN57" s="13">
        <v>2.4976968799999999E-2</v>
      </c>
      <c r="BO57" s="13">
        <v>1.8408775299999999E-2</v>
      </c>
      <c r="BP57" s="13">
        <v>3.5885333999999998E-2</v>
      </c>
      <c r="BQ57" s="13">
        <v>2.2838473299999999E-2</v>
      </c>
      <c r="BR57">
        <v>6.4663208999999999E-2</v>
      </c>
      <c r="BS57" s="13">
        <v>4.77254093E-2</v>
      </c>
      <c r="BT57">
        <v>4.1520357100000002E-2</v>
      </c>
      <c r="BU57" s="13">
        <v>1.1751413299999999E-2</v>
      </c>
      <c r="BV57" s="13">
        <v>1.7644643799999998E-2</v>
      </c>
      <c r="BW57" s="13">
        <v>2.2316813500000001E-2</v>
      </c>
      <c r="BX57">
        <v>2.2875547400000001E-2</v>
      </c>
      <c r="BY57" s="13">
        <v>1.5786290200000001E-2</v>
      </c>
      <c r="BZ57" s="13">
        <v>2.1121025099999999E-2</v>
      </c>
      <c r="CA57">
        <v>2.6107072799999999E-2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</row>
    <row r="58" spans="1:90" ht="15.75" customHeight="1" x14ac:dyDescent="0.25">
      <c r="A58" s="32">
        <v>12.875</v>
      </c>
      <c r="B58" s="10">
        <v>2.1705806300000002E-2</v>
      </c>
      <c r="C58" s="10">
        <v>5.1244139700000003E-2</v>
      </c>
      <c r="D58" s="10">
        <v>1.47103071E-2</v>
      </c>
      <c r="E58" s="10">
        <v>6.0164928399999995E-4</v>
      </c>
      <c r="F58" s="10">
        <v>1.3738736499999999E-2</v>
      </c>
      <c r="G58">
        <v>2.7018904699999999E-2</v>
      </c>
      <c r="H58" s="10">
        <v>1.07233524E-2</v>
      </c>
      <c r="I58">
        <v>2.0024776499999999E-3</v>
      </c>
      <c r="J58" s="34">
        <v>6.0033798200000003E-4</v>
      </c>
      <c r="K58">
        <v>1.0008812E-3</v>
      </c>
      <c r="L58">
        <v>1.0212183E-2</v>
      </c>
      <c r="M58">
        <v>2.5739073800000001E-2</v>
      </c>
      <c r="N58" s="34">
        <v>2.00152397E-4</v>
      </c>
      <c r="O58">
        <v>2.00152397E-4</v>
      </c>
      <c r="P58" s="10">
        <v>4.2334794999999998E-3</v>
      </c>
      <c r="Q58" s="10">
        <v>2.93338299E-2</v>
      </c>
      <c r="R58" s="10">
        <v>7.6582908599999999E-2</v>
      </c>
      <c r="S58" s="10">
        <v>4.6364158400000001E-2</v>
      </c>
      <c r="T58" s="10">
        <v>4.0080606900000003E-2</v>
      </c>
      <c r="U58" s="10">
        <v>0.12199254299999999</v>
      </c>
      <c r="V58" s="10">
        <v>0</v>
      </c>
      <c r="W58">
        <v>0</v>
      </c>
      <c r="X58" s="10">
        <v>0</v>
      </c>
      <c r="Y58">
        <v>0</v>
      </c>
      <c r="Z58" s="10">
        <v>0</v>
      </c>
      <c r="AA58" s="10">
        <v>6.0163870500000001E-2</v>
      </c>
      <c r="AB58" s="10">
        <v>8.9096769699999995E-2</v>
      </c>
      <c r="AC58" s="10">
        <v>9.20144767E-2</v>
      </c>
      <c r="AD58" s="10">
        <v>8.5949659299999995E-2</v>
      </c>
      <c r="AE58">
        <v>3.7438631100000001E-2</v>
      </c>
      <c r="AF58" s="29">
        <v>4.1104078299999999E-2</v>
      </c>
      <c r="AG58" s="29">
        <v>4.9894511699999998E-2</v>
      </c>
      <c r="AH58">
        <v>7.9109728300000001E-2</v>
      </c>
      <c r="AI58" s="29">
        <v>7.7858388400000006E-2</v>
      </c>
      <c r="AJ58">
        <v>5.8602899299999997E-2</v>
      </c>
      <c r="AK58">
        <v>7.4111700099999997E-2</v>
      </c>
      <c r="AL58" s="10">
        <v>8.5316419599999999E-2</v>
      </c>
      <c r="AM58">
        <v>5.1271617399999997E-2</v>
      </c>
      <c r="AN58">
        <v>3.5950064699999999E-2</v>
      </c>
      <c r="AO58">
        <v>2.1745741400000001E-2</v>
      </c>
      <c r="AP58" s="13">
        <v>4.1191697100000001E-2</v>
      </c>
      <c r="AQ58">
        <v>0.10940828900000001</v>
      </c>
      <c r="AR58" s="13">
        <v>8.3112478300000001E-2</v>
      </c>
      <c r="AS58" s="13">
        <v>3.3179938800000003E-2</v>
      </c>
      <c r="AT58">
        <v>0.15185928300000001</v>
      </c>
      <c r="AU58">
        <v>2.86123157E-3</v>
      </c>
      <c r="AV58">
        <v>0</v>
      </c>
      <c r="AW58" s="13">
        <v>9.4182059200000001E-2</v>
      </c>
      <c r="AX58">
        <v>3.9014372999999998E-2</v>
      </c>
      <c r="AY58">
        <v>0</v>
      </c>
      <c r="AZ58" s="13">
        <v>2.7614235899999999E-2</v>
      </c>
      <c r="BA58" s="13">
        <v>6.0046196000000003E-2</v>
      </c>
      <c r="BB58" s="13">
        <v>5.25145531E-2</v>
      </c>
      <c r="BC58">
        <v>2.41960287E-2</v>
      </c>
      <c r="BD58">
        <v>3.8760423699999998E-2</v>
      </c>
      <c r="BE58">
        <v>7.5376450999999997E-2</v>
      </c>
      <c r="BF58" s="13">
        <v>4.3001890199999997E-2</v>
      </c>
      <c r="BG58">
        <v>4.1133165399999998E-2</v>
      </c>
      <c r="BH58" s="13">
        <v>3.3021807700000003E-2</v>
      </c>
      <c r="BI58" s="13">
        <v>3.2019734399999999E-2</v>
      </c>
      <c r="BJ58" s="13">
        <v>3.99382114E-2</v>
      </c>
      <c r="BK58">
        <v>3.12563181E-2</v>
      </c>
      <c r="BL58" s="13">
        <v>7.4875354799999998E-3</v>
      </c>
      <c r="BM58" s="13">
        <v>2.6603937099999999E-2</v>
      </c>
      <c r="BN58" s="13">
        <v>2.5795817400000001E-2</v>
      </c>
      <c r="BO58" s="13">
        <v>1.6772389400000001E-2</v>
      </c>
      <c r="BP58" s="13">
        <v>3.0380249000000002E-2</v>
      </c>
      <c r="BQ58" s="13">
        <v>2.6101112400000001E-2</v>
      </c>
      <c r="BR58">
        <v>4.6632126000000003E-2</v>
      </c>
      <c r="BS58" s="13">
        <v>7.2881132399999996E-3</v>
      </c>
      <c r="BT58">
        <v>1.6318947100000002E-2</v>
      </c>
      <c r="BU58" s="13">
        <v>1.46892667E-2</v>
      </c>
      <c r="BV58" s="13">
        <v>1.8670439699999999E-2</v>
      </c>
      <c r="BW58" s="13">
        <v>1.8462181099999999E-2</v>
      </c>
      <c r="BX58">
        <v>2.0266890499999999E-2</v>
      </c>
      <c r="BY58" s="13">
        <v>1.11312866E-2</v>
      </c>
      <c r="BZ58" s="13">
        <v>1.4622211499999999E-2</v>
      </c>
      <c r="CA58">
        <v>2.0483970600000002E-2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</row>
    <row r="59" spans="1:90" ht="15.75" customHeight="1" x14ac:dyDescent="0.25">
      <c r="A59" s="32">
        <v>13.125</v>
      </c>
      <c r="B59" s="10">
        <v>2.50255466E-2</v>
      </c>
      <c r="C59" s="10">
        <v>4.9768090199999997E-2</v>
      </c>
      <c r="D59" s="10">
        <v>1.9546508800000001E-2</v>
      </c>
      <c r="E59" s="10">
        <v>6.0153007499999999E-4</v>
      </c>
      <c r="F59" s="10">
        <v>1.6216218500000001E-2</v>
      </c>
      <c r="G59">
        <v>2.3591041600000001E-2</v>
      </c>
      <c r="H59" s="10">
        <v>1.13302469E-2</v>
      </c>
      <c r="I59">
        <v>1.60193443E-3</v>
      </c>
      <c r="J59" s="34">
        <v>8.0060958900000001E-4</v>
      </c>
      <c r="K59">
        <v>6.0045719099999998E-4</v>
      </c>
      <c r="L59">
        <v>8.2098245600000005E-3</v>
      </c>
      <c r="M59">
        <v>2.9760718299999999E-2</v>
      </c>
      <c r="N59" s="34">
        <v>2.00152397E-4</v>
      </c>
      <c r="O59">
        <v>4.0006637599999999E-4</v>
      </c>
      <c r="P59" s="10">
        <v>4.6366453199999996E-3</v>
      </c>
      <c r="Q59" s="10">
        <v>2.9130101200000001E-2</v>
      </c>
      <c r="R59" s="10">
        <v>2.8907358599999999E-2</v>
      </c>
      <c r="S59" s="10">
        <v>4.5926719900000003E-2</v>
      </c>
      <c r="T59" s="10">
        <v>5.0828486700000002E-2</v>
      </c>
      <c r="U59" s="10">
        <v>8.4491126200000002E-2</v>
      </c>
      <c r="V59" s="10">
        <v>0</v>
      </c>
      <c r="W59">
        <v>0</v>
      </c>
      <c r="X59" s="10">
        <v>0</v>
      </c>
      <c r="Y59">
        <v>0</v>
      </c>
      <c r="Z59" s="10">
        <v>0</v>
      </c>
      <c r="AA59" s="10">
        <v>6.4429238400000005E-2</v>
      </c>
      <c r="AB59" s="10">
        <v>5.3235337100000002E-2</v>
      </c>
      <c r="AC59" s="10">
        <v>7.9307690299999997E-2</v>
      </c>
      <c r="AD59" s="10">
        <v>8.7731033599999994E-2</v>
      </c>
      <c r="AE59">
        <v>5.0736486900000002E-2</v>
      </c>
      <c r="AF59" s="29">
        <v>4.2776882600000003E-2</v>
      </c>
      <c r="AG59" s="29">
        <v>4.1702866599999999E-2</v>
      </c>
      <c r="AH59">
        <v>0.121598363</v>
      </c>
      <c r="AI59" s="29">
        <v>4.9488067599999998E-2</v>
      </c>
      <c r="AJ59">
        <v>8.4964007100000002E-2</v>
      </c>
      <c r="AK59">
        <v>5.4213225800000001E-2</v>
      </c>
      <c r="AL59" s="29">
        <v>7.6324224499999996E-2</v>
      </c>
      <c r="AM59">
        <v>7.5184941300000002E-2</v>
      </c>
      <c r="AN59">
        <v>3.6356210700000002E-2</v>
      </c>
      <c r="AO59">
        <v>2.01199055E-2</v>
      </c>
      <c r="AP59" s="13">
        <v>4.7150254199999998E-2</v>
      </c>
      <c r="AQ59">
        <v>0.110829175</v>
      </c>
      <c r="AR59">
        <v>0.10643488199999999</v>
      </c>
      <c r="AS59" s="13">
        <v>3.4036159500000003E-2</v>
      </c>
      <c r="AT59">
        <v>0.10910710699999999</v>
      </c>
      <c r="AU59">
        <v>4.8640966400000001E-3</v>
      </c>
      <c r="AV59">
        <v>0</v>
      </c>
      <c r="AW59" s="13">
        <v>8.6516082300000005E-2</v>
      </c>
      <c r="AX59">
        <v>3.5112935999999997E-2</v>
      </c>
      <c r="AY59">
        <v>0</v>
      </c>
      <c r="AZ59" s="13">
        <v>2.65439749E-2</v>
      </c>
      <c r="BA59" s="13">
        <v>6.8654179600000004E-2</v>
      </c>
      <c r="BB59" s="13">
        <v>6.3525676700000006E-2</v>
      </c>
      <c r="BC59">
        <v>2.86319256E-2</v>
      </c>
      <c r="BD59">
        <v>4.5220494299999997E-2</v>
      </c>
      <c r="BE59">
        <v>5.0318300699999999E-2</v>
      </c>
      <c r="BF59" s="13">
        <v>2.54290104E-2</v>
      </c>
      <c r="BG59">
        <v>9.1743111599999996E-2</v>
      </c>
      <c r="BH59" s="13">
        <v>2.9698848699999999E-2</v>
      </c>
      <c r="BI59" s="13">
        <v>3.2635450400000002E-2</v>
      </c>
      <c r="BJ59" s="13">
        <v>4.1996836699999998E-2</v>
      </c>
      <c r="BK59">
        <v>3.1861186E-2</v>
      </c>
      <c r="BL59" s="13">
        <v>6.44755363E-3</v>
      </c>
      <c r="BM59" s="13">
        <v>3.27432156E-2</v>
      </c>
      <c r="BN59" s="13">
        <v>3.1118869800000001E-2</v>
      </c>
      <c r="BO59" s="13">
        <v>1.7181396500000001E-2</v>
      </c>
      <c r="BP59" s="13">
        <v>2.5486826899999999E-2</v>
      </c>
      <c r="BQ59" s="13">
        <v>3.6704778700000003E-2</v>
      </c>
      <c r="BR59">
        <v>0</v>
      </c>
      <c r="BS59" s="13">
        <v>8.9338123799999995E-3</v>
      </c>
      <c r="BT59">
        <v>1.9210904800000001E-2</v>
      </c>
      <c r="BU59" s="13">
        <v>4.8135586100000002E-2</v>
      </c>
      <c r="BV59" s="13">
        <v>2.27739811E-2</v>
      </c>
      <c r="BW59" s="13">
        <v>1.86650753E-2</v>
      </c>
      <c r="BX59">
        <v>1.9263505899999998E-2</v>
      </c>
      <c r="BY59" s="13">
        <v>1.23456717E-2</v>
      </c>
      <c r="BZ59" s="13">
        <v>1.2997508E-2</v>
      </c>
      <c r="CA59">
        <v>1.80741549E-2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</row>
    <row r="60" spans="1:90" ht="15.75" customHeight="1" x14ac:dyDescent="0.25">
      <c r="A60" s="32">
        <v>13.375</v>
      </c>
      <c r="B60" s="10">
        <v>2.9877424199999999E-2</v>
      </c>
      <c r="C60" s="10">
        <v>5.6938052199999999E-2</v>
      </c>
      <c r="D60" s="10">
        <v>2.1964788400000001E-2</v>
      </c>
      <c r="E60" s="10">
        <v>6.0164928399999995E-4</v>
      </c>
      <c r="F60" s="10">
        <v>4.9999996999999997E-2</v>
      </c>
      <c r="G60">
        <v>2.1171450599999999E-2</v>
      </c>
      <c r="H60" s="10">
        <v>1.1127948800000001E-2</v>
      </c>
      <c r="I60">
        <v>1.0011196099999999E-3</v>
      </c>
      <c r="J60" s="34">
        <v>1.0007619899999999E-3</v>
      </c>
      <c r="K60">
        <v>8.0060958900000001E-4</v>
      </c>
      <c r="L60">
        <v>9.0107917799999993E-3</v>
      </c>
      <c r="M60">
        <v>5.2885532399999997E-2</v>
      </c>
      <c r="N60" s="34">
        <v>0</v>
      </c>
      <c r="O60">
        <v>4.0006637599999999E-4</v>
      </c>
      <c r="P60" s="10">
        <v>5.4429769500000001E-3</v>
      </c>
      <c r="Q60" s="10">
        <v>3.1574726099999999E-2</v>
      </c>
      <c r="R60" s="10">
        <v>2.9554516100000001E-2</v>
      </c>
      <c r="S60" s="10">
        <v>6.9764912100000007E-2</v>
      </c>
      <c r="T60" s="10">
        <v>6.8741589800000003E-2</v>
      </c>
      <c r="U60" s="10">
        <v>1.8298882999999998E-2</v>
      </c>
      <c r="V60" s="10">
        <v>0</v>
      </c>
      <c r="W60">
        <v>0</v>
      </c>
      <c r="X60" s="10">
        <v>0</v>
      </c>
      <c r="Y60">
        <v>0</v>
      </c>
      <c r="Z60" s="10">
        <v>0</v>
      </c>
      <c r="AA60" s="29">
        <v>3.0306428699999999E-2</v>
      </c>
      <c r="AB60" s="29">
        <v>4.69985604E-2</v>
      </c>
      <c r="AC60" s="10">
        <v>8.5880160299999994E-2</v>
      </c>
      <c r="AD60" s="10">
        <v>8.2164347200000001E-2</v>
      </c>
      <c r="AE60">
        <v>5.1963984999999997E-2</v>
      </c>
      <c r="AF60" s="29">
        <v>3.6324501000000002E-2</v>
      </c>
      <c r="AG60" s="10">
        <v>6.1064898999999999E-2</v>
      </c>
      <c r="AH60">
        <v>0.11431464600000001</v>
      </c>
      <c r="AI60" s="29">
        <v>4.5008540200000002E-2</v>
      </c>
      <c r="AJ60">
        <v>8.0908447499999994E-2</v>
      </c>
      <c r="AK60">
        <v>7.81725645E-2</v>
      </c>
      <c r="AL60" s="29">
        <v>5.7901084399999997E-2</v>
      </c>
      <c r="AM60">
        <v>6.7889392399999998E-2</v>
      </c>
      <c r="AN60">
        <v>1.8889010000000001E-2</v>
      </c>
      <c r="AO60">
        <v>2.2558689100000001E-2</v>
      </c>
      <c r="AP60">
        <v>0.12927460700000001</v>
      </c>
      <c r="AQ60">
        <v>7.7133864199999999E-2</v>
      </c>
      <c r="AR60" s="13">
        <v>7.0391178099999993E-2</v>
      </c>
      <c r="AS60" s="13">
        <v>3.4464299699999999E-2</v>
      </c>
      <c r="AT60" s="13">
        <v>3.7185460300000001E-2</v>
      </c>
      <c r="AU60">
        <v>5.15021384E-3</v>
      </c>
      <c r="AV60">
        <v>0</v>
      </c>
      <c r="AW60" s="13">
        <v>7.3100619000000006E-2</v>
      </c>
      <c r="AX60">
        <v>0</v>
      </c>
      <c r="AY60">
        <v>0</v>
      </c>
      <c r="AZ60" s="13">
        <v>2.7828335799999999E-2</v>
      </c>
      <c r="BA60" s="13">
        <v>6.5085053399999995E-2</v>
      </c>
      <c r="BB60" s="13">
        <v>5.3785085699999999E-2</v>
      </c>
      <c r="BC60">
        <v>3.2059669499999999E-2</v>
      </c>
      <c r="BD60">
        <v>5.3699374199999997E-2</v>
      </c>
      <c r="BE60">
        <v>6.5070211899999994E-2</v>
      </c>
      <c r="BF60" s="13">
        <v>2.1914362900000001E-2</v>
      </c>
      <c r="BG60">
        <v>0.10404276799999999</v>
      </c>
      <c r="BH60" s="13">
        <v>3.1775712999999997E-2</v>
      </c>
      <c r="BI60" s="13">
        <v>3.7151098299999998E-2</v>
      </c>
      <c r="BJ60" s="13">
        <v>4.6320080800000003E-2</v>
      </c>
      <c r="BK60">
        <v>5.9689402599999997E-2</v>
      </c>
      <c r="BL60" s="13">
        <v>6.44755363E-3</v>
      </c>
      <c r="BM60" s="13">
        <v>3.6017656299999999E-2</v>
      </c>
      <c r="BN60" s="13">
        <v>3.5622954399999997E-2</v>
      </c>
      <c r="BO60" s="13">
        <v>1.8613219300000001E-2</v>
      </c>
      <c r="BP60" s="13">
        <v>2.4263501199999999E-2</v>
      </c>
      <c r="BQ60" s="13">
        <v>3.8540005699999998E-2</v>
      </c>
      <c r="BR60">
        <v>0</v>
      </c>
      <c r="BS60" s="13">
        <v>1.0814629500000001E-2</v>
      </c>
      <c r="BT60">
        <v>1.8384620500000001E-2</v>
      </c>
      <c r="BU60" s="13">
        <v>4.3389826999999999E-2</v>
      </c>
      <c r="BV60" s="13">
        <v>2.3184299500000002E-2</v>
      </c>
      <c r="BW60" s="13">
        <v>2.0693778999999999E-2</v>
      </c>
      <c r="BX60">
        <v>1.5852212899999999E-2</v>
      </c>
      <c r="BY60" s="13">
        <v>1.27505064E-2</v>
      </c>
      <c r="BZ60" s="13">
        <v>1.2794494599999999E-2</v>
      </c>
      <c r="CA60">
        <v>2.1086454399999999E-2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</row>
    <row r="61" spans="1:90" ht="15.75" customHeight="1" x14ac:dyDescent="0.25">
      <c r="A61" s="32">
        <v>13.625</v>
      </c>
      <c r="B61" s="10">
        <v>3.4729301900000002E-2</v>
      </c>
      <c r="C61" s="10">
        <v>6.7481994599999998E-2</v>
      </c>
      <c r="D61" s="10">
        <v>1.7531514200000001E-2</v>
      </c>
      <c r="E61" s="10">
        <v>8.0215930899999995E-4</v>
      </c>
      <c r="F61" s="10">
        <v>4.4594593299999999E-2</v>
      </c>
      <c r="G61">
        <v>2.3792743700000001E-2</v>
      </c>
      <c r="H61" s="10">
        <v>8.9024305299999999E-3</v>
      </c>
      <c r="I61">
        <v>1.20139122E-3</v>
      </c>
      <c r="J61" s="34">
        <v>6.0045719099999998E-4</v>
      </c>
      <c r="K61">
        <v>1.20091438E-3</v>
      </c>
      <c r="L61">
        <v>1.1013269399999999E-2</v>
      </c>
      <c r="M61">
        <v>8.8879942899999995E-2</v>
      </c>
      <c r="N61" s="34">
        <v>2.0027160600000001E-4</v>
      </c>
      <c r="O61">
        <v>2.00152397E-4</v>
      </c>
      <c r="P61" s="10">
        <v>5.2413940399999998E-3</v>
      </c>
      <c r="Q61" s="10">
        <v>3.2796978999999997E-2</v>
      </c>
      <c r="R61" s="10">
        <v>3.2574683399999999E-2</v>
      </c>
      <c r="S61" s="10">
        <v>9.31656659E-2</v>
      </c>
      <c r="T61" s="10">
        <v>0.108598292</v>
      </c>
      <c r="U61" s="10">
        <v>4.6537898500000001E-2</v>
      </c>
      <c r="V61" s="10">
        <v>0</v>
      </c>
      <c r="W61">
        <v>0</v>
      </c>
      <c r="X61" s="10">
        <v>0</v>
      </c>
      <c r="Y61">
        <v>0</v>
      </c>
      <c r="Z61" s="10">
        <v>0</v>
      </c>
      <c r="AA61" s="29">
        <v>3.3673808E-2</v>
      </c>
      <c r="AB61" s="29">
        <v>3.0738383500000001E-2</v>
      </c>
      <c r="AC61" s="10">
        <v>7.0763498499999994E-2</v>
      </c>
      <c r="AD61" s="29">
        <v>5.4108202500000001E-2</v>
      </c>
      <c r="AE61">
        <v>2.9050737600000001E-2</v>
      </c>
      <c r="AF61" s="29">
        <v>3.65635157E-2</v>
      </c>
      <c r="AG61" s="10">
        <v>8.1668108700000006E-2</v>
      </c>
      <c r="AH61">
        <v>7.2028309099999993E-2</v>
      </c>
      <c r="AI61" s="29">
        <v>1.47184134E-2</v>
      </c>
      <c r="AJ61">
        <v>4.6030610800000003E-2</v>
      </c>
      <c r="AK61">
        <v>5.8274090299999998E-2</v>
      </c>
      <c r="AL61" s="29">
        <v>6.3164830199999994E-2</v>
      </c>
      <c r="AM61">
        <v>6.5052211299999996E-2</v>
      </c>
      <c r="AN61">
        <v>1.8279731300000001E-2</v>
      </c>
      <c r="AO61">
        <v>2.4590969099999999E-2</v>
      </c>
      <c r="AP61">
        <v>0.15414509200000001</v>
      </c>
      <c r="AQ61">
        <v>8.5253238699999997E-2</v>
      </c>
      <c r="AR61" s="13">
        <v>4.8340916599999999E-2</v>
      </c>
      <c r="AS61" s="13">
        <v>3.2323658499999998E-2</v>
      </c>
      <c r="AT61" s="13">
        <v>3.4068137399999997E-2</v>
      </c>
      <c r="AU61">
        <v>3.4334808600000001E-3</v>
      </c>
      <c r="AV61">
        <v>0</v>
      </c>
      <c r="AW61" s="13">
        <v>7.3648184500000005E-2</v>
      </c>
      <c r="AX61">
        <v>0</v>
      </c>
      <c r="AY61">
        <v>0</v>
      </c>
      <c r="AZ61" s="13">
        <v>2.8684496899999998E-2</v>
      </c>
      <c r="BA61" s="13">
        <v>5.3957581499999997E-2</v>
      </c>
      <c r="BB61" s="13">
        <v>4.19268608E-2</v>
      </c>
      <c r="BC61">
        <v>2.8430223500000001E-2</v>
      </c>
      <c r="BD61">
        <v>5.2891850499999997E-2</v>
      </c>
      <c r="BE61">
        <v>9.9222004399999994E-2</v>
      </c>
      <c r="BF61" s="13">
        <v>3.5765886300000001E-2</v>
      </c>
      <c r="BG61">
        <v>6.3514471099999997E-2</v>
      </c>
      <c r="BH61" s="13">
        <v>3.80063057E-2</v>
      </c>
      <c r="BI61" s="13">
        <v>3.6330103900000001E-2</v>
      </c>
      <c r="BJ61" s="13">
        <v>4.4055581099999998E-2</v>
      </c>
      <c r="BK61">
        <v>6.0899376900000003E-2</v>
      </c>
      <c r="BL61" s="13">
        <v>7.0716142700000002E-3</v>
      </c>
      <c r="BM61" s="13">
        <v>4.17476892E-2</v>
      </c>
      <c r="BN61" s="13">
        <v>4.2583704E-2</v>
      </c>
      <c r="BO61" s="13">
        <v>1.9226789500000001E-2</v>
      </c>
      <c r="BP61" s="13">
        <v>2.4671196900000001E-2</v>
      </c>
      <c r="BQ61" s="13">
        <v>4.2414307599999999E-2</v>
      </c>
      <c r="BR61">
        <v>0</v>
      </c>
      <c r="BS61" s="13">
        <v>7.2881206900000002E-3</v>
      </c>
      <c r="BT61">
        <v>2.04503238E-2</v>
      </c>
      <c r="BU61" s="13">
        <v>7.2316378400000001E-3</v>
      </c>
      <c r="BV61" s="13">
        <v>2.11324692E-2</v>
      </c>
      <c r="BW61" s="13">
        <v>2.7997613000000001E-2</v>
      </c>
      <c r="BX61">
        <v>1.66549683E-2</v>
      </c>
      <c r="BY61" s="13">
        <v>1.3762354900000001E-2</v>
      </c>
      <c r="BZ61" s="13">
        <v>1.6450047499999999E-2</v>
      </c>
      <c r="CA61">
        <v>2.2291302700000001E-2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</row>
    <row r="62" spans="1:90" ht="15.75" customHeight="1" x14ac:dyDescent="0.25">
      <c r="A62" s="32">
        <v>13.875</v>
      </c>
      <c r="B62" s="10">
        <v>3.6516845200000002E-2</v>
      </c>
      <c r="C62" s="10">
        <v>7.1699738499999999E-2</v>
      </c>
      <c r="D62" s="10">
        <v>1.8539071099999999E-2</v>
      </c>
      <c r="E62" s="10">
        <v>1.0026693300000001E-3</v>
      </c>
      <c r="F62" s="10">
        <v>1.17117092E-2</v>
      </c>
      <c r="G62">
        <v>4.0326595299999997E-2</v>
      </c>
      <c r="H62" s="10">
        <v>9.1047287000000001E-3</v>
      </c>
      <c r="I62">
        <v>1.80220604E-3</v>
      </c>
      <c r="J62" s="34">
        <v>4.0030479400000001E-4</v>
      </c>
      <c r="K62">
        <v>1.40106678E-3</v>
      </c>
      <c r="L62">
        <v>1.2414932300000001E-2</v>
      </c>
      <c r="M62">
        <v>6.29398823E-2</v>
      </c>
      <c r="N62" s="34">
        <v>2.0027160600000001E-4</v>
      </c>
      <c r="O62">
        <v>4.00185585E-4</v>
      </c>
      <c r="P62" s="10">
        <v>4.6366453199999996E-3</v>
      </c>
      <c r="Q62" s="10">
        <v>3.1370878200000001E-2</v>
      </c>
      <c r="R62" s="10">
        <v>8.2838952499999993E-2</v>
      </c>
      <c r="S62" s="10">
        <v>8.3980321900000002E-2</v>
      </c>
      <c r="T62" s="10">
        <v>0.107254818</v>
      </c>
      <c r="U62" s="10">
        <v>3.52422893E-2</v>
      </c>
      <c r="V62" s="10">
        <v>0</v>
      </c>
      <c r="W62">
        <v>0</v>
      </c>
      <c r="X62" s="10">
        <v>0</v>
      </c>
      <c r="Y62">
        <v>0</v>
      </c>
      <c r="Z62" s="10">
        <v>0</v>
      </c>
      <c r="AA62" s="29">
        <v>3.30003351E-2</v>
      </c>
      <c r="AB62" s="29">
        <v>1.7151124800000001E-2</v>
      </c>
      <c r="AC62" s="10">
        <v>4.6226307699999997E-2</v>
      </c>
      <c r="AD62" s="29">
        <v>4.5646831399999997E-2</v>
      </c>
      <c r="AE62">
        <v>3.0687391800000002E-2</v>
      </c>
      <c r="AF62" s="29">
        <v>3.65635157E-2</v>
      </c>
      <c r="AG62" s="10">
        <v>7.0001244500000004E-2</v>
      </c>
      <c r="AH62">
        <v>4.7951430099999998E-2</v>
      </c>
      <c r="AI62" s="29">
        <v>2.4317383800000002E-2</v>
      </c>
      <c r="AJ62">
        <v>1.8655568399999999E-2</v>
      </c>
      <c r="AK62">
        <v>2.8629422200000001E-2</v>
      </c>
      <c r="AL62" s="10">
        <v>0.121943176</v>
      </c>
      <c r="AM62">
        <v>6.2012314800000003E-2</v>
      </c>
      <c r="AN62">
        <v>2.0920038200000001E-2</v>
      </c>
      <c r="AO62">
        <v>2.6826560499999999E-2</v>
      </c>
      <c r="AP62" s="13">
        <v>6.0103654899999998E-2</v>
      </c>
      <c r="AQ62">
        <v>0.110220239</v>
      </c>
      <c r="AR62" s="13">
        <v>5.2581310300000003E-2</v>
      </c>
      <c r="AS62" s="13">
        <v>4.62378263E-2</v>
      </c>
      <c r="AT62" s="13">
        <v>3.2509475900000001E-2</v>
      </c>
      <c r="AU62">
        <v>2.86123157E-3</v>
      </c>
      <c r="AV62">
        <v>0</v>
      </c>
      <c r="AW62" s="13">
        <v>6.7077346100000004E-2</v>
      </c>
      <c r="AX62">
        <v>0</v>
      </c>
      <c r="AY62">
        <v>0</v>
      </c>
      <c r="AZ62" s="13">
        <v>3.2537698699999999E-2</v>
      </c>
      <c r="BA62" s="13">
        <v>6.6974639899999994E-2</v>
      </c>
      <c r="BB62" s="13">
        <v>4.8914790200000002E-2</v>
      </c>
      <c r="BC62">
        <v>2.5204181700000002E-2</v>
      </c>
      <c r="BD62">
        <v>4.4816851599999999E-2</v>
      </c>
      <c r="BE62">
        <v>9.6392810300000006E-2</v>
      </c>
      <c r="BF62" s="13">
        <v>3.5559296599999998E-2</v>
      </c>
      <c r="BG62">
        <v>4.4359326400000003E-2</v>
      </c>
      <c r="BH62" s="13">
        <v>3.86292934E-2</v>
      </c>
      <c r="BI62" s="13">
        <v>4.1050910900000001E-2</v>
      </c>
      <c r="BJ62" s="13">
        <v>3.7879586200000002E-2</v>
      </c>
      <c r="BK62">
        <v>3.7507534000000002E-2</v>
      </c>
      <c r="BL62" s="13">
        <v>6.8635940600000004E-3</v>
      </c>
      <c r="BM62" s="13">
        <v>3.8064002999999999E-2</v>
      </c>
      <c r="BN62" s="13">
        <v>4.7292470900000001E-2</v>
      </c>
      <c r="BO62" s="13">
        <v>2.14767456E-2</v>
      </c>
      <c r="BP62" s="13">
        <v>2.5486826899999999E-2</v>
      </c>
      <c r="BQ62" s="13">
        <v>3.7928223599999998E-2</v>
      </c>
      <c r="BR62">
        <v>0</v>
      </c>
      <c r="BS62" s="13">
        <v>3.9967075000000001E-3</v>
      </c>
      <c r="BT62">
        <v>2.0863458500000001E-2</v>
      </c>
      <c r="BU62" s="13">
        <v>2.0112991300000001E-2</v>
      </c>
      <c r="BV62" s="13">
        <v>2.11324692E-2</v>
      </c>
      <c r="BW62" s="13">
        <v>2.51572132E-2</v>
      </c>
      <c r="BX62">
        <v>2.6286840400000001E-2</v>
      </c>
      <c r="BY62" s="13">
        <v>1.33576393E-2</v>
      </c>
      <c r="BZ62" s="13">
        <v>1.9902467699999999E-2</v>
      </c>
      <c r="CA62">
        <v>1.7471671099999999E-2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</row>
    <row r="63" spans="1:90" ht="15.75" customHeight="1" x14ac:dyDescent="0.25">
      <c r="A63" s="32">
        <v>14.125</v>
      </c>
      <c r="B63" s="10">
        <v>4.16241288E-2</v>
      </c>
      <c r="C63" s="10">
        <v>9.1311693200000002E-2</v>
      </c>
      <c r="D63" s="10">
        <v>2.03527212E-2</v>
      </c>
      <c r="E63" s="10">
        <v>1.0027885399999999E-3</v>
      </c>
      <c r="F63" s="10">
        <v>1.10360309E-2</v>
      </c>
      <c r="G63">
        <v>3.9318561600000003E-2</v>
      </c>
      <c r="H63" s="10">
        <v>1.29488707E-2</v>
      </c>
      <c r="I63">
        <v>1.80220604E-3</v>
      </c>
      <c r="J63" s="34">
        <v>8.0049037899999995E-4</v>
      </c>
      <c r="K63">
        <v>1.0007619899999999E-3</v>
      </c>
      <c r="L63">
        <v>1.5218257900000001E-2</v>
      </c>
      <c r="M63">
        <v>2.5940060599999998E-2</v>
      </c>
      <c r="N63" s="34">
        <v>2.00152397E-4</v>
      </c>
      <c r="O63">
        <v>2.0003318799999999E-4</v>
      </c>
      <c r="P63" s="10">
        <v>4.8382282299999999E-3</v>
      </c>
      <c r="Q63" s="10">
        <v>3.5852432300000001E-2</v>
      </c>
      <c r="R63" s="10">
        <v>7.6798617799999996E-2</v>
      </c>
      <c r="S63" s="10">
        <v>5.8611273800000002E-2</v>
      </c>
      <c r="T63" s="10">
        <v>5.6650236200000002E-2</v>
      </c>
      <c r="U63" s="10">
        <v>0</v>
      </c>
      <c r="V63" s="10">
        <v>0</v>
      </c>
      <c r="W63">
        <v>0</v>
      </c>
      <c r="X63" s="10">
        <v>0</v>
      </c>
      <c r="Y63">
        <v>0</v>
      </c>
      <c r="Z63" s="10">
        <v>0</v>
      </c>
      <c r="AA63" s="29">
        <v>3.9510607699999999E-2</v>
      </c>
      <c r="AB63" s="29">
        <v>2.1605968499999999E-2</v>
      </c>
      <c r="AC63" s="29">
        <v>2.62898505E-2</v>
      </c>
      <c r="AD63" s="29">
        <v>4.2084172400000001E-2</v>
      </c>
      <c r="AE63">
        <v>2.9459923499999999E-2</v>
      </c>
      <c r="AF63" s="29">
        <v>3.0828058700000001E-2</v>
      </c>
      <c r="AG63" s="29">
        <v>4.9894511699999998E-2</v>
      </c>
      <c r="AH63">
        <v>3.7025809299999997E-2</v>
      </c>
      <c r="AI63" s="29">
        <v>3.3063173299999998E-2</v>
      </c>
      <c r="AJ63">
        <v>2.1697253E-2</v>
      </c>
      <c r="AK63">
        <v>6.1725854900000002E-2</v>
      </c>
      <c r="AL63" s="10">
        <v>0.114486217</v>
      </c>
      <c r="AM63">
        <v>3.4653961699999999E-2</v>
      </c>
      <c r="AN63">
        <v>2.3560464400000002E-2</v>
      </c>
      <c r="AO63">
        <v>2.5607168699999999E-2</v>
      </c>
      <c r="AP63" s="13">
        <v>1.7875641599999999E-2</v>
      </c>
      <c r="AQ63">
        <v>0.112859011</v>
      </c>
      <c r="AR63" s="13">
        <v>4.0920197999999998E-2</v>
      </c>
      <c r="AS63" s="13">
        <v>4.92347479E-2</v>
      </c>
      <c r="AT63" s="13">
        <v>3.0950784700000001E-2</v>
      </c>
      <c r="AU63">
        <v>3.71959805E-3</v>
      </c>
      <c r="AV63">
        <v>0</v>
      </c>
      <c r="AW63" s="13">
        <v>5.4757013899999998E-2</v>
      </c>
      <c r="AX63">
        <v>0</v>
      </c>
      <c r="AY63">
        <v>0</v>
      </c>
      <c r="AZ63" s="13">
        <v>3.61769199E-2</v>
      </c>
      <c r="BA63" s="13">
        <v>7.2433352500000006E-2</v>
      </c>
      <c r="BB63" s="13">
        <v>5.3573370000000002E-2</v>
      </c>
      <c r="BC63">
        <v>4.5569181399999999E-2</v>
      </c>
      <c r="BD63">
        <v>6.4802765799999995E-2</v>
      </c>
      <c r="BE63">
        <v>5.5168211500000001E-2</v>
      </c>
      <c r="BF63" s="13">
        <v>1.8399834600000001E-2</v>
      </c>
      <c r="BG63">
        <v>5.18196821E-2</v>
      </c>
      <c r="BH63" s="13">
        <v>4.27829027E-2</v>
      </c>
      <c r="BI63" s="13">
        <v>4.3924450900000002E-2</v>
      </c>
      <c r="BJ63" s="13">
        <v>3.62327099E-2</v>
      </c>
      <c r="BK63">
        <v>4.1742324800000001E-2</v>
      </c>
      <c r="BL63" s="13">
        <v>8.7354183200000005E-3</v>
      </c>
      <c r="BM63" s="13">
        <v>3.1515359899999998E-2</v>
      </c>
      <c r="BN63" s="13">
        <v>3.6851286900000002E-2</v>
      </c>
      <c r="BO63" s="13">
        <v>2.2908568399999999E-2</v>
      </c>
      <c r="BP63" s="13">
        <v>2.4059534099999998E-2</v>
      </c>
      <c r="BQ63" s="13">
        <v>2.69168615E-2</v>
      </c>
      <c r="BR63">
        <v>0</v>
      </c>
      <c r="BS63" s="13">
        <v>5.1722079500000004E-3</v>
      </c>
      <c r="BT63">
        <v>1.900433E-2</v>
      </c>
      <c r="BU63" s="13">
        <v>2.3276835700000002E-2</v>
      </c>
      <c r="BV63" s="13">
        <v>2.0311951599999999E-2</v>
      </c>
      <c r="BW63" s="13">
        <v>2.1708249999999998E-2</v>
      </c>
      <c r="BX63">
        <v>2.6286840400000001E-2</v>
      </c>
      <c r="BY63" s="13">
        <v>1.3155341100000001E-2</v>
      </c>
      <c r="BZ63" s="13">
        <v>2.0714878999999999E-2</v>
      </c>
      <c r="CA63">
        <v>1.7070055000000001E-2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</row>
    <row r="64" spans="1:90" ht="15.75" customHeight="1" x14ac:dyDescent="0.25">
      <c r="A64" s="32">
        <v>14.375</v>
      </c>
      <c r="B64" s="10">
        <v>4.16241288E-2</v>
      </c>
      <c r="C64" s="10">
        <v>0.101433992</v>
      </c>
      <c r="D64" s="10">
        <v>1.8941998500000001E-2</v>
      </c>
      <c r="E64" s="10">
        <v>6.0164928399999995E-4</v>
      </c>
      <c r="F64" s="10">
        <v>5.9234239199999997E-2</v>
      </c>
      <c r="G64">
        <v>2.2986292799999999E-2</v>
      </c>
      <c r="H64" s="10">
        <v>1.4162778900000001E-2</v>
      </c>
      <c r="I64">
        <v>1.4016628300000001E-3</v>
      </c>
      <c r="J64" s="34">
        <v>1.60109997E-3</v>
      </c>
      <c r="K64">
        <v>8.0072879799999996E-4</v>
      </c>
      <c r="L64">
        <v>3.86463404E-2</v>
      </c>
      <c r="M64">
        <v>2.6945471799999999E-2</v>
      </c>
      <c r="N64" s="34">
        <v>2.00152397E-4</v>
      </c>
      <c r="O64">
        <v>0</v>
      </c>
      <c r="P64" s="10">
        <v>3.83031368E-3</v>
      </c>
      <c r="Q64" s="10">
        <v>3.8297057199999998E-2</v>
      </c>
      <c r="R64" s="10">
        <v>3.4731954299999999E-2</v>
      </c>
      <c r="S64" s="10">
        <v>6.9327488500000006E-2</v>
      </c>
      <c r="T64" s="10">
        <v>0.114867888</v>
      </c>
      <c r="U64" s="10">
        <v>0</v>
      </c>
      <c r="V64" s="10">
        <v>0</v>
      </c>
      <c r="W64">
        <v>0</v>
      </c>
      <c r="X64" s="10">
        <v>0</v>
      </c>
      <c r="Y64">
        <v>0</v>
      </c>
      <c r="Z64" s="10">
        <v>0</v>
      </c>
      <c r="AA64" s="10">
        <v>5.3653612699999999E-2</v>
      </c>
      <c r="AB64" s="10">
        <v>5.0339683900000001E-2</v>
      </c>
      <c r="AC64" s="29">
        <v>7.44879246E-3</v>
      </c>
      <c r="AD64" s="29">
        <v>2.60521173E-2</v>
      </c>
      <c r="AE64">
        <v>3.1710326699999999E-2</v>
      </c>
      <c r="AF64" s="29">
        <v>2.9394209399999999E-2</v>
      </c>
      <c r="AG64" s="29">
        <v>2.4823159000000001E-2</v>
      </c>
      <c r="AH64">
        <v>6.6160857700000006E-2</v>
      </c>
      <c r="AI64" s="29">
        <v>2.77304053E-2</v>
      </c>
      <c r="AJ64">
        <v>3.8122266500000002E-2</v>
      </c>
      <c r="AK64">
        <v>6.2132000899999998E-2</v>
      </c>
      <c r="AL64" s="29">
        <v>5.0882756699999997E-2</v>
      </c>
      <c r="AM64">
        <v>3.6477863800000003E-2</v>
      </c>
      <c r="AN64">
        <v>5.5854618500000001E-2</v>
      </c>
      <c r="AO64">
        <v>2.3168325399999998E-2</v>
      </c>
      <c r="AP64" s="13">
        <v>2.2020712500000001E-2</v>
      </c>
      <c r="AQ64">
        <v>0.109205306</v>
      </c>
      <c r="AR64" s="13">
        <v>3.3287405999999999E-2</v>
      </c>
      <c r="AS64" s="13">
        <v>3.2323658499999998E-2</v>
      </c>
      <c r="AT64" s="13">
        <v>3.0950784700000001E-2</v>
      </c>
      <c r="AU64">
        <v>5.15021384E-3</v>
      </c>
      <c r="AV64">
        <v>0</v>
      </c>
      <c r="AW64">
        <v>0</v>
      </c>
      <c r="AX64">
        <v>0</v>
      </c>
      <c r="AY64">
        <v>0</v>
      </c>
      <c r="AZ64" s="13">
        <v>3.8317441899999999E-2</v>
      </c>
      <c r="BA64" s="13">
        <v>5.8156609499999998E-2</v>
      </c>
      <c r="BB64" s="13">
        <v>7.0725202599999995E-2</v>
      </c>
      <c r="BC64">
        <v>4.3956041299999998E-2</v>
      </c>
      <c r="BD64">
        <v>6.0159444800000003E-2</v>
      </c>
      <c r="BE64">
        <v>7.0324361299999999E-2</v>
      </c>
      <c r="BF64" s="13">
        <v>1.8399834600000001E-2</v>
      </c>
      <c r="BG64">
        <v>5.5449128200000003E-2</v>
      </c>
      <c r="BH64" s="13">
        <v>5.4413318600000003E-2</v>
      </c>
      <c r="BI64" s="13">
        <v>4.8645257900000002E-2</v>
      </c>
      <c r="BJ64" s="13">
        <v>3.3968090999999999E-2</v>
      </c>
      <c r="BK64">
        <v>4.6783685700000001E-2</v>
      </c>
      <c r="BL64" s="13">
        <v>8.1114768999999993E-3</v>
      </c>
      <c r="BM64" s="13">
        <v>3.8678049999999999E-2</v>
      </c>
      <c r="BN64" s="13">
        <v>4.0536403700000001E-2</v>
      </c>
      <c r="BO64" s="13">
        <v>3.4976482400000002E-2</v>
      </c>
      <c r="BP64" s="13">
        <v>3.2215237600000002E-2</v>
      </c>
      <c r="BQ64" s="13">
        <v>3.38498354E-2</v>
      </c>
      <c r="BR64">
        <v>0</v>
      </c>
      <c r="BS64" s="13">
        <v>5.4073110199999996E-3</v>
      </c>
      <c r="BT64">
        <v>2.0656898600000001E-2</v>
      </c>
      <c r="BU64" s="13">
        <v>9.7175166E-3</v>
      </c>
      <c r="BV64" s="13">
        <v>3.5289287599999997E-2</v>
      </c>
      <c r="BW64" s="13">
        <v>2.5765895800000001E-2</v>
      </c>
      <c r="BX64">
        <v>1.80596113E-2</v>
      </c>
      <c r="BY64" s="13">
        <v>1.5583872800000001E-2</v>
      </c>
      <c r="BZ64" s="13">
        <v>1.9902586900000001E-2</v>
      </c>
      <c r="CA64">
        <v>2.9119372399999999E-2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</row>
    <row r="65" spans="1:90" ht="15.75" customHeight="1" x14ac:dyDescent="0.25">
      <c r="A65" s="32">
        <v>14.625</v>
      </c>
      <c r="B65" s="10">
        <v>3.9581179600000002E-2</v>
      </c>
      <c r="C65" s="10">
        <v>0.180936337</v>
      </c>
      <c r="D65" s="10">
        <v>1.93450451E-2</v>
      </c>
      <c r="E65" s="10">
        <v>4.0102005E-4</v>
      </c>
      <c r="F65" s="10">
        <v>0.10202702900000001</v>
      </c>
      <c r="G65">
        <v>2.3792624500000002E-2</v>
      </c>
      <c r="H65" s="10">
        <v>1.33535862E-2</v>
      </c>
      <c r="I65">
        <v>1.80220604E-3</v>
      </c>
      <c r="J65" s="34">
        <v>1.20091438E-3</v>
      </c>
      <c r="K65">
        <v>1.0008812E-3</v>
      </c>
      <c r="L65">
        <v>3.50420475E-2</v>
      </c>
      <c r="M65">
        <v>2.83530951E-2</v>
      </c>
      <c r="N65" s="34">
        <v>2.00152397E-4</v>
      </c>
      <c r="O65">
        <v>4.00185585E-4</v>
      </c>
      <c r="P65" s="10">
        <v>5.4429769500000001E-3</v>
      </c>
      <c r="Q65" s="10">
        <v>3.62600088E-2</v>
      </c>
      <c r="R65" s="10">
        <v>3.6673516000000003E-2</v>
      </c>
      <c r="S65" s="10">
        <v>6.2985226500000005E-2</v>
      </c>
      <c r="T65" s="10">
        <v>0.106806993</v>
      </c>
      <c r="U65" s="10">
        <v>0</v>
      </c>
      <c r="V65" s="10">
        <v>0</v>
      </c>
      <c r="W65">
        <v>0</v>
      </c>
      <c r="X65" s="10">
        <v>0</v>
      </c>
      <c r="Y65">
        <v>0</v>
      </c>
      <c r="Z65" s="10">
        <v>0</v>
      </c>
      <c r="AA65" s="29">
        <v>2.5143116699999999E-2</v>
      </c>
      <c r="AB65" s="10">
        <v>4.6330329000000003E-2</v>
      </c>
      <c r="AC65" s="29">
        <v>6.7915394899999999E-3</v>
      </c>
      <c r="AD65" s="29">
        <v>1.6922727200000001E-2</v>
      </c>
      <c r="AE65">
        <v>2.9255300800000002E-2</v>
      </c>
      <c r="AF65" s="29">
        <v>3.3934772000000002E-2</v>
      </c>
      <c r="AG65" s="29">
        <v>1.5638589899999999E-2</v>
      </c>
      <c r="AH65">
        <v>0.19119878100000001</v>
      </c>
      <c r="AI65" s="29">
        <v>4.0102362599999997E-2</v>
      </c>
      <c r="AJ65">
        <v>4.5219510800000001E-2</v>
      </c>
      <c r="AK65">
        <v>6.5380752099999995E-2</v>
      </c>
      <c r="AL65" s="29">
        <v>6.1848878900000001E-2</v>
      </c>
      <c r="AM65">
        <v>4.0328264199999998E-2</v>
      </c>
      <c r="AN65">
        <v>5.0979971899999997E-2</v>
      </c>
      <c r="AO65">
        <v>3.1500875900000003E-2</v>
      </c>
      <c r="AP65" s="13">
        <v>2.2020727399999999E-2</v>
      </c>
      <c r="AQ65">
        <v>4.3641537399999999E-2</v>
      </c>
      <c r="AR65" s="13">
        <v>3.9011955299999998E-2</v>
      </c>
      <c r="AS65" s="13">
        <v>3.5748660600000003E-2</v>
      </c>
      <c r="AT65" s="13">
        <v>3.3177465199999999E-2</v>
      </c>
      <c r="AU65">
        <v>4.8640817399999998E-3</v>
      </c>
      <c r="AV65">
        <v>0</v>
      </c>
      <c r="AW65">
        <v>0</v>
      </c>
      <c r="AX65">
        <v>0</v>
      </c>
      <c r="AY65">
        <v>0</v>
      </c>
      <c r="AZ65" s="13">
        <v>4.0458083200000002E-2</v>
      </c>
      <c r="BA65" s="13">
        <v>3.4432113200000003E-2</v>
      </c>
      <c r="BB65" s="13">
        <v>6.7760705899999996E-2</v>
      </c>
      <c r="BC65">
        <v>2.4800836999999999E-2</v>
      </c>
      <c r="BD65">
        <v>6.6821336699999997E-2</v>
      </c>
      <c r="BE65">
        <v>7.3557615300000004E-2</v>
      </c>
      <c r="BF65" s="13">
        <v>2.3981809600000001E-2</v>
      </c>
      <c r="BG65">
        <v>5.1618099200000003E-2</v>
      </c>
      <c r="BH65" s="13">
        <v>4.8805832899999999E-2</v>
      </c>
      <c r="BI65" s="13">
        <v>6.0960650399999997E-2</v>
      </c>
      <c r="BJ65" s="13">
        <v>4.3437957800000003E-2</v>
      </c>
      <c r="BK65">
        <v>5.7471275299999999E-2</v>
      </c>
      <c r="BL65" s="13">
        <v>7.0716142700000002E-3</v>
      </c>
      <c r="BM65" s="13">
        <v>5.13660908E-2</v>
      </c>
      <c r="BN65" s="13">
        <v>6.2647104300000006E-2</v>
      </c>
      <c r="BO65" s="13">
        <v>3.6408305199999998E-2</v>
      </c>
      <c r="BP65" s="13">
        <v>3.4662127500000001E-2</v>
      </c>
      <c r="BQ65" s="13">
        <v>3.0383348500000001E-2</v>
      </c>
      <c r="BR65">
        <v>0</v>
      </c>
      <c r="BS65" s="13">
        <v>8.2285180699999995E-3</v>
      </c>
      <c r="BT65">
        <v>6.1557531399999997E-2</v>
      </c>
      <c r="BU65" s="13">
        <v>7.2316378400000001E-3</v>
      </c>
      <c r="BV65" s="13">
        <v>2.9544472700000001E-2</v>
      </c>
      <c r="BW65" s="13">
        <v>2.0693778999999999E-2</v>
      </c>
      <c r="BX65">
        <v>1.8260240600000002E-2</v>
      </c>
      <c r="BY65" s="13">
        <v>1.49766207E-2</v>
      </c>
      <c r="BZ65" s="13">
        <v>1.7465472199999998E-2</v>
      </c>
      <c r="CA65">
        <v>2.9320240000000001E-2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</row>
    <row r="66" spans="1:90" ht="15.75" customHeight="1" x14ac:dyDescent="0.25">
      <c r="A66" s="32">
        <v>14.875</v>
      </c>
      <c r="B66" s="10">
        <v>7.8907072499999995E-2</v>
      </c>
      <c r="C66" s="10">
        <v>0.168494225</v>
      </c>
      <c r="D66" s="10">
        <v>2.01511383E-2</v>
      </c>
      <c r="E66" s="10">
        <v>6.0164928399999995E-4</v>
      </c>
      <c r="F66" s="10">
        <v>4.7747746100000002E-2</v>
      </c>
      <c r="G66">
        <v>2.4397611600000001E-2</v>
      </c>
      <c r="H66" s="10">
        <v>1.41628981E-2</v>
      </c>
      <c r="I66">
        <v>2.20263004E-3</v>
      </c>
      <c r="J66" s="34">
        <v>1.2007951699999999E-3</v>
      </c>
      <c r="K66">
        <v>1.20091438E-3</v>
      </c>
      <c r="L66">
        <v>7.4089765499999998E-3</v>
      </c>
      <c r="M66">
        <v>2.8152108200000001E-2</v>
      </c>
      <c r="N66" s="34">
        <v>4.0042400400000001E-4</v>
      </c>
      <c r="O66">
        <v>4.00185585E-4</v>
      </c>
      <c r="P66" s="10">
        <v>6.0477256800000002E-3</v>
      </c>
      <c r="Q66" s="10">
        <v>3.5241365400000002E-2</v>
      </c>
      <c r="R66" s="10">
        <v>3.3653348700000002E-2</v>
      </c>
      <c r="S66" s="10">
        <v>1.74959004E-2</v>
      </c>
      <c r="T66" s="10">
        <v>9.5163457100000001E-2</v>
      </c>
      <c r="U66" s="10">
        <v>0</v>
      </c>
      <c r="V66" s="10">
        <v>0</v>
      </c>
      <c r="W66">
        <v>0</v>
      </c>
      <c r="X66" s="10">
        <v>0</v>
      </c>
      <c r="Y66">
        <v>0</v>
      </c>
      <c r="Z66" s="10">
        <v>0</v>
      </c>
      <c r="AA66" s="29">
        <v>1.7061397400000001E-2</v>
      </c>
      <c r="AB66" s="29">
        <v>2.2274196100000001E-2</v>
      </c>
      <c r="AC66" s="29">
        <v>3.54912914E-2</v>
      </c>
      <c r="AD66" s="29">
        <v>2.9392108300000001E-2</v>
      </c>
      <c r="AE66">
        <v>1.43207908E-2</v>
      </c>
      <c r="AF66" s="29">
        <v>5.4008841500000002E-2</v>
      </c>
      <c r="AG66" s="29">
        <v>1.5638560100000001E-2</v>
      </c>
      <c r="AH66">
        <v>0.151138097</v>
      </c>
      <c r="AI66" s="29">
        <v>8.4044367100000003E-2</v>
      </c>
      <c r="AJ66">
        <v>3.1430602100000003E-2</v>
      </c>
      <c r="AK66">
        <v>6.5177679099999997E-2</v>
      </c>
      <c r="AL66" s="10">
        <v>0.153306305</v>
      </c>
      <c r="AM66">
        <v>0.103961945</v>
      </c>
      <c r="AN66">
        <v>1.5842378099999999E-2</v>
      </c>
      <c r="AO66">
        <v>4.5727074100000001E-2</v>
      </c>
      <c r="AP66" s="13">
        <v>2.2538855699999999E-2</v>
      </c>
      <c r="AQ66">
        <v>3.8363955900000003E-2</v>
      </c>
      <c r="AR66" s="13">
        <v>4.6008706099999998E-2</v>
      </c>
      <c r="AS66" s="13">
        <v>7.5564622900000003E-2</v>
      </c>
      <c r="AT66" s="13">
        <v>3.6962807200000003E-2</v>
      </c>
      <c r="AU66">
        <v>7.4391961099999999E-3</v>
      </c>
      <c r="AV66">
        <v>0</v>
      </c>
      <c r="AW66">
        <v>0</v>
      </c>
      <c r="AX66">
        <v>0</v>
      </c>
      <c r="AY66">
        <v>0</v>
      </c>
      <c r="AZ66" s="13">
        <v>5.9723973299999997E-2</v>
      </c>
      <c r="BA66" s="13">
        <v>3.33822966E-2</v>
      </c>
      <c r="BB66" s="13">
        <v>5.18792868E-2</v>
      </c>
      <c r="BC66">
        <v>2.9035150999999999E-2</v>
      </c>
      <c r="BD66">
        <v>8.25679302E-2</v>
      </c>
      <c r="BE66">
        <v>3.6374688099999997E-2</v>
      </c>
      <c r="BF66" s="13">
        <v>2.2741317699999999E-2</v>
      </c>
      <c r="BG66">
        <v>4.3754458400000001E-2</v>
      </c>
      <c r="BH66" s="13">
        <v>2.9698848699999999E-2</v>
      </c>
      <c r="BI66" s="13">
        <v>6.0139536899999999E-2</v>
      </c>
      <c r="BJ66" s="13">
        <v>7.3082923899999999E-2</v>
      </c>
      <c r="BK66">
        <v>5.7874560399999997E-2</v>
      </c>
      <c r="BL66" s="13">
        <v>1.0399341600000001E-2</v>
      </c>
      <c r="BM66" s="13">
        <v>4.5840501800000003E-2</v>
      </c>
      <c r="BN66" s="13">
        <v>5.3434252699999997E-2</v>
      </c>
      <c r="BO66" s="13">
        <v>2.4135828000000002E-2</v>
      </c>
      <c r="BP66" s="13">
        <v>3.5273790399999998E-2</v>
      </c>
      <c r="BQ66" s="13">
        <v>2.97716856E-2</v>
      </c>
      <c r="BR66">
        <v>0</v>
      </c>
      <c r="BS66" s="13">
        <v>6.5828189299999996E-3</v>
      </c>
      <c r="BT66">
        <v>5.55670261E-2</v>
      </c>
      <c r="BU66" s="13">
        <v>5.8757066700000004E-3</v>
      </c>
      <c r="BV66" s="13">
        <v>6.9757700000000001E-3</v>
      </c>
      <c r="BW66" s="13">
        <v>1.8867969500000002E-2</v>
      </c>
      <c r="BX66">
        <v>2.46814489E-2</v>
      </c>
      <c r="BY66" s="13">
        <v>1.61910057E-2</v>
      </c>
      <c r="BZ66" s="13">
        <v>2.43704319E-2</v>
      </c>
      <c r="CA66">
        <v>1.66683197E-2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</row>
    <row r="67" spans="1:90" ht="15.75" customHeight="1" x14ac:dyDescent="0.25">
      <c r="A67" s="32">
        <v>15.125</v>
      </c>
      <c r="B67" s="10">
        <v>7.3289096400000003E-2</v>
      </c>
      <c r="C67" s="10">
        <v>4.9768030599999999E-2</v>
      </c>
      <c r="D67" s="10">
        <v>2.09571123E-2</v>
      </c>
      <c r="E67" s="10">
        <v>2.0062923400000001E-4</v>
      </c>
      <c r="F67" s="10">
        <v>0</v>
      </c>
      <c r="G67">
        <v>2.6212334600000001E-2</v>
      </c>
      <c r="H67" s="10">
        <v>1.7602443700000001E-2</v>
      </c>
      <c r="I67">
        <v>1.80208683E-3</v>
      </c>
      <c r="J67" s="34">
        <v>8.0049037899999995E-4</v>
      </c>
      <c r="K67">
        <v>8.0060958900000001E-4</v>
      </c>
      <c r="L67">
        <v>5.4064989099999999E-3</v>
      </c>
      <c r="M67">
        <v>3.09672356E-2</v>
      </c>
      <c r="N67" s="34">
        <v>2.0027160600000001E-4</v>
      </c>
      <c r="O67">
        <v>2.0003318799999999E-4</v>
      </c>
      <c r="P67" s="10">
        <v>5.0398111300000003E-3</v>
      </c>
      <c r="Q67" s="10">
        <v>3.1167149500000001E-2</v>
      </c>
      <c r="R67" s="10">
        <v>6.0187667600000001E-2</v>
      </c>
      <c r="S67" s="10">
        <v>2.62438506E-2</v>
      </c>
      <c r="T67" s="10">
        <v>8.7774291599999998E-2</v>
      </c>
      <c r="U67" s="10">
        <v>0</v>
      </c>
      <c r="V67" s="10">
        <v>0</v>
      </c>
      <c r="W67">
        <v>0</v>
      </c>
      <c r="X67" s="10">
        <v>0</v>
      </c>
      <c r="Y67">
        <v>0</v>
      </c>
      <c r="Z67" s="10">
        <v>0</v>
      </c>
      <c r="AA67" s="29">
        <v>1.7061397400000001E-2</v>
      </c>
      <c r="AB67" s="29">
        <v>1.35872588E-2</v>
      </c>
      <c r="AC67" s="29">
        <v>3.3738635500000003E-2</v>
      </c>
      <c r="AD67" s="29">
        <v>2.8501451000000001E-2</v>
      </c>
      <c r="AE67">
        <v>2.02536881E-2</v>
      </c>
      <c r="AF67" s="29">
        <v>5.5203705999999998E-2</v>
      </c>
      <c r="AG67" s="29">
        <v>1.83691084E-2</v>
      </c>
      <c r="AH67">
        <v>1.3555884400000001E-2</v>
      </c>
      <c r="AI67" s="29">
        <v>0.101962447</v>
      </c>
      <c r="AJ67">
        <v>2.8591722199999999E-2</v>
      </c>
      <c r="AK67">
        <v>3.0456840999999998E-2</v>
      </c>
      <c r="AL67" s="10">
        <v>0.175896466</v>
      </c>
      <c r="AM67">
        <v>0.106799066</v>
      </c>
      <c r="AN67">
        <v>1.8685907099999999E-2</v>
      </c>
      <c r="AO67">
        <v>4.3897986399999998E-2</v>
      </c>
      <c r="AP67" s="13">
        <v>3.1088083999999998E-2</v>
      </c>
      <c r="AQ67">
        <v>3.7146046799999999E-2</v>
      </c>
      <c r="AR67" s="13">
        <v>7.0391178099999993E-2</v>
      </c>
      <c r="AS67" s="13">
        <v>8.1558406400000005E-2</v>
      </c>
      <c r="AT67" s="13">
        <v>5.1881521899999998E-2</v>
      </c>
      <c r="AU67">
        <v>9.44206119E-3</v>
      </c>
      <c r="AV67">
        <v>0</v>
      </c>
      <c r="AW67">
        <v>0</v>
      </c>
      <c r="AX67">
        <v>0</v>
      </c>
      <c r="AY67">
        <v>0</v>
      </c>
      <c r="AZ67" s="13">
        <v>6.4433217000000001E-2</v>
      </c>
      <c r="BA67" s="13">
        <v>3.6321640000000002E-2</v>
      </c>
      <c r="BB67" s="13">
        <v>4.6373724900000003E-2</v>
      </c>
      <c r="BC67">
        <v>2.94384956E-2</v>
      </c>
      <c r="BD67">
        <v>8.5192322700000003E-2</v>
      </c>
      <c r="BE67">
        <v>3.556633E-2</v>
      </c>
      <c r="BF67" s="13">
        <v>2.9150366800000001E-2</v>
      </c>
      <c r="BG67">
        <v>3.02450657E-2</v>
      </c>
      <c r="BH67" s="13">
        <v>2.8660416599999999E-2</v>
      </c>
      <c r="BI67" s="13">
        <v>4.4129729299999997E-2</v>
      </c>
      <c r="BJ67" s="13">
        <v>8.17292929E-2</v>
      </c>
      <c r="BK67">
        <v>6.4730763400000002E-2</v>
      </c>
      <c r="BL67" s="13">
        <v>1.2271165800000001E-2</v>
      </c>
      <c r="BM67" s="13">
        <v>4.7477722200000003E-2</v>
      </c>
      <c r="BN67" s="13">
        <v>3.5827636699999998E-2</v>
      </c>
      <c r="BO67" s="13">
        <v>2.1681308699999999E-2</v>
      </c>
      <c r="BP67" s="13">
        <v>3.3234715499999998E-2</v>
      </c>
      <c r="BQ67" s="13">
        <v>4.3433904600000003E-2</v>
      </c>
      <c r="BR67">
        <v>0</v>
      </c>
      <c r="BS67" s="13">
        <v>5.4073110199999996E-3</v>
      </c>
      <c r="BT67">
        <v>1.44598335E-2</v>
      </c>
      <c r="BU67" s="13">
        <v>9.7175166E-3</v>
      </c>
      <c r="BV67" s="13">
        <v>6.5654516200000001E-3</v>
      </c>
      <c r="BW67" s="13">
        <v>2.0896792399999999E-2</v>
      </c>
      <c r="BX67">
        <v>3.1303286600000001E-2</v>
      </c>
      <c r="BY67" s="13">
        <v>1.92269087E-2</v>
      </c>
      <c r="BZ67" s="13">
        <v>2.57920027E-2</v>
      </c>
      <c r="CA67">
        <v>1.9279003100000001E-2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</row>
    <row r="68" spans="1:90" ht="15.75" customHeight="1" x14ac:dyDescent="0.25">
      <c r="A68" s="32">
        <v>15.375</v>
      </c>
      <c r="B68" s="10">
        <v>2.9111325699999999E-2</v>
      </c>
      <c r="C68" s="10">
        <v>4.04892564E-2</v>
      </c>
      <c r="D68" s="10">
        <v>2.1964788400000001E-2</v>
      </c>
      <c r="E68" s="10">
        <v>0</v>
      </c>
      <c r="F68" s="10">
        <v>0</v>
      </c>
      <c r="G68">
        <v>2.8430223500000001E-2</v>
      </c>
      <c r="H68" s="10">
        <v>3.39909792E-2</v>
      </c>
      <c r="I68">
        <v>1.60193443E-3</v>
      </c>
      <c r="J68" s="34">
        <v>8.0060958900000001E-4</v>
      </c>
      <c r="K68">
        <v>4.0030479400000001E-4</v>
      </c>
      <c r="L68">
        <v>9.6114873899999995E-3</v>
      </c>
      <c r="M68">
        <v>3.2575845700000002E-2</v>
      </c>
      <c r="N68" s="34">
        <v>0</v>
      </c>
      <c r="O68">
        <v>4.00185585E-4</v>
      </c>
      <c r="P68" s="10">
        <v>7.2573423400000003E-3</v>
      </c>
      <c r="Q68" s="10">
        <v>3.0556082700000001E-2</v>
      </c>
      <c r="R68" s="10">
        <v>6.2776386700000006E-2</v>
      </c>
      <c r="S68" s="10">
        <v>6.6703110900000001E-2</v>
      </c>
      <c r="T68" s="10">
        <v>0</v>
      </c>
      <c r="U68" s="10">
        <v>0</v>
      </c>
      <c r="V68" s="10">
        <v>0</v>
      </c>
      <c r="W68">
        <v>0</v>
      </c>
      <c r="X68" s="10">
        <v>0</v>
      </c>
      <c r="Y68">
        <v>0</v>
      </c>
      <c r="Z68" s="10">
        <v>0</v>
      </c>
      <c r="AA68" s="29">
        <v>9.2041753200000007E-3</v>
      </c>
      <c r="AB68" s="29">
        <v>3.3411309100000001E-3</v>
      </c>
      <c r="AC68" s="29">
        <v>4.1625574199999999E-3</v>
      </c>
      <c r="AD68" s="29">
        <v>1.78134143E-2</v>
      </c>
      <c r="AE68">
        <v>2.88461447E-2</v>
      </c>
      <c r="AF68" s="29">
        <v>5.2574962400000001E-2</v>
      </c>
      <c r="AG68" s="29">
        <v>1.8120884899999998E-2</v>
      </c>
      <c r="AH68">
        <v>4.3702572600000003E-2</v>
      </c>
      <c r="AI68" s="10">
        <v>5.2261084300000003E-2</v>
      </c>
      <c r="AJ68">
        <v>6.8133428699999998E-2</v>
      </c>
      <c r="AK68">
        <v>3.4111648799999998E-2</v>
      </c>
      <c r="AL68" s="10">
        <v>0.10659062900000001</v>
      </c>
      <c r="AM68">
        <v>9.1599941300000001E-2</v>
      </c>
      <c r="AN68">
        <v>1.7061024899999999E-2</v>
      </c>
      <c r="AO68">
        <v>3.4549355499999997E-2</v>
      </c>
      <c r="AP68">
        <v>0.119689122</v>
      </c>
      <c r="AQ68">
        <v>8.5253194000000001E-3</v>
      </c>
      <c r="AR68" s="13">
        <v>6.6574811900000003E-2</v>
      </c>
      <c r="AS68" s="13">
        <v>4.7308147000000002E-2</v>
      </c>
      <c r="AT68" s="13">
        <v>5.1213532700000002E-2</v>
      </c>
      <c r="AU68">
        <v>1.3447791299999999E-2</v>
      </c>
      <c r="AV68">
        <v>0</v>
      </c>
      <c r="AW68">
        <v>0</v>
      </c>
      <c r="AX68">
        <v>0</v>
      </c>
      <c r="AY68">
        <v>0</v>
      </c>
      <c r="AZ68" s="13">
        <v>4.9020648E-2</v>
      </c>
      <c r="BA68" s="13">
        <v>5.4587483399999998E-2</v>
      </c>
      <c r="BB68" s="13">
        <v>4.2985677700000002E-2</v>
      </c>
      <c r="BC68">
        <v>4.3754398799999997E-2</v>
      </c>
      <c r="BD68">
        <v>7.7924668799999999E-2</v>
      </c>
      <c r="BE68">
        <v>4.08204198E-2</v>
      </c>
      <c r="BF68" s="13">
        <v>4.6516418499999997E-2</v>
      </c>
      <c r="BG68">
        <v>7.6822221299999993E-2</v>
      </c>
      <c r="BH68" s="13">
        <v>5.7943940200000002E-2</v>
      </c>
      <c r="BI68" s="13">
        <v>4.7619104400000001E-2</v>
      </c>
      <c r="BJ68" s="13">
        <v>6.6083312000000005E-2</v>
      </c>
      <c r="BK68">
        <v>8.2274675399999997E-2</v>
      </c>
      <c r="BL68" s="13">
        <v>1.16472244E-2</v>
      </c>
      <c r="BM68" s="13">
        <v>5.3821802100000003E-2</v>
      </c>
      <c r="BN68" s="13">
        <v>3.6237120599999999E-2</v>
      </c>
      <c r="BO68" s="13">
        <v>2.1885871899999999E-2</v>
      </c>
      <c r="BP68" s="13">
        <v>3.1399726900000001E-2</v>
      </c>
      <c r="BQ68" s="13">
        <v>5.6892275800000003E-2</v>
      </c>
      <c r="BR68">
        <v>0</v>
      </c>
      <c r="BS68" s="13">
        <v>8.9338123799999995E-3</v>
      </c>
      <c r="BT68">
        <v>6.7548029100000004E-2</v>
      </c>
      <c r="BU68" s="13">
        <v>6.7570619299999995E-2</v>
      </c>
      <c r="BV68" s="13">
        <v>8.4120035199999992E-3</v>
      </c>
      <c r="BW68" s="13">
        <v>1.6230464E-2</v>
      </c>
      <c r="BX68">
        <v>2.6085972799999999E-2</v>
      </c>
      <c r="BY68" s="13">
        <v>1.7203092600000001E-2</v>
      </c>
      <c r="BZ68" s="13">
        <v>1.86839104E-2</v>
      </c>
      <c r="CA68">
        <v>2.6107072799999999E-2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</row>
    <row r="69" spans="1:90" ht="15.75" customHeight="1" x14ac:dyDescent="0.25">
      <c r="A69" s="32">
        <v>15.625</v>
      </c>
      <c r="B69" s="10">
        <v>3.0132770499999999E-2</v>
      </c>
      <c r="C69" s="10">
        <v>4.1965425000000001E-2</v>
      </c>
      <c r="D69" s="10">
        <v>2.1561741799999999E-2</v>
      </c>
      <c r="E69" s="10">
        <v>2.00510025E-4</v>
      </c>
      <c r="F69" s="10">
        <v>0</v>
      </c>
      <c r="G69">
        <v>2.5405764599999998E-2</v>
      </c>
      <c r="H69" s="10">
        <v>3.3383965500000001E-2</v>
      </c>
      <c r="I69">
        <v>1.60193443E-3</v>
      </c>
      <c r="J69" s="34">
        <v>1.20091438E-3</v>
      </c>
      <c r="K69">
        <v>8.0060958900000001E-4</v>
      </c>
      <c r="L69">
        <v>1.0412454599999999E-2</v>
      </c>
      <c r="M69">
        <v>2.8151988999999999E-2</v>
      </c>
      <c r="N69" s="34">
        <v>0</v>
      </c>
      <c r="O69">
        <v>4.00185585E-4</v>
      </c>
      <c r="P69" s="10">
        <v>7.8622102699999995E-3</v>
      </c>
      <c r="Q69" s="10">
        <v>3.4426569900000002E-2</v>
      </c>
      <c r="R69" s="10">
        <v>3.6673501099999999E-2</v>
      </c>
      <c r="S69" s="10">
        <v>5.4455995600000001E-2</v>
      </c>
      <c r="T69" s="10">
        <v>0</v>
      </c>
      <c r="U69" s="10">
        <v>0</v>
      </c>
      <c r="V69" s="10">
        <v>0</v>
      </c>
      <c r="W69">
        <v>0</v>
      </c>
      <c r="X69" s="10">
        <v>0</v>
      </c>
      <c r="Y69">
        <v>0</v>
      </c>
      <c r="Z69" s="10">
        <v>0</v>
      </c>
      <c r="AA69" s="29">
        <v>2.2673700000000001E-2</v>
      </c>
      <c r="AB69" s="29">
        <v>3.7866123000000001E-3</v>
      </c>
      <c r="AC69" s="29">
        <v>4.38164175E-3</v>
      </c>
      <c r="AD69" s="29">
        <v>4.4978849600000002E-2</v>
      </c>
      <c r="AE69">
        <v>4.7667756700000001E-2</v>
      </c>
      <c r="AF69" s="10">
        <v>6.4762830699999996E-2</v>
      </c>
      <c r="AG69" s="29">
        <v>2.3581981700000001E-2</v>
      </c>
      <c r="AH69">
        <v>3.9453722500000003E-2</v>
      </c>
      <c r="AI69" s="10">
        <v>2.36774981E-2</v>
      </c>
      <c r="AJ69">
        <v>6.1036184399999999E-2</v>
      </c>
      <c r="AK69">
        <v>0.108832479</v>
      </c>
      <c r="AL69" s="10">
        <v>0.110319138</v>
      </c>
      <c r="AM69">
        <v>7.9238057099999995E-2</v>
      </c>
      <c r="AN69">
        <v>1.1983334999999999E-2</v>
      </c>
      <c r="AO69">
        <v>2.9874980400000001E-2</v>
      </c>
      <c r="AP69">
        <v>0.115544043</v>
      </c>
      <c r="AQ69">
        <v>1.6847655199999999E-2</v>
      </c>
      <c r="AR69" s="13">
        <v>4.1768252800000003E-2</v>
      </c>
      <c r="AS69" s="13">
        <v>7.5136452899999998E-2</v>
      </c>
      <c r="AT69" s="13">
        <v>7.8824326400000005E-2</v>
      </c>
      <c r="AU69">
        <v>2.1459236699999999E-2</v>
      </c>
      <c r="AV69">
        <v>0</v>
      </c>
      <c r="AW69">
        <v>0</v>
      </c>
      <c r="AX69">
        <v>0</v>
      </c>
      <c r="AY69">
        <v>0</v>
      </c>
      <c r="AZ69" s="13">
        <v>4.3026924100000002E-2</v>
      </c>
      <c r="BA69" s="13">
        <v>4.8288881800000003E-2</v>
      </c>
      <c r="BB69" s="13">
        <v>7.1360588099999997E-2</v>
      </c>
      <c r="BC69">
        <v>4.3552756300000002E-2</v>
      </c>
      <c r="BD69">
        <v>4.8248708199999997E-2</v>
      </c>
      <c r="BE69">
        <v>4.5266270599999998E-2</v>
      </c>
      <c r="BF69" s="13">
        <v>3.6799669299999997E-2</v>
      </c>
      <c r="BG69">
        <v>7.6418936300000004E-2</v>
      </c>
      <c r="BH69" s="13">
        <v>5.3582549100000001E-2</v>
      </c>
      <c r="BI69" s="13">
        <v>7.9228162800000002E-2</v>
      </c>
      <c r="BJ69" s="13">
        <v>4.3232083300000002E-2</v>
      </c>
      <c r="BK69">
        <v>6.3722491300000003E-2</v>
      </c>
      <c r="BL69" s="13">
        <v>1.35191679E-2</v>
      </c>
      <c r="BM69" s="13">
        <v>4.2361617099999999E-2</v>
      </c>
      <c r="BN69" s="13">
        <v>4.21742201E-2</v>
      </c>
      <c r="BO69" s="13">
        <v>3.7840008699999997E-2</v>
      </c>
      <c r="BP69" s="13">
        <v>2.99725533E-2</v>
      </c>
      <c r="BQ69" s="13">
        <v>5.28140068E-2</v>
      </c>
      <c r="BR69">
        <v>0</v>
      </c>
      <c r="BS69" s="13">
        <v>1.2695431700000001E-2</v>
      </c>
      <c r="BT69">
        <v>6.1144381800000001E-2</v>
      </c>
      <c r="BU69" s="13">
        <v>5.9661015900000003E-2</v>
      </c>
      <c r="BV69" s="13">
        <v>8.2068443299999991E-3</v>
      </c>
      <c r="BW69" s="13">
        <v>1.1564135600000001E-2</v>
      </c>
      <c r="BX69">
        <v>1.74576044E-2</v>
      </c>
      <c r="BY69" s="13">
        <v>1.3964772199999999E-2</v>
      </c>
      <c r="BZ69" s="13">
        <v>1.9293308299999999E-2</v>
      </c>
      <c r="CA69">
        <v>2.9119372399999999E-2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</row>
    <row r="70" spans="1:90" ht="15.75" customHeight="1" x14ac:dyDescent="0.25">
      <c r="A70" s="32">
        <v>15.875</v>
      </c>
      <c r="B70" s="10">
        <v>3.2431036199999999E-2</v>
      </c>
      <c r="C70" s="10">
        <v>4.1965425000000001E-2</v>
      </c>
      <c r="D70" s="10">
        <v>2.1964669199999998E-2</v>
      </c>
      <c r="E70" s="10">
        <v>2.00510025E-4</v>
      </c>
      <c r="F70" s="10">
        <v>0</v>
      </c>
      <c r="G70">
        <v>2.5809049600000002E-2</v>
      </c>
      <c r="H70" s="10">
        <v>2.0232677500000001E-2</v>
      </c>
      <c r="I70">
        <v>1.80220604E-3</v>
      </c>
      <c r="J70" s="34">
        <v>2.00140476E-3</v>
      </c>
      <c r="K70">
        <v>8.0060958900000001E-4</v>
      </c>
      <c r="L70">
        <v>7.0084333400000001E-3</v>
      </c>
      <c r="M70">
        <v>2.7146577799999998E-2</v>
      </c>
      <c r="N70" s="34">
        <v>0</v>
      </c>
      <c r="O70">
        <v>6.0021877299999997E-4</v>
      </c>
      <c r="P70" s="10">
        <v>5.0398111300000003E-3</v>
      </c>
      <c r="Q70" s="10">
        <v>3.3204317099999998E-2</v>
      </c>
      <c r="R70" s="10">
        <v>3.0417427399999999E-2</v>
      </c>
      <c r="S70" s="10">
        <v>1.0278850799999999E-2</v>
      </c>
      <c r="T70" s="10">
        <v>0</v>
      </c>
      <c r="U70" s="10">
        <v>0</v>
      </c>
      <c r="V70" s="10">
        <v>0</v>
      </c>
      <c r="W70">
        <v>0</v>
      </c>
      <c r="X70" s="10">
        <v>0</v>
      </c>
      <c r="Y70">
        <v>0</v>
      </c>
      <c r="Z70" s="10">
        <v>0</v>
      </c>
      <c r="AA70" s="29">
        <v>3.6816701299999997E-2</v>
      </c>
      <c r="AB70" s="29">
        <v>4.2320974199999998E-3</v>
      </c>
      <c r="AC70" s="29">
        <v>3.06715071E-3</v>
      </c>
      <c r="AD70" s="29">
        <v>6.5241590099999996E-2</v>
      </c>
      <c r="AE70">
        <v>5.4009824999999997E-2</v>
      </c>
      <c r="AF70" s="29">
        <v>5.0185203599999999E-2</v>
      </c>
      <c r="AG70" s="29">
        <v>4.1206419500000001E-2</v>
      </c>
      <c r="AH70">
        <v>4.0465369800000003E-3</v>
      </c>
      <c r="AI70" s="29">
        <v>2.7730375500000001E-2</v>
      </c>
      <c r="AJ70">
        <v>1.9061148199999999E-2</v>
      </c>
      <c r="AK70">
        <v>9.60406065E-2</v>
      </c>
      <c r="AL70" s="10">
        <v>7.1937710000000002E-2</v>
      </c>
      <c r="AM70">
        <v>2.7763694500000002E-2</v>
      </c>
      <c r="AN70">
        <v>1.6045481E-2</v>
      </c>
      <c r="AO70">
        <v>3.1907320000000003E-2</v>
      </c>
      <c r="AP70" s="13">
        <v>8.8601037899999999E-2</v>
      </c>
      <c r="AQ70">
        <v>1.7050646199999998E-2</v>
      </c>
      <c r="AR70" s="13">
        <v>8.2052349999999996E-2</v>
      </c>
      <c r="AS70" s="13">
        <v>7.2781741600000005E-2</v>
      </c>
      <c r="AT70" s="13">
        <v>6.8804293899999994E-2</v>
      </c>
      <c r="AU70">
        <v>2.3462086900000002E-2</v>
      </c>
      <c r="AV70">
        <v>0</v>
      </c>
      <c r="AW70">
        <v>0</v>
      </c>
      <c r="AX70">
        <v>0</v>
      </c>
      <c r="AY70">
        <v>0</v>
      </c>
      <c r="AZ70" s="13">
        <v>4.7093987499999997E-2</v>
      </c>
      <c r="BA70" s="13">
        <v>2.81335115E-2</v>
      </c>
      <c r="BB70" s="13">
        <v>6.7337274599999997E-2</v>
      </c>
      <c r="BC70">
        <v>2.7422130100000001E-2</v>
      </c>
      <c r="BD70">
        <v>5.1882505400000001E-2</v>
      </c>
      <c r="BE70">
        <v>0.10447609400000001</v>
      </c>
      <c r="BF70" s="13">
        <v>1.9433617600000001E-2</v>
      </c>
      <c r="BG70">
        <v>3.2462954500000002E-2</v>
      </c>
      <c r="BH70" s="13">
        <v>2.2637486500000002E-2</v>
      </c>
      <c r="BI70" s="13">
        <v>8.4359645799999994E-2</v>
      </c>
      <c r="BJ70" s="13">
        <v>3.1085967999999999E-2</v>
      </c>
      <c r="BK70">
        <v>7.0578694299999994E-2</v>
      </c>
      <c r="BL70" s="13">
        <v>1.28951073E-2</v>
      </c>
      <c r="BM70" s="13">
        <v>7.3467731499999994E-2</v>
      </c>
      <c r="BN70" s="13">
        <v>4.2378902400000001E-2</v>
      </c>
      <c r="BO70" s="13">
        <v>3.92718315E-2</v>
      </c>
      <c r="BP70" s="13">
        <v>2.8749108299999999E-2</v>
      </c>
      <c r="BQ70" s="13">
        <v>4.9959301900000003E-2</v>
      </c>
      <c r="BR70">
        <v>0</v>
      </c>
      <c r="BS70" s="13">
        <v>1.2460328600000001E-2</v>
      </c>
      <c r="BT70">
        <v>3.7182420499999999E-3</v>
      </c>
      <c r="BU70">
        <v>0</v>
      </c>
      <c r="BV70" s="13">
        <v>5.94997406E-3</v>
      </c>
      <c r="BW70" s="13">
        <v>1.3187289200000001E-2</v>
      </c>
      <c r="BX70">
        <v>1.6253709799999998E-2</v>
      </c>
      <c r="BY70" s="13">
        <v>2.1453142200000001E-2</v>
      </c>
      <c r="BZ70" s="13">
        <v>2.7822971299999999E-2</v>
      </c>
      <c r="CA70">
        <v>4.5988559700000001E-2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</row>
    <row r="71" spans="1:90" ht="15.75" customHeight="1" x14ac:dyDescent="0.25">
      <c r="A71" s="32">
        <v>16.125</v>
      </c>
      <c r="B71" s="10">
        <v>4.4943839300000003E-2</v>
      </c>
      <c r="C71" s="10">
        <v>4.7026574600000003E-2</v>
      </c>
      <c r="D71" s="10">
        <v>2.17632055E-2</v>
      </c>
      <c r="E71" s="10">
        <v>6.0164928399999995E-4</v>
      </c>
      <c r="F71" s="10">
        <v>0</v>
      </c>
      <c r="G71">
        <v>2.5204181700000002E-2</v>
      </c>
      <c r="H71" s="10">
        <v>2.3065209400000002E-2</v>
      </c>
      <c r="I71">
        <v>2.20263004E-3</v>
      </c>
      <c r="J71" s="34">
        <v>2.8018951399999999E-3</v>
      </c>
      <c r="K71">
        <v>1.0008812E-3</v>
      </c>
      <c r="L71">
        <v>8.2099437700000003E-3</v>
      </c>
      <c r="M71">
        <v>3.9613962199999998E-2</v>
      </c>
      <c r="N71" s="34">
        <v>4.0042400400000001E-4</v>
      </c>
      <c r="O71">
        <v>4.00185585E-4</v>
      </c>
      <c r="P71" s="10">
        <v>4.0317773799999996E-3</v>
      </c>
      <c r="Q71" s="10">
        <v>2.7500510200000002E-2</v>
      </c>
      <c r="R71" s="10">
        <v>4.5302555000000001E-2</v>
      </c>
      <c r="S71" s="10">
        <v>1.24658197E-2</v>
      </c>
      <c r="T71" s="10">
        <v>0</v>
      </c>
      <c r="U71" s="10">
        <v>0</v>
      </c>
      <c r="V71" s="10">
        <v>0</v>
      </c>
      <c r="W71">
        <v>0</v>
      </c>
      <c r="X71" s="10">
        <v>0</v>
      </c>
      <c r="Y71">
        <v>0</v>
      </c>
      <c r="Z71" s="10">
        <v>0</v>
      </c>
      <c r="AA71" s="29">
        <v>3.5020764900000001E-2</v>
      </c>
      <c r="AB71" s="29">
        <v>4.45483997E-3</v>
      </c>
      <c r="AC71" s="29">
        <v>3.5053119099999999E-3</v>
      </c>
      <c r="AD71" s="29">
        <v>4.6982854599999999E-2</v>
      </c>
      <c r="AE71">
        <v>4.41898555E-2</v>
      </c>
      <c r="AF71" s="10">
        <v>9.2723131200000003E-2</v>
      </c>
      <c r="AG71" s="29">
        <v>3.3262997900000001E-2</v>
      </c>
      <c r="AH71">
        <v>4.8558413999999998E-3</v>
      </c>
      <c r="AI71" s="29">
        <v>1.7278134800000001E-2</v>
      </c>
      <c r="AJ71">
        <v>1.56139135E-2</v>
      </c>
      <c r="AK71">
        <v>1.0355323600000001E-2</v>
      </c>
      <c r="AL71" s="29">
        <v>2.1054923499999999E-2</v>
      </c>
      <c r="AM71">
        <v>4.6205282200000003E-2</v>
      </c>
      <c r="AN71">
        <v>2.1123200700000001E-2</v>
      </c>
      <c r="AO71">
        <v>5.0198137800000001E-2</v>
      </c>
      <c r="AP71" s="13">
        <v>7.4352331499999993E-2</v>
      </c>
      <c r="AQ71">
        <v>1.0758146600000001E-2</v>
      </c>
      <c r="AR71" s="13">
        <v>7.7175855599999996E-2</v>
      </c>
      <c r="AS71" s="13">
        <v>8.6267799100000001E-2</v>
      </c>
      <c r="AT71" s="13">
        <v>1.7145395300000001E-2</v>
      </c>
      <c r="AU71">
        <v>2.1745338999999999E-2</v>
      </c>
      <c r="AV71">
        <v>0</v>
      </c>
      <c r="AW71">
        <v>0</v>
      </c>
      <c r="AX71">
        <v>0</v>
      </c>
      <c r="AY71">
        <v>0</v>
      </c>
      <c r="AZ71" s="13">
        <v>5.3087830500000002E-2</v>
      </c>
      <c r="BA71" s="13">
        <v>3.3802211300000003E-2</v>
      </c>
      <c r="BB71" s="13">
        <v>3.8327097900000003E-2</v>
      </c>
      <c r="BC71">
        <v>3.3874392500000003E-2</v>
      </c>
      <c r="BD71">
        <v>8.0549120900000007E-2</v>
      </c>
      <c r="BE71">
        <v>0.15317773800000001</v>
      </c>
      <c r="BF71" s="13">
        <v>2.1294117000000001E-2</v>
      </c>
      <c r="BG71">
        <v>3.0849873999999999E-2</v>
      </c>
      <c r="BH71" s="13">
        <v>2.2637605700000001E-2</v>
      </c>
      <c r="BI71" s="13">
        <v>5.4187178599999997E-2</v>
      </c>
      <c r="BJ71" s="13">
        <v>3.2321214700000003E-2</v>
      </c>
      <c r="BK71">
        <v>9.2155694999999996E-2</v>
      </c>
      <c r="BL71" s="13">
        <v>1.0399341600000001E-2</v>
      </c>
      <c r="BM71" s="13">
        <v>9.6387982400000002E-2</v>
      </c>
      <c r="BN71" s="13">
        <v>5.3434252699999997E-2</v>
      </c>
      <c r="BO71" s="13">
        <v>2.57722139E-2</v>
      </c>
      <c r="BP71" s="13">
        <v>3.4662008299999998E-2</v>
      </c>
      <c r="BQ71" s="13">
        <v>4.7104477899999997E-2</v>
      </c>
      <c r="BR71">
        <v>0</v>
      </c>
      <c r="BS71" s="13">
        <v>1.19901225E-2</v>
      </c>
      <c r="BT71">
        <v>3.0985325600000001E-3</v>
      </c>
      <c r="BU71">
        <v>0</v>
      </c>
      <c r="BV71" s="13">
        <v>8.8223218900000001E-3</v>
      </c>
      <c r="BW71" s="13">
        <v>2.0288109799999999E-2</v>
      </c>
      <c r="BX71">
        <v>1.9865512799999999E-2</v>
      </c>
      <c r="BY71" s="13">
        <v>2.2465109800000001E-2</v>
      </c>
      <c r="BZ71" s="13">
        <v>2.76198387E-2</v>
      </c>
      <c r="CA71">
        <v>4.4181108500000003E-2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</row>
    <row r="72" spans="1:90" ht="15.75" customHeight="1" x14ac:dyDescent="0.25">
      <c r="A72" s="32">
        <v>16.375</v>
      </c>
      <c r="B72" s="10">
        <v>4.7752827400000003E-2</v>
      </c>
      <c r="C72" s="10">
        <v>4.4285118599999999E-2</v>
      </c>
      <c r="D72" s="10">
        <v>2.7002572999999998E-2</v>
      </c>
      <c r="E72" s="10">
        <v>1.0026693300000001E-3</v>
      </c>
      <c r="F72" s="10">
        <v>0</v>
      </c>
      <c r="G72">
        <v>3.4479260400000003E-2</v>
      </c>
      <c r="H72" s="10">
        <v>2.5493144999999998E-2</v>
      </c>
      <c r="I72">
        <v>2.4029016499999998E-3</v>
      </c>
      <c r="J72" s="34">
        <v>3.0020475399999999E-3</v>
      </c>
      <c r="K72">
        <v>1.6013383900000001E-3</v>
      </c>
      <c r="L72">
        <v>1.06127262E-2</v>
      </c>
      <c r="M72">
        <v>7.4401855500000003E-2</v>
      </c>
      <c r="N72" s="34">
        <v>6.0057640100000004E-4</v>
      </c>
      <c r="O72">
        <v>6.0021877299999997E-4</v>
      </c>
      <c r="P72" s="10">
        <v>5.2413940399999998E-3</v>
      </c>
      <c r="Q72" s="10">
        <v>2.7296781499999999E-2</v>
      </c>
      <c r="R72" s="10">
        <v>8.0250248299999993E-2</v>
      </c>
      <c r="S72" s="10">
        <v>1.13723278E-2</v>
      </c>
      <c r="T72" s="10">
        <v>0</v>
      </c>
      <c r="U72" s="10">
        <v>0</v>
      </c>
      <c r="V72" s="10">
        <v>0</v>
      </c>
      <c r="W72">
        <v>0</v>
      </c>
      <c r="X72" s="10">
        <v>0</v>
      </c>
      <c r="Y72">
        <v>0</v>
      </c>
      <c r="Z72" s="10">
        <v>0</v>
      </c>
      <c r="AA72" s="29">
        <v>1.54899536E-2</v>
      </c>
      <c r="AB72" s="29">
        <v>1.6705645200000001E-2</v>
      </c>
      <c r="AC72" s="29">
        <v>3.9434768299999997E-3</v>
      </c>
      <c r="AD72" s="29">
        <v>3.1618788799999999E-2</v>
      </c>
      <c r="AE72">
        <v>2.6186570499999999E-2</v>
      </c>
      <c r="AF72" s="10">
        <v>0.10634484900000001</v>
      </c>
      <c r="AG72" s="29">
        <v>1.5142113E-2</v>
      </c>
      <c r="AH72">
        <v>7.8907460000000006E-3</v>
      </c>
      <c r="AI72" s="29">
        <v>1.8771320599999999E-2</v>
      </c>
      <c r="AJ72">
        <v>6.0022294499999997E-2</v>
      </c>
      <c r="AK72">
        <v>1.0152310100000001E-2</v>
      </c>
      <c r="AL72" s="29">
        <v>2.3906141499999999E-2</v>
      </c>
      <c r="AM72">
        <v>7.0523858100000003E-2</v>
      </c>
      <c r="AN72">
        <v>1.7670363200000001E-2</v>
      </c>
      <c r="AO72">
        <v>5.1011085499999997E-2</v>
      </c>
      <c r="AP72">
        <v>0</v>
      </c>
      <c r="AQ72">
        <v>8.93129036E-3</v>
      </c>
      <c r="AR72" s="13">
        <v>4.1768252800000003E-2</v>
      </c>
      <c r="AS72" s="13">
        <v>8.2200556999999994E-2</v>
      </c>
      <c r="AT72" s="13">
        <v>1.4696061599999999E-2</v>
      </c>
      <c r="AU72">
        <v>2.3175954799999999E-2</v>
      </c>
      <c r="AV72">
        <v>0</v>
      </c>
      <c r="AW72">
        <v>0</v>
      </c>
      <c r="AX72">
        <v>0</v>
      </c>
      <c r="AY72">
        <v>0</v>
      </c>
      <c r="AZ72" s="13">
        <v>5.0305128099999999E-2</v>
      </c>
      <c r="BA72" s="13">
        <v>3.9050996300000002E-2</v>
      </c>
      <c r="BB72" s="13">
        <v>3.4939110299999999E-2</v>
      </c>
      <c r="BC72">
        <v>6.2103033100000003E-2</v>
      </c>
      <c r="BD72">
        <v>0.13848793500000001</v>
      </c>
      <c r="BE72">
        <v>8.8511675600000006E-2</v>
      </c>
      <c r="BF72" s="13">
        <v>2.48087645E-2</v>
      </c>
      <c r="BG72">
        <v>2.8833568100000002E-2</v>
      </c>
      <c r="BH72" s="13">
        <v>2.6168227200000001E-2</v>
      </c>
      <c r="BI72" s="13">
        <v>5.4597616199999997E-2</v>
      </c>
      <c r="BJ72" s="13">
        <v>4.7143578499999998E-2</v>
      </c>
      <c r="BK72">
        <v>7.6628327400000001E-2</v>
      </c>
      <c r="BL72" s="13">
        <v>1.1231303200000001E-2</v>
      </c>
      <c r="BM72" s="13">
        <v>5.89379072E-2</v>
      </c>
      <c r="BN72" s="13">
        <v>6.8789005299999997E-2</v>
      </c>
      <c r="BO72" s="13">
        <v>2.7203917500000001E-2</v>
      </c>
      <c r="BP72" s="13">
        <v>3.2215237600000002E-2</v>
      </c>
      <c r="BQ72" s="13">
        <v>4.8531770699999997E-2</v>
      </c>
      <c r="BR72">
        <v>0</v>
      </c>
      <c r="BS72" s="13">
        <v>1.41060352E-2</v>
      </c>
      <c r="BT72">
        <v>4.9576535799999997E-3</v>
      </c>
      <c r="BU72">
        <v>0</v>
      </c>
      <c r="BV72" s="13">
        <v>1.2925744100000001E-2</v>
      </c>
      <c r="BW72" s="13">
        <v>1.9273638700000002E-2</v>
      </c>
      <c r="BX72">
        <v>2.64873505E-2</v>
      </c>
      <c r="BY72" s="13">
        <v>1.5786290200000001E-2</v>
      </c>
      <c r="BZ72" s="13">
        <v>3.1275391600000001E-2</v>
      </c>
      <c r="CA72">
        <v>4.0566325200000003E-2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</row>
    <row r="73" spans="1:90" ht="15.75" customHeight="1" x14ac:dyDescent="0.25">
      <c r="A73" s="32">
        <v>16.625</v>
      </c>
      <c r="B73" s="10">
        <v>3.9581179600000002E-2</v>
      </c>
      <c r="C73" s="10">
        <v>4.4917702699999999E-2</v>
      </c>
      <c r="D73" s="10">
        <v>2.6196479799999998E-2</v>
      </c>
      <c r="E73" s="10">
        <v>6.0153007499999999E-4</v>
      </c>
      <c r="F73" s="10">
        <v>0</v>
      </c>
      <c r="G73">
        <v>4.3552756300000002E-2</v>
      </c>
      <c r="H73" s="10">
        <v>2.3672223100000001E-2</v>
      </c>
      <c r="I73">
        <v>1.80220604E-3</v>
      </c>
      <c r="J73" s="34">
        <v>2.6018619500000001E-3</v>
      </c>
      <c r="K73">
        <v>1.40106678E-3</v>
      </c>
      <c r="L73">
        <v>9.6114873899999995E-3</v>
      </c>
      <c r="M73">
        <v>6.1934471099999999E-2</v>
      </c>
      <c r="N73" s="34">
        <v>2.00152397E-4</v>
      </c>
      <c r="O73">
        <v>1.00040436E-3</v>
      </c>
      <c r="P73" s="10">
        <v>5.8461427699999999E-3</v>
      </c>
      <c r="Q73" s="10">
        <v>6.0501098599999997E-2</v>
      </c>
      <c r="R73" s="10">
        <v>9.8586991400000004E-2</v>
      </c>
      <c r="S73" s="10">
        <v>5.40185943E-2</v>
      </c>
      <c r="T73" s="10">
        <v>0</v>
      </c>
      <c r="U73" s="10">
        <v>0</v>
      </c>
      <c r="V73" s="10">
        <v>0</v>
      </c>
      <c r="W73">
        <v>0</v>
      </c>
      <c r="X73" s="10">
        <v>0</v>
      </c>
      <c r="Y73">
        <v>0</v>
      </c>
      <c r="Z73" s="10">
        <v>0</v>
      </c>
      <c r="AA73" s="10">
        <v>0</v>
      </c>
      <c r="AB73" s="29">
        <v>1.5591938E-2</v>
      </c>
      <c r="AC73" s="29">
        <v>3.2862313100000002E-3</v>
      </c>
      <c r="AD73" s="29">
        <v>1.7813403200000001E-2</v>
      </c>
      <c r="AE73">
        <v>9.4107985500000001E-3</v>
      </c>
      <c r="AF73" s="29">
        <v>6.3806921200000005E-2</v>
      </c>
      <c r="AG73" s="10">
        <v>2.0354956399999999E-2</v>
      </c>
      <c r="AH73">
        <v>1.21396109E-2</v>
      </c>
      <c r="AI73" s="29">
        <v>1.9197970599999999E-2</v>
      </c>
      <c r="AJ73">
        <v>5.9413969499999997E-2</v>
      </c>
      <c r="AK73">
        <v>8.7309777700000004E-3</v>
      </c>
      <c r="AL73" s="29">
        <v>2.4344772099999998E-2</v>
      </c>
      <c r="AM73">
        <v>6.1607032999999999E-2</v>
      </c>
      <c r="AN73">
        <v>1.7061024899999999E-2</v>
      </c>
      <c r="AO73">
        <v>4.0239870499999997E-2</v>
      </c>
      <c r="AP73">
        <v>0</v>
      </c>
      <c r="AQ73">
        <v>6.1707094300000001E-2</v>
      </c>
      <c r="AR73" s="13">
        <v>5.4277569099999999E-2</v>
      </c>
      <c r="AS73" s="13">
        <v>7.6634913700000001E-2</v>
      </c>
      <c r="AT73" s="13">
        <v>1.4696061599999999E-2</v>
      </c>
      <c r="AU73">
        <v>3.3762529499999999E-2</v>
      </c>
      <c r="AV73">
        <v>0</v>
      </c>
      <c r="AW73">
        <v>0</v>
      </c>
      <c r="AX73">
        <v>0</v>
      </c>
      <c r="AY73">
        <v>0</v>
      </c>
      <c r="AZ73" s="13">
        <v>4.6023726500000001E-2</v>
      </c>
      <c r="BA73" s="13">
        <v>3.6951541900000003E-2</v>
      </c>
      <c r="BB73" s="13">
        <v>4.2350471000000001E-2</v>
      </c>
      <c r="BC73">
        <v>5.9683442099999998E-2</v>
      </c>
      <c r="BD73">
        <v>0.102957487</v>
      </c>
      <c r="BE73">
        <v>4.2841255699999997E-2</v>
      </c>
      <c r="BF73" s="13">
        <v>2.2121190999999998E-2</v>
      </c>
      <c r="BG73">
        <v>3.0043363600000001E-2</v>
      </c>
      <c r="BH73" s="13">
        <v>2.78296471E-2</v>
      </c>
      <c r="BI73" s="13">
        <v>5.5213451400000002E-2</v>
      </c>
      <c r="BJ73" s="13">
        <v>4.7761201900000001E-2</v>
      </c>
      <c r="BK73">
        <v>9.5180511499999995E-2</v>
      </c>
      <c r="BL73" s="13">
        <v>1.06072426E-2</v>
      </c>
      <c r="BM73" s="13">
        <v>3.0287504199999999E-2</v>
      </c>
      <c r="BN73" s="13">
        <v>6.9403290699999995E-2</v>
      </c>
      <c r="BO73" s="13">
        <v>2.8840184200000001E-2</v>
      </c>
      <c r="BP73" s="13">
        <v>3.3234715499999998E-2</v>
      </c>
      <c r="BQ73" s="13">
        <v>5.28140068E-2</v>
      </c>
      <c r="BR73">
        <v>0</v>
      </c>
      <c r="BS73" s="13">
        <v>7.5232163099999999E-2</v>
      </c>
      <c r="BT73">
        <v>4.9576535799999997E-3</v>
      </c>
      <c r="BU73">
        <v>0</v>
      </c>
      <c r="BV73" s="13">
        <v>1.2720465699999999E-2</v>
      </c>
      <c r="BW73" s="13">
        <v>1.52161121E-2</v>
      </c>
      <c r="BX73">
        <v>3.0300021199999999E-2</v>
      </c>
      <c r="BY73" s="13">
        <v>1.9631624199999999E-2</v>
      </c>
      <c r="BZ73" s="13">
        <v>2.90414095E-2</v>
      </c>
      <c r="CA73">
        <v>4.0365576700000003E-2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</row>
    <row r="74" spans="1:90" ht="15.75" customHeight="1" x14ac:dyDescent="0.25">
      <c r="A74" s="32">
        <v>16.875</v>
      </c>
      <c r="B74" s="10">
        <v>0.108273745</v>
      </c>
      <c r="C74" s="10">
        <v>5.4196536500000003E-2</v>
      </c>
      <c r="D74" s="10">
        <v>2.1964669199999998E-2</v>
      </c>
      <c r="E74" s="10">
        <v>8.0215930899999995E-4</v>
      </c>
      <c r="F74" s="10">
        <v>0</v>
      </c>
      <c r="G74">
        <v>0.104647636</v>
      </c>
      <c r="H74" s="10">
        <v>2.3672223100000001E-2</v>
      </c>
      <c r="I74">
        <v>1.80208683E-3</v>
      </c>
      <c r="J74" s="34">
        <v>1.60109997E-3</v>
      </c>
      <c r="K74">
        <v>1.0007619899999999E-3</v>
      </c>
      <c r="L74">
        <v>9.4113349900000007E-3</v>
      </c>
      <c r="M74">
        <v>2.63421535E-2</v>
      </c>
      <c r="N74" s="34">
        <v>0</v>
      </c>
      <c r="O74">
        <v>8.0037117E-4</v>
      </c>
      <c r="P74" s="10">
        <v>6.4510106999999999E-3</v>
      </c>
      <c r="Q74" s="10">
        <v>6.13160133E-2</v>
      </c>
      <c r="R74" s="10">
        <v>5.2421528799999999E-2</v>
      </c>
      <c r="S74" s="10">
        <v>5.4674685000000001E-2</v>
      </c>
      <c r="T74" s="10">
        <v>0</v>
      </c>
      <c r="U74" s="10">
        <v>0</v>
      </c>
      <c r="V74" s="10">
        <v>0</v>
      </c>
      <c r="W74">
        <v>0</v>
      </c>
      <c r="X74" s="10">
        <v>0</v>
      </c>
      <c r="Y74">
        <v>0</v>
      </c>
      <c r="Z74" s="10">
        <v>0</v>
      </c>
      <c r="AA74" s="10">
        <v>0</v>
      </c>
      <c r="AB74" s="29">
        <v>1.5591923100000001E-3</v>
      </c>
      <c r="AC74" s="29">
        <v>1.66502353E-2</v>
      </c>
      <c r="AD74" s="29">
        <v>4.0080174799999998E-3</v>
      </c>
      <c r="AE74">
        <v>2.7414083499999999E-2</v>
      </c>
      <c r="AF74" s="29">
        <v>5.80714643E-2</v>
      </c>
      <c r="AG74" s="10">
        <v>3.92205417E-2</v>
      </c>
      <c r="AH74">
        <v>1.3353563800000001E-2</v>
      </c>
      <c r="AI74" s="29">
        <v>1.6211599100000001E-2</v>
      </c>
      <c r="AJ74">
        <v>8.9222341800000004E-3</v>
      </c>
      <c r="AK74">
        <v>9.5431208600000005E-3</v>
      </c>
      <c r="AL74" s="29">
        <v>2.0396977699999999E-2</v>
      </c>
      <c r="AM74">
        <v>3.5464584799999997E-2</v>
      </c>
      <c r="AN74">
        <v>2.2341817600000001E-2</v>
      </c>
      <c r="AO74">
        <v>3.6175161599999998E-2</v>
      </c>
      <c r="AP74">
        <v>0</v>
      </c>
      <c r="AQ74">
        <v>5.8459352700000002E-2</v>
      </c>
      <c r="AR74" s="13">
        <v>4.4312536700000002E-2</v>
      </c>
      <c r="AS74" s="13">
        <v>6.7430168400000004E-2</v>
      </c>
      <c r="AT74" s="13">
        <v>2.3825421900000001E-2</v>
      </c>
      <c r="AU74">
        <v>0.15965665900000001</v>
      </c>
      <c r="AV74">
        <v>0</v>
      </c>
      <c r="AW74">
        <v>0</v>
      </c>
      <c r="AX74">
        <v>0</v>
      </c>
      <c r="AY74">
        <v>0</v>
      </c>
      <c r="AZ74" s="13">
        <v>5.07331491E-2</v>
      </c>
      <c r="BA74" s="13">
        <v>3.4222125999999999E-2</v>
      </c>
      <c r="BB74" s="13">
        <v>4.2138695699999999E-2</v>
      </c>
      <c r="BC74">
        <v>3.8511931899999997E-2</v>
      </c>
      <c r="BD74">
        <v>3.9769828299999997E-2</v>
      </c>
      <c r="BE74">
        <v>9.9222004399999994E-2</v>
      </c>
      <c r="BF74" s="13">
        <v>2.1707654E-2</v>
      </c>
      <c r="BG74">
        <v>3.3874392500000003E-2</v>
      </c>
      <c r="BH74" s="13">
        <v>2.59605646E-2</v>
      </c>
      <c r="BI74" s="13">
        <v>4.0435195E-2</v>
      </c>
      <c r="BJ74" s="13">
        <v>3.6438465099999998E-2</v>
      </c>
      <c r="BK74">
        <v>9.19540524E-2</v>
      </c>
      <c r="BL74" s="13">
        <v>1.18552446E-2</v>
      </c>
      <c r="BM74" s="13">
        <v>4.0724396699999998E-2</v>
      </c>
      <c r="BN74" s="13">
        <v>5.6914806399999997E-2</v>
      </c>
      <c r="BO74" s="13">
        <v>2.7203917500000001E-2</v>
      </c>
      <c r="BP74" s="13">
        <v>3.3438682599999998E-2</v>
      </c>
      <c r="BQ74" s="13">
        <v>6.3417673100000002E-2</v>
      </c>
      <c r="BR74">
        <v>0</v>
      </c>
      <c r="BS74" s="13">
        <v>6.8649344099999995E-2</v>
      </c>
      <c r="BT74">
        <v>5.5773556200000001E-3</v>
      </c>
      <c r="BU74">
        <v>0</v>
      </c>
      <c r="BV74" s="13">
        <v>1.3336062399999999E-2</v>
      </c>
      <c r="BW74" s="13">
        <v>1.6027569799999999E-2</v>
      </c>
      <c r="BX74">
        <v>2.56848335E-2</v>
      </c>
      <c r="BY74" s="13">
        <v>2.5096058800000001E-2</v>
      </c>
      <c r="BZ74" s="13">
        <v>1.8074750899999999E-2</v>
      </c>
      <c r="CA74">
        <v>3.4139871600000003E-2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</row>
    <row r="75" spans="1:90" ht="15.75" customHeight="1" x14ac:dyDescent="0.25">
      <c r="A75" s="32">
        <v>17.125</v>
      </c>
      <c r="B75" s="10">
        <v>9.8569989199999999E-2</v>
      </c>
      <c r="C75" s="10">
        <v>5.3774833700000003E-2</v>
      </c>
      <c r="D75" s="10">
        <v>2.4584412600000001E-2</v>
      </c>
      <c r="E75" s="10">
        <v>8.0215930899999995E-4</v>
      </c>
      <c r="F75" s="10">
        <v>0</v>
      </c>
      <c r="G75">
        <v>9.9203586600000004E-2</v>
      </c>
      <c r="H75" s="10">
        <v>2.87303925E-2</v>
      </c>
      <c r="I75">
        <v>2.4029016499999998E-3</v>
      </c>
      <c r="J75" s="34">
        <v>2.00140476E-3</v>
      </c>
      <c r="K75">
        <v>6.0045719099999998E-4</v>
      </c>
      <c r="L75">
        <v>1.22146606E-2</v>
      </c>
      <c r="M75">
        <v>2.3325920100000001E-2</v>
      </c>
      <c r="N75" s="34">
        <v>0</v>
      </c>
      <c r="O75">
        <v>4.00185585E-4</v>
      </c>
      <c r="P75" s="10">
        <v>7.66062737E-3</v>
      </c>
      <c r="Q75" s="10">
        <v>2.6889443400000001E-2</v>
      </c>
      <c r="R75" s="10">
        <v>8.4133334499999993E-3</v>
      </c>
      <c r="S75" s="10">
        <v>8.5292458500000005E-3</v>
      </c>
      <c r="T75" s="10">
        <v>0</v>
      </c>
      <c r="U75" s="10">
        <v>0</v>
      </c>
      <c r="V75" s="10">
        <v>0</v>
      </c>
      <c r="W75">
        <v>0</v>
      </c>
      <c r="X75" s="10">
        <v>0</v>
      </c>
      <c r="Y75">
        <v>0</v>
      </c>
      <c r="Z75" s="10">
        <v>0</v>
      </c>
      <c r="AA75" s="10">
        <v>0</v>
      </c>
      <c r="AB75" s="29">
        <v>1.78193487E-3</v>
      </c>
      <c r="AC75" s="29">
        <v>1.5992987899999998E-2</v>
      </c>
      <c r="AD75" s="29">
        <v>3.3400133300000002E-3</v>
      </c>
      <c r="AE75">
        <v>2.8436988600000001E-2</v>
      </c>
      <c r="AF75" s="29">
        <v>3.4890651699999997E-2</v>
      </c>
      <c r="AG75" s="10">
        <v>3.2270088799999999E-2</v>
      </c>
      <c r="AH75">
        <v>2.7111783600000001E-2</v>
      </c>
      <c r="AI75" s="29">
        <v>1.45051181E-2</v>
      </c>
      <c r="AJ75">
        <v>7.7055692699999996E-3</v>
      </c>
      <c r="AK75">
        <v>1.09644532E-2</v>
      </c>
      <c r="AL75" s="29">
        <v>2.3906141499999999E-2</v>
      </c>
      <c r="AM75">
        <v>3.3032745099999997E-2</v>
      </c>
      <c r="AN75">
        <v>2.64039636E-2</v>
      </c>
      <c r="AO75">
        <v>3.5768687700000003E-2</v>
      </c>
      <c r="AP75">
        <v>0</v>
      </c>
      <c r="AQ75">
        <v>0</v>
      </c>
      <c r="AR75" s="13">
        <v>3.0955165600000001E-2</v>
      </c>
      <c r="AS75" s="13">
        <v>1.5840739E-2</v>
      </c>
      <c r="AT75" s="13">
        <v>3.2954797100000002E-2</v>
      </c>
      <c r="AU75">
        <v>0.13905578900000001</v>
      </c>
      <c r="AV75">
        <v>0</v>
      </c>
      <c r="AW75">
        <v>0</v>
      </c>
      <c r="AX75">
        <v>0</v>
      </c>
      <c r="AY75">
        <v>0</v>
      </c>
      <c r="AZ75" s="13">
        <v>6.5931737399999996E-2</v>
      </c>
      <c r="BA75" s="13">
        <v>6.3825309299999994E-2</v>
      </c>
      <c r="BB75" s="13">
        <v>3.89624238E-2</v>
      </c>
      <c r="BC75">
        <v>8.08548927E-2</v>
      </c>
      <c r="BD75">
        <v>4.7643125100000003E-2</v>
      </c>
      <c r="BE75">
        <v>8.3459645499999999E-2</v>
      </c>
      <c r="BF75" s="13">
        <v>2.3361563700000001E-2</v>
      </c>
      <c r="BG75">
        <v>3.56891155E-2</v>
      </c>
      <c r="BH75" s="13">
        <v>2.9698967900000001E-2</v>
      </c>
      <c r="BI75" s="13">
        <v>6.3218474400000002E-2</v>
      </c>
      <c r="BJ75" s="13">
        <v>4.0349960300000001E-2</v>
      </c>
      <c r="BK75">
        <v>6.3722550899999994E-2</v>
      </c>
      <c r="BL75" s="13">
        <v>3.1406045E-2</v>
      </c>
      <c r="BM75" s="13">
        <v>3.4175753599999997E-2</v>
      </c>
      <c r="BN75" s="13">
        <v>5.4048538200000003E-2</v>
      </c>
      <c r="BO75" s="13">
        <v>2.78176069E-2</v>
      </c>
      <c r="BP75" s="13">
        <v>3.3642649699999999E-2</v>
      </c>
      <c r="BQ75" s="13">
        <v>6.3417553900000007E-2</v>
      </c>
      <c r="BR75">
        <v>0</v>
      </c>
      <c r="BS75">
        <v>0</v>
      </c>
      <c r="BT75">
        <v>5.7839304199999997E-3</v>
      </c>
      <c r="BU75">
        <v>0</v>
      </c>
      <c r="BV75" s="13">
        <v>1.4361977600000001E-2</v>
      </c>
      <c r="BW75" s="13">
        <v>1.5824675600000001E-2</v>
      </c>
      <c r="BX75">
        <v>3.6921858799999999E-2</v>
      </c>
      <c r="BY75" s="13">
        <v>5.1609039299999999E-2</v>
      </c>
      <c r="BZ75" s="13">
        <v>3.6352515199999998E-2</v>
      </c>
      <c r="CA75">
        <v>4.0767073600000002E-2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</row>
    <row r="76" spans="1:90" ht="15.75" customHeight="1" x14ac:dyDescent="0.25">
      <c r="A76" s="32">
        <v>17.375</v>
      </c>
      <c r="B76" s="10">
        <v>1.9152194300000001E-2</v>
      </c>
      <c r="C76" s="10">
        <v>5.5883586399999997E-2</v>
      </c>
      <c r="D76" s="10">
        <v>2.7002572999999998E-2</v>
      </c>
      <c r="E76" s="10">
        <v>6.0164928399999995E-4</v>
      </c>
      <c r="F76" s="10">
        <v>0</v>
      </c>
      <c r="G76">
        <v>2.84303427E-2</v>
      </c>
      <c r="H76" s="10">
        <v>2.6504755000000001E-2</v>
      </c>
      <c r="I76">
        <v>2.6031732600000001E-3</v>
      </c>
      <c r="J76" s="34">
        <v>3.0021667500000002E-3</v>
      </c>
      <c r="K76">
        <v>8.0060958900000001E-4</v>
      </c>
      <c r="L76">
        <v>1.06127262E-2</v>
      </c>
      <c r="M76">
        <v>2.1516203899999999E-2</v>
      </c>
      <c r="N76" s="34">
        <v>0</v>
      </c>
      <c r="O76">
        <v>2.0003318799999999E-4</v>
      </c>
      <c r="P76" s="10">
        <v>7.05575943E-3</v>
      </c>
      <c r="Q76" s="10">
        <v>2.0166993099999999E-2</v>
      </c>
      <c r="R76" s="10">
        <v>5.86775951E-2</v>
      </c>
      <c r="S76" s="10">
        <v>7.4357613900000001E-3</v>
      </c>
      <c r="T76" s="10">
        <v>0</v>
      </c>
      <c r="U76" s="10">
        <v>0</v>
      </c>
      <c r="V76" s="10">
        <v>0</v>
      </c>
      <c r="W76">
        <v>0</v>
      </c>
      <c r="X76" s="10">
        <v>0</v>
      </c>
      <c r="Y76">
        <v>0</v>
      </c>
      <c r="Z76" s="10">
        <v>0</v>
      </c>
      <c r="AA76" s="10">
        <v>0</v>
      </c>
      <c r="AB76" s="29">
        <v>1.55919418E-3</v>
      </c>
      <c r="AC76" s="29">
        <v>6.3533783000000003E-3</v>
      </c>
      <c r="AD76" s="29">
        <v>2.6720091700000001E-3</v>
      </c>
      <c r="AE76">
        <v>2.5368243499999998E-2</v>
      </c>
      <c r="AF76" s="29">
        <v>3.0111119200000001E-2</v>
      </c>
      <c r="AG76" s="10">
        <v>3.0532449499999999E-2</v>
      </c>
      <c r="AH76">
        <v>7.5063228600000004E-2</v>
      </c>
      <c r="AI76" s="29">
        <v>1.0878861E-2</v>
      </c>
      <c r="AJ76">
        <v>5.8805644500000004E-3</v>
      </c>
      <c r="AK76">
        <v>9.1370642199999994E-3</v>
      </c>
      <c r="AL76" s="29">
        <v>2.5222063100000001E-2</v>
      </c>
      <c r="AM76">
        <v>0.10375925900000001</v>
      </c>
      <c r="AN76">
        <v>3.2090991700000002E-2</v>
      </c>
      <c r="AO76">
        <v>4.3085068499999997E-2</v>
      </c>
      <c r="AP76">
        <v>0</v>
      </c>
      <c r="AQ76">
        <v>0</v>
      </c>
      <c r="AR76" s="13">
        <v>7.6751828199999997E-2</v>
      </c>
      <c r="AS76" s="13">
        <v>1.6482949300000001E-2</v>
      </c>
      <c r="AT76" s="13">
        <v>9.1293700000000005E-2</v>
      </c>
      <c r="AU76">
        <v>0</v>
      </c>
      <c r="AV76">
        <v>0</v>
      </c>
      <c r="AW76">
        <v>0</v>
      </c>
      <c r="AX76">
        <v>0</v>
      </c>
      <c r="AY76">
        <v>0</v>
      </c>
      <c r="AZ76" s="13">
        <v>6.4433217000000001E-2</v>
      </c>
      <c r="BA76" s="13">
        <v>6.0466110699999999E-2</v>
      </c>
      <c r="BB76" s="13">
        <v>3.89624238E-2</v>
      </c>
      <c r="BC76">
        <v>7.8637003900000002E-2</v>
      </c>
      <c r="BD76">
        <v>7.6511561899999997E-2</v>
      </c>
      <c r="BE76">
        <v>4.56703901E-2</v>
      </c>
      <c r="BF76" s="13">
        <v>2.7289628999999999E-2</v>
      </c>
      <c r="BG76">
        <v>3.66972089E-2</v>
      </c>
      <c r="BH76" s="13">
        <v>3.4060239800000003E-2</v>
      </c>
      <c r="BI76" s="13">
        <v>6.4860403499999997E-2</v>
      </c>
      <c r="BJ76" s="13">
        <v>4.5496702200000003E-2</v>
      </c>
      <c r="BK76">
        <v>5.5454731E-2</v>
      </c>
      <c r="BL76" s="13">
        <v>2.95341015E-2</v>
      </c>
      <c r="BM76" s="13">
        <v>2.12831497E-2</v>
      </c>
      <c r="BN76" s="13">
        <v>5.2615404099999999E-2</v>
      </c>
      <c r="BO76" s="13">
        <v>2.80221701E-2</v>
      </c>
      <c r="BP76" s="13">
        <v>3.3438682599999998E-2</v>
      </c>
      <c r="BQ76" s="13">
        <v>4.6084761600000003E-2</v>
      </c>
      <c r="BR76">
        <v>0</v>
      </c>
      <c r="BS76">
        <v>0</v>
      </c>
      <c r="BT76">
        <v>7.0439994300000003E-2</v>
      </c>
      <c r="BU76">
        <v>0</v>
      </c>
      <c r="BV76" s="13">
        <v>1.31309032E-2</v>
      </c>
      <c r="BW76" s="13">
        <v>1.80563927E-2</v>
      </c>
      <c r="BX76">
        <v>3.89283895E-2</v>
      </c>
      <c r="BY76" s="13">
        <v>4.99899387E-2</v>
      </c>
      <c r="BZ76" s="13">
        <v>3.7367939900000001E-2</v>
      </c>
      <c r="CA76">
        <v>3.1730174999999999E-2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</row>
    <row r="77" spans="1:90" ht="15.75" customHeight="1" x14ac:dyDescent="0.25">
      <c r="A77" s="32">
        <v>17.625</v>
      </c>
      <c r="B77" s="10">
        <v>1.8641471900000001E-2</v>
      </c>
      <c r="C77" s="10">
        <v>6.1577379699999997E-2</v>
      </c>
      <c r="D77" s="10">
        <v>3.6272049000000001E-2</v>
      </c>
      <c r="E77" s="10">
        <v>6.0164928399999995E-4</v>
      </c>
      <c r="F77" s="10">
        <v>0</v>
      </c>
      <c r="G77">
        <v>2.9236853100000001E-2</v>
      </c>
      <c r="H77" s="10">
        <v>2.08396912E-2</v>
      </c>
      <c r="I77">
        <v>2.4029016499999998E-3</v>
      </c>
      <c r="J77" s="34">
        <v>4.4031143200000001E-3</v>
      </c>
      <c r="K77">
        <v>1.0008812E-3</v>
      </c>
      <c r="L77">
        <v>8.0095529599999993E-3</v>
      </c>
      <c r="M77">
        <v>2.3527026199999999E-2</v>
      </c>
      <c r="N77" s="34">
        <v>0</v>
      </c>
      <c r="O77">
        <v>2.0003318799999999E-4</v>
      </c>
      <c r="P77" s="10">
        <v>4.8382282299999999E-3</v>
      </c>
      <c r="Q77" s="10">
        <v>2.0574450500000001E-2</v>
      </c>
      <c r="R77" s="10">
        <v>5.5873151900000001E-2</v>
      </c>
      <c r="S77" s="10">
        <v>6.1235651400000004E-3</v>
      </c>
      <c r="T77" s="10">
        <v>0</v>
      </c>
      <c r="U77" s="10">
        <v>0</v>
      </c>
      <c r="V77" s="10">
        <v>0</v>
      </c>
      <c r="W77">
        <v>0</v>
      </c>
      <c r="X77" s="10">
        <v>0</v>
      </c>
      <c r="Y77">
        <v>0</v>
      </c>
      <c r="Z77" s="10">
        <v>0</v>
      </c>
      <c r="AA77" s="10">
        <v>0</v>
      </c>
      <c r="AB77" s="29">
        <v>1.11371092E-3</v>
      </c>
      <c r="AC77" s="29">
        <v>2.0155548999999998E-2</v>
      </c>
      <c r="AD77" s="29">
        <v>2.4493448400000001E-3</v>
      </c>
      <c r="AE77">
        <v>2.4345338300000002E-2</v>
      </c>
      <c r="AF77" s="29">
        <v>5.3769871599999998E-2</v>
      </c>
      <c r="AG77" s="10">
        <v>3.7731170699999997E-2</v>
      </c>
      <c r="AH77">
        <v>5.48305511E-2</v>
      </c>
      <c r="AI77" s="29">
        <v>9.5989704099999993E-3</v>
      </c>
      <c r="AJ77">
        <v>4.4611096399999996E-3</v>
      </c>
      <c r="AK77">
        <v>9.1370642199999994E-3</v>
      </c>
      <c r="AL77" s="10">
        <v>8.1587880799999998E-2</v>
      </c>
      <c r="AM77">
        <v>0.19272469</v>
      </c>
      <c r="AN77">
        <v>7.5149804400000006E-2</v>
      </c>
      <c r="AO77">
        <v>0.17294991000000001</v>
      </c>
      <c r="AP77">
        <v>0</v>
      </c>
      <c r="AQ77">
        <v>0</v>
      </c>
      <c r="AR77" s="13">
        <v>7.3783516899999999E-2</v>
      </c>
      <c r="AS77" s="13">
        <v>1.19875669E-2</v>
      </c>
      <c r="AT77" s="13">
        <v>8.7508358100000003E-2</v>
      </c>
      <c r="AU77">
        <v>0</v>
      </c>
      <c r="AV77">
        <v>0</v>
      </c>
      <c r="AW77">
        <v>0</v>
      </c>
      <c r="AX77">
        <v>0</v>
      </c>
      <c r="AY77">
        <v>0</v>
      </c>
      <c r="AZ77" s="13">
        <v>5.3516030300000003E-2</v>
      </c>
      <c r="BA77" s="13">
        <v>3.9050996300000002E-2</v>
      </c>
      <c r="BB77" s="13">
        <v>4.1079938400000002E-2</v>
      </c>
      <c r="BC77">
        <v>7.7830433800000001E-2</v>
      </c>
      <c r="BD77">
        <v>0.104774356</v>
      </c>
      <c r="BE77">
        <v>0.110942706</v>
      </c>
      <c r="BF77" s="13">
        <v>2.7703166000000001E-2</v>
      </c>
      <c r="BG77">
        <v>3.4882545500000001E-2</v>
      </c>
      <c r="BH77" s="13">
        <v>3.7798523899999999E-2</v>
      </c>
      <c r="BI77" s="13">
        <v>6.5681397899999994E-2</v>
      </c>
      <c r="BJ77" s="13">
        <v>6.2171876399999999E-2</v>
      </c>
      <c r="BK77">
        <v>4.2952179899999998E-2</v>
      </c>
      <c r="BL77" s="13">
        <v>9.7754001599999994E-3</v>
      </c>
      <c r="BM77" s="13">
        <v>2.3329615599999999E-2</v>
      </c>
      <c r="BN77" s="13">
        <v>4.9953937499999997E-2</v>
      </c>
      <c r="BO77" s="13">
        <v>2.6999354400000002E-2</v>
      </c>
      <c r="BP77" s="13">
        <v>3.01764011E-2</v>
      </c>
      <c r="BQ77" s="13">
        <v>6.8719506299999997E-2</v>
      </c>
      <c r="BR77">
        <v>0</v>
      </c>
      <c r="BS77">
        <v>0</v>
      </c>
      <c r="BT77">
        <v>6.7548029100000004E-2</v>
      </c>
      <c r="BU77">
        <v>0</v>
      </c>
      <c r="BV77" s="13">
        <v>1.53877735E-2</v>
      </c>
      <c r="BW77" s="13">
        <v>2.1708249999999998E-2</v>
      </c>
      <c r="BX77">
        <v>2.4280071300000001E-2</v>
      </c>
      <c r="BY77" s="13">
        <v>2.40842104E-2</v>
      </c>
      <c r="BZ77" s="13">
        <v>2.01056004E-2</v>
      </c>
      <c r="CA77">
        <v>4.23737764E-2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</row>
    <row r="78" spans="1:90" ht="15.75" customHeight="1" x14ac:dyDescent="0.25">
      <c r="A78" s="32">
        <v>17.875</v>
      </c>
      <c r="B78" s="10">
        <v>2.4004072000000001E-2</v>
      </c>
      <c r="C78" s="10">
        <v>6.8536520000000004E-2</v>
      </c>
      <c r="D78" s="10">
        <v>3.6070585299999999E-2</v>
      </c>
      <c r="E78" s="10">
        <v>6.0164928399999995E-4</v>
      </c>
      <c r="F78" s="10">
        <v>0</v>
      </c>
      <c r="G78">
        <v>2.6615560100000001E-2</v>
      </c>
      <c r="H78" s="10">
        <v>1.7400145499999999E-2</v>
      </c>
      <c r="I78">
        <v>2.6030540499999998E-3</v>
      </c>
      <c r="J78" s="34">
        <v>6.0042142899999996E-3</v>
      </c>
      <c r="K78">
        <v>8.0072879799999996E-4</v>
      </c>
      <c r="L78">
        <v>1.1413693399999999E-2</v>
      </c>
      <c r="M78">
        <v>4.3434619899999999E-2</v>
      </c>
      <c r="N78" s="34">
        <v>0</v>
      </c>
      <c r="O78">
        <v>2.0003318799999999E-4</v>
      </c>
      <c r="P78" s="10">
        <v>5.8461427699999999E-3</v>
      </c>
      <c r="Q78" s="10">
        <v>2.6685714700000002E-2</v>
      </c>
      <c r="R78" s="10">
        <v>0</v>
      </c>
      <c r="S78" s="10">
        <v>6.6484414000000006E-2</v>
      </c>
      <c r="T78" s="10">
        <v>0</v>
      </c>
      <c r="U78" s="10">
        <v>0</v>
      </c>
      <c r="V78" s="10">
        <v>0</v>
      </c>
      <c r="W78">
        <v>0</v>
      </c>
      <c r="X78" s="10">
        <v>0</v>
      </c>
      <c r="Y78">
        <v>0</v>
      </c>
      <c r="Z78" s="10">
        <v>0</v>
      </c>
      <c r="AA78" s="10">
        <v>0</v>
      </c>
      <c r="AB78" s="29">
        <v>1.93785504E-2</v>
      </c>
      <c r="AC78" s="29">
        <v>1.48975793E-2</v>
      </c>
      <c r="AD78" s="29">
        <v>6.4573623199999999E-3</v>
      </c>
      <c r="AE78">
        <v>4.9918167300000003E-2</v>
      </c>
      <c r="AF78" s="29">
        <v>4.4688731400000001E-2</v>
      </c>
      <c r="AG78" s="10">
        <v>1.5886813400000002E-2</v>
      </c>
      <c r="AH78">
        <v>0</v>
      </c>
      <c r="AI78" s="29">
        <v>1.1518746599999999E-2</v>
      </c>
      <c r="AJ78">
        <v>4.8666819899999998E-3</v>
      </c>
      <c r="AK78">
        <v>1.17766559E-2</v>
      </c>
      <c r="AL78" s="10">
        <v>8.3561778099999998E-2</v>
      </c>
      <c r="AM78">
        <v>0.111257464</v>
      </c>
      <c r="AN78">
        <v>6.6416174199999997E-2</v>
      </c>
      <c r="AO78">
        <v>0.15791076400000001</v>
      </c>
      <c r="AP78">
        <v>0</v>
      </c>
      <c r="AQ78">
        <v>0</v>
      </c>
      <c r="AR78" s="13">
        <v>2.7138769600000001E-2</v>
      </c>
      <c r="AS78" s="13">
        <v>1.49844587E-2</v>
      </c>
      <c r="AT78" s="13">
        <v>8.9957691699999995E-2</v>
      </c>
      <c r="AU78">
        <v>0</v>
      </c>
      <c r="AV78">
        <v>0</v>
      </c>
      <c r="AW78">
        <v>0</v>
      </c>
      <c r="AX78">
        <v>0</v>
      </c>
      <c r="AY78">
        <v>0</v>
      </c>
      <c r="AZ78" s="13">
        <v>4.8806607699999997E-2</v>
      </c>
      <c r="BA78" s="13">
        <v>4.9758553499999997E-2</v>
      </c>
      <c r="BB78" s="13">
        <v>4.3409228299999998E-2</v>
      </c>
      <c r="BC78">
        <v>0.10807538</v>
      </c>
      <c r="BD78">
        <v>6.8436503400000001E-2</v>
      </c>
      <c r="BE78">
        <v>7.8609690100000004E-2</v>
      </c>
      <c r="BF78" s="13">
        <v>2.4602055500000001E-2</v>
      </c>
      <c r="BG78">
        <v>3.2664596999999997E-2</v>
      </c>
      <c r="BH78" s="13">
        <v>4.3821454000000003E-2</v>
      </c>
      <c r="BI78" s="13">
        <v>5.8497548099999998E-2</v>
      </c>
      <c r="BJ78" s="13">
        <v>8.2758605499999999E-2</v>
      </c>
      <c r="BK78">
        <v>3.7305951099999998E-2</v>
      </c>
      <c r="BL78" s="13">
        <v>8.5275173200000005E-3</v>
      </c>
      <c r="BM78" s="13">
        <v>4.3384790399999998E-2</v>
      </c>
      <c r="BN78" s="13">
        <v>6.2851905799999996E-2</v>
      </c>
      <c r="BO78" s="13">
        <v>3.00674438E-2</v>
      </c>
      <c r="BP78" s="13">
        <v>5.3624272299999998E-2</v>
      </c>
      <c r="BQ78" s="13">
        <v>6.6884159999999998E-2</v>
      </c>
      <c r="BR78">
        <v>0</v>
      </c>
      <c r="BS78">
        <v>0</v>
      </c>
      <c r="BT78">
        <v>0</v>
      </c>
      <c r="BU78">
        <v>0</v>
      </c>
      <c r="BV78" s="13">
        <v>1.4567017599999999E-2</v>
      </c>
      <c r="BW78" s="13">
        <v>2.2722721099999999E-2</v>
      </c>
      <c r="BX78">
        <v>3.55172157E-2</v>
      </c>
      <c r="BY78" s="13">
        <v>2.0036339800000001E-2</v>
      </c>
      <c r="BZ78" s="13">
        <v>2.0714878999999999E-2</v>
      </c>
      <c r="CA78">
        <v>4.2574524900000001E-2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</row>
    <row r="79" spans="1:90" ht="15.75" customHeight="1" x14ac:dyDescent="0.25">
      <c r="A79" s="32">
        <v>18.125</v>
      </c>
      <c r="B79" s="10">
        <v>2.2727265999999999E-2</v>
      </c>
      <c r="C79" s="10">
        <v>9.7005486500000002E-2</v>
      </c>
      <c r="D79" s="10">
        <v>2.9219150499999999E-2</v>
      </c>
      <c r="E79" s="10">
        <v>4.01139259E-4</v>
      </c>
      <c r="F79" s="10">
        <v>0</v>
      </c>
      <c r="G79">
        <v>2.6615560100000001E-2</v>
      </c>
      <c r="H79" s="10">
        <v>2.3469924900000001E-2</v>
      </c>
      <c r="I79">
        <v>2.20263004E-3</v>
      </c>
      <c r="J79" s="34">
        <v>5.2036047000000004E-3</v>
      </c>
      <c r="K79">
        <v>1.0007619899999999E-3</v>
      </c>
      <c r="L79">
        <v>1.6019225099999999E-2</v>
      </c>
      <c r="M79">
        <v>5.0874710099999998E-2</v>
      </c>
      <c r="N79" s="34">
        <v>4.0042400400000001E-4</v>
      </c>
      <c r="O79">
        <v>8.0037117E-4</v>
      </c>
      <c r="P79" s="10">
        <v>8.6684226999999992E-3</v>
      </c>
      <c r="Q79" s="10">
        <v>2.7704238900000001E-2</v>
      </c>
      <c r="R79" s="10">
        <v>0</v>
      </c>
      <c r="S79" s="10">
        <v>6.4078733299999996E-2</v>
      </c>
      <c r="T79" s="10">
        <v>0</v>
      </c>
      <c r="U79" s="10">
        <v>0</v>
      </c>
      <c r="V79" s="10">
        <v>0</v>
      </c>
      <c r="W79">
        <v>0</v>
      </c>
      <c r="X79" s="10">
        <v>0</v>
      </c>
      <c r="Y79">
        <v>0</v>
      </c>
      <c r="Z79" s="10">
        <v>0</v>
      </c>
      <c r="AA79" s="10">
        <v>0</v>
      </c>
      <c r="AB79" s="29">
        <v>1.8933065200000002E-2</v>
      </c>
      <c r="AC79" s="10">
        <v>0</v>
      </c>
      <c r="AD79" s="29">
        <v>2.82787792E-2</v>
      </c>
      <c r="AE79">
        <v>4.5621927800000003E-2</v>
      </c>
      <c r="AF79" s="29">
        <v>4.9707248799999999E-2</v>
      </c>
      <c r="AG79" s="10">
        <v>2.7801901100000002E-2</v>
      </c>
      <c r="AH79">
        <v>0</v>
      </c>
      <c r="AI79" s="29">
        <v>1.30119324E-2</v>
      </c>
      <c r="AJ79">
        <v>5.0694569900000003E-3</v>
      </c>
      <c r="AK79">
        <v>1.11675262E-2</v>
      </c>
      <c r="AL79" s="29">
        <v>2.9389202600000001E-2</v>
      </c>
      <c r="AM79">
        <v>6.4849555500000001E-3</v>
      </c>
      <c r="AN79">
        <v>1.7873466000000001E-2</v>
      </c>
      <c r="AO79">
        <v>1.7681121800000001E-2</v>
      </c>
      <c r="AP79">
        <v>0</v>
      </c>
      <c r="AQ79">
        <v>0</v>
      </c>
      <c r="AR79" s="13">
        <v>3.5195589100000001E-2</v>
      </c>
      <c r="AS79" s="13">
        <v>1.49844885E-2</v>
      </c>
      <c r="AT79" s="13">
        <v>7.5929634300000007E-2</v>
      </c>
      <c r="AU79">
        <v>0</v>
      </c>
      <c r="AV79">
        <v>0</v>
      </c>
      <c r="AW79">
        <v>0</v>
      </c>
      <c r="AX79">
        <v>0</v>
      </c>
      <c r="AY79">
        <v>0</v>
      </c>
      <c r="AZ79" s="13">
        <v>4.4097185099999998E-2</v>
      </c>
      <c r="BA79" s="13">
        <v>7.7262222800000002E-2</v>
      </c>
      <c r="BB79" s="13">
        <v>6.22551441E-2</v>
      </c>
      <c r="BC79">
        <v>6.1699747999999999E-2</v>
      </c>
      <c r="BD79">
        <v>3.5732328899999999E-2</v>
      </c>
      <c r="BE79">
        <v>9.4978213299999996E-3</v>
      </c>
      <c r="BF79" s="13">
        <v>2.54290104E-2</v>
      </c>
      <c r="BG79">
        <v>3.9520084900000002E-2</v>
      </c>
      <c r="BH79" s="13">
        <v>4.1536808000000001E-2</v>
      </c>
      <c r="BI79" s="13">
        <v>3.2019734399999999E-2</v>
      </c>
      <c r="BJ79" s="13">
        <v>7.0406556100000003E-2</v>
      </c>
      <c r="BK79">
        <v>3.6902606499999997E-2</v>
      </c>
      <c r="BL79" s="13">
        <v>7.6954364799999998E-3</v>
      </c>
      <c r="BM79" s="13">
        <v>4.0724515900000001E-2</v>
      </c>
      <c r="BN79" s="13">
        <v>5.93714714E-2</v>
      </c>
      <c r="BO79" s="13">
        <v>3.3135652500000001E-2</v>
      </c>
      <c r="BP79" s="13">
        <v>5.6274771699999997E-2</v>
      </c>
      <c r="BQ79" s="13">
        <v>4.3026089699999999E-2</v>
      </c>
      <c r="BR79">
        <v>0</v>
      </c>
      <c r="BS79">
        <v>0</v>
      </c>
      <c r="BT79">
        <v>0</v>
      </c>
      <c r="BU79">
        <v>0</v>
      </c>
      <c r="BV79" s="13">
        <v>9.6429586399999993E-3</v>
      </c>
      <c r="BW79" s="13">
        <v>2.9620647399999998E-2</v>
      </c>
      <c r="BX79">
        <v>3.8326501800000003E-2</v>
      </c>
      <c r="BY79" s="13">
        <v>2.0846009299999999E-2</v>
      </c>
      <c r="BZ79" s="13">
        <v>2.33550072E-2</v>
      </c>
      <c r="CA79">
        <v>2.2492170299999999E-2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</row>
    <row r="80" spans="1:90" ht="15.75" customHeight="1" x14ac:dyDescent="0.25">
      <c r="A80" s="32">
        <v>18.375</v>
      </c>
      <c r="B80" s="10">
        <v>2.0684376399999999E-2</v>
      </c>
      <c r="C80" s="10">
        <v>8.8148415100000002E-2</v>
      </c>
      <c r="D80" s="10">
        <v>4.9974799200000003E-2</v>
      </c>
      <c r="E80" s="10">
        <v>2.00510025E-4</v>
      </c>
      <c r="F80" s="10">
        <v>0</v>
      </c>
      <c r="G80">
        <v>0.102228045</v>
      </c>
      <c r="H80" s="10">
        <v>2.6504755000000001E-2</v>
      </c>
      <c r="I80">
        <v>1.4017820399999999E-3</v>
      </c>
      <c r="J80" s="34">
        <v>3.0020475399999999E-3</v>
      </c>
      <c r="K80">
        <v>1.60121918E-3</v>
      </c>
      <c r="L80">
        <v>1.8822550800000001E-2</v>
      </c>
      <c r="M80">
        <v>3.2575845700000002E-2</v>
      </c>
      <c r="N80" s="34">
        <v>4.0042400400000001E-4</v>
      </c>
      <c r="O80">
        <v>6.0033798200000003E-4</v>
      </c>
      <c r="P80" s="10">
        <v>1.12892389E-2</v>
      </c>
      <c r="Q80" s="10">
        <v>2.4444937699999999E-2</v>
      </c>
      <c r="R80" s="10">
        <v>0</v>
      </c>
      <c r="S80" s="10">
        <v>0</v>
      </c>
      <c r="T80" s="10">
        <v>0</v>
      </c>
      <c r="U80" s="10">
        <v>0</v>
      </c>
      <c r="V80" s="10">
        <v>0</v>
      </c>
      <c r="W80">
        <v>0</v>
      </c>
      <c r="X80" s="10">
        <v>0</v>
      </c>
      <c r="Y80">
        <v>0</v>
      </c>
      <c r="Z80" s="10">
        <v>0</v>
      </c>
      <c r="AA80" s="10">
        <v>0</v>
      </c>
      <c r="AB80" s="10">
        <v>0</v>
      </c>
      <c r="AC80" s="10">
        <v>0</v>
      </c>
      <c r="AD80" s="10">
        <v>4.1193496400000001E-2</v>
      </c>
      <c r="AE80">
        <v>1.84124708E-3</v>
      </c>
      <c r="AF80" s="29">
        <v>4.51666862E-2</v>
      </c>
      <c r="AG80" s="10">
        <v>2.6560753600000001E-2</v>
      </c>
      <c r="AH80">
        <v>0</v>
      </c>
      <c r="AI80" s="29">
        <v>1.9624590899999999E-2</v>
      </c>
      <c r="AJ80">
        <v>5.6777820000000001E-3</v>
      </c>
      <c r="AK80">
        <v>1.1573612699999999E-2</v>
      </c>
      <c r="AL80" s="29">
        <v>2.58800387E-2</v>
      </c>
      <c r="AM80">
        <v>5.6743398299999998E-3</v>
      </c>
      <c r="AN80">
        <v>1.9701421300000001E-2</v>
      </c>
      <c r="AO80">
        <v>1.5648841899999998E-2</v>
      </c>
      <c r="AP80">
        <v>0</v>
      </c>
      <c r="AQ80">
        <v>0</v>
      </c>
      <c r="AR80" s="13">
        <v>9.1805353800000003E-2</v>
      </c>
      <c r="AS80" s="13">
        <v>1.3271987400000001E-2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 s="13">
        <v>4.2170643799999998E-2</v>
      </c>
      <c r="BA80" s="13">
        <v>7.0123851299999998E-2</v>
      </c>
      <c r="BB80">
        <v>0.10989940199999999</v>
      </c>
      <c r="BC80">
        <v>5.8675289200000001E-2</v>
      </c>
      <c r="BD80">
        <v>3.6741673900000001E-2</v>
      </c>
      <c r="BE80">
        <v>2.1622717400000002E-2</v>
      </c>
      <c r="BF80" s="13">
        <v>2.5015473399999998E-2</v>
      </c>
      <c r="BG80">
        <v>4.2544603299999997E-2</v>
      </c>
      <c r="BH80" s="13">
        <v>3.6967754399999997E-2</v>
      </c>
      <c r="BI80" s="13">
        <v>3.2224953200000003E-2</v>
      </c>
      <c r="BJ80" s="13">
        <v>6.8965494599999996E-2</v>
      </c>
      <c r="BK80">
        <v>7.1990311099999996E-2</v>
      </c>
      <c r="BL80" s="13">
        <v>1.1439204200000001E-2</v>
      </c>
      <c r="BM80" s="13">
        <v>1.9646048499999999E-2</v>
      </c>
      <c r="BN80" s="13">
        <v>9.2332839999999999E-2</v>
      </c>
      <c r="BO80" s="13">
        <v>7.1589350699999998E-2</v>
      </c>
      <c r="BP80" s="13">
        <v>5.4643630999999998E-2</v>
      </c>
      <c r="BQ80" s="13">
        <v>4.4249653799999997E-2</v>
      </c>
      <c r="BR80">
        <v>0</v>
      </c>
      <c r="BS80">
        <v>0</v>
      </c>
      <c r="BT80">
        <v>0</v>
      </c>
      <c r="BU80">
        <v>0</v>
      </c>
      <c r="BV80" s="13">
        <v>1.1694788899999999E-2</v>
      </c>
      <c r="BW80" s="13">
        <v>4.8894286199999998E-2</v>
      </c>
      <c r="BX80">
        <v>3.1504035E-2</v>
      </c>
      <c r="BY80" s="13">
        <v>2.5096178100000002E-2</v>
      </c>
      <c r="BZ80" s="13">
        <v>2.0714878999999999E-2</v>
      </c>
      <c r="CA80">
        <v>2.1086454399999999E-2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</row>
    <row r="81" spans="1:90" ht="15.75" customHeight="1" x14ac:dyDescent="0.25">
      <c r="A81" s="32">
        <v>18.625</v>
      </c>
      <c r="B81" s="10">
        <v>3.8304388500000001E-2</v>
      </c>
      <c r="C81" s="10">
        <v>8.0134928199999997E-2</v>
      </c>
      <c r="D81" s="10">
        <v>7.5566768600000001E-2</v>
      </c>
      <c r="E81" s="10">
        <v>4.0102005E-4</v>
      </c>
      <c r="F81" s="10">
        <v>0</v>
      </c>
      <c r="G81">
        <v>9.8397016500000004E-2</v>
      </c>
      <c r="H81" s="10">
        <v>2.1851301199999999E-2</v>
      </c>
      <c r="I81">
        <v>2.40278244E-3</v>
      </c>
      <c r="J81" s="34">
        <v>2.4017095600000001E-3</v>
      </c>
      <c r="K81">
        <v>1.8013715700000001E-3</v>
      </c>
      <c r="L81">
        <v>1.5618801099999999E-2</v>
      </c>
      <c r="M81">
        <v>3.0162930500000001E-2</v>
      </c>
      <c r="N81" s="34">
        <v>0</v>
      </c>
      <c r="O81">
        <v>2.0003318799999999E-4</v>
      </c>
      <c r="P81" s="10">
        <v>1.4514684700000001E-2</v>
      </c>
      <c r="Q81" s="10">
        <v>2.7500510200000002E-2</v>
      </c>
      <c r="R81" s="10">
        <v>0</v>
      </c>
      <c r="S81" s="10">
        <v>0</v>
      </c>
      <c r="T81" s="10">
        <v>0</v>
      </c>
      <c r="U81" s="10">
        <v>0</v>
      </c>
      <c r="V81" s="10">
        <v>0</v>
      </c>
      <c r="W81">
        <v>0</v>
      </c>
      <c r="X81" s="10">
        <v>0</v>
      </c>
      <c r="Y81">
        <v>0</v>
      </c>
      <c r="Z81" s="10">
        <v>0</v>
      </c>
      <c r="AA81" s="10">
        <v>0</v>
      </c>
      <c r="AB81" s="10">
        <v>0</v>
      </c>
      <c r="AC81" s="10">
        <v>0</v>
      </c>
      <c r="AD81" s="29">
        <v>1.82587393E-2</v>
      </c>
      <c r="AE81">
        <v>1.2274980500000001E-3</v>
      </c>
      <c r="AF81" s="29">
        <v>4.06261235E-2</v>
      </c>
      <c r="AG81" s="10">
        <v>5.4610967599999999E-3</v>
      </c>
      <c r="AH81">
        <v>0</v>
      </c>
      <c r="AI81" s="29">
        <v>2.3250877900000001E-2</v>
      </c>
      <c r="AJ81">
        <v>5.2722245500000002E-3</v>
      </c>
      <c r="AK81">
        <v>1.13705397E-2</v>
      </c>
      <c r="AL81" s="29">
        <v>2.4344772099999998E-2</v>
      </c>
      <c r="AM81">
        <v>2.43185461E-3</v>
      </c>
      <c r="AN81">
        <v>2.41698027E-2</v>
      </c>
      <c r="AO81">
        <v>1.21938884E-2</v>
      </c>
      <c r="AP81">
        <v>0</v>
      </c>
      <c r="AQ81">
        <v>0</v>
      </c>
      <c r="AR81" s="13">
        <v>8.3112478300000001E-2</v>
      </c>
      <c r="AS81" s="13">
        <v>1.32719725E-2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 s="13">
        <v>4.1100263599999999E-2</v>
      </c>
      <c r="BA81" s="13">
        <v>3.7791311700000003E-2</v>
      </c>
      <c r="BB81" s="13">
        <v>9.5712006099999997E-2</v>
      </c>
      <c r="BC81">
        <v>5.6054055700000001E-2</v>
      </c>
      <c r="BD81">
        <v>3.5328566999999998E-2</v>
      </c>
      <c r="BE81">
        <v>1.9197732200000001E-2</v>
      </c>
      <c r="BF81" s="13">
        <v>2.4808704899999999E-2</v>
      </c>
      <c r="BG81">
        <v>3.8713574399999999E-2</v>
      </c>
      <c r="BH81" s="13">
        <v>3.3437252000000001E-2</v>
      </c>
      <c r="BI81" s="13">
        <v>6.5476179100000004E-2</v>
      </c>
      <c r="BJ81" s="13">
        <v>7.1847677200000001E-2</v>
      </c>
      <c r="BK81">
        <v>0.11655575</v>
      </c>
      <c r="BL81" s="13">
        <v>1.01913214E-2</v>
      </c>
      <c r="BM81" s="13">
        <v>2.1692395199999999E-2</v>
      </c>
      <c r="BN81">
        <v>0.10134095</v>
      </c>
      <c r="BO81" s="13">
        <v>8.3657145500000002E-2</v>
      </c>
      <c r="BP81" s="13">
        <v>5.4235935200000002E-2</v>
      </c>
      <c r="BQ81" s="13">
        <v>6.9331169100000006E-2</v>
      </c>
      <c r="BR81">
        <v>0</v>
      </c>
      <c r="BS81">
        <v>0</v>
      </c>
      <c r="BT81">
        <v>0</v>
      </c>
      <c r="BU81">
        <v>0</v>
      </c>
      <c r="BV81" s="13">
        <v>1.3541340799999999E-2</v>
      </c>
      <c r="BW81" s="13">
        <v>4.0170431100000001E-2</v>
      </c>
      <c r="BX81">
        <v>3.2507300400000001E-2</v>
      </c>
      <c r="BY81" s="13">
        <v>2.44889259E-2</v>
      </c>
      <c r="BZ81" s="13">
        <v>2.17303038E-2</v>
      </c>
      <c r="CA81">
        <v>2.6307940500000002E-2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</row>
    <row r="82" spans="1:90" ht="15.75" customHeight="1" x14ac:dyDescent="0.25">
      <c r="A82" s="32">
        <v>18.875</v>
      </c>
      <c r="B82" s="10">
        <v>8.2482129299999998E-2</v>
      </c>
      <c r="C82" s="10">
        <v>8.1822037700000003E-2</v>
      </c>
      <c r="D82" s="10">
        <v>6.1662435500000001E-2</v>
      </c>
      <c r="E82" s="10">
        <v>4.01139259E-4</v>
      </c>
      <c r="F82" s="10">
        <v>0</v>
      </c>
      <c r="G82">
        <v>2.5204181700000002E-2</v>
      </c>
      <c r="H82" s="10">
        <v>2.2660613100000001E-2</v>
      </c>
      <c r="I82">
        <v>3.8045644800000001E-3</v>
      </c>
      <c r="J82" s="34">
        <v>2.4017095600000001E-3</v>
      </c>
      <c r="K82">
        <v>1.0008812E-3</v>
      </c>
      <c r="L82">
        <v>1.9623518E-2</v>
      </c>
      <c r="M82">
        <v>3.8407444999999998E-2</v>
      </c>
      <c r="N82" s="34">
        <v>0</v>
      </c>
      <c r="O82">
        <v>4.0006637599999999E-4</v>
      </c>
      <c r="P82" s="10">
        <v>1.37082338E-2</v>
      </c>
      <c r="Q82" s="10">
        <v>2.9130101200000001E-2</v>
      </c>
      <c r="R82" s="10">
        <v>0</v>
      </c>
      <c r="S82" s="10">
        <v>0</v>
      </c>
      <c r="T82" s="10">
        <v>0</v>
      </c>
      <c r="U82" s="10">
        <v>0</v>
      </c>
      <c r="V82" s="10">
        <v>0</v>
      </c>
      <c r="W82">
        <v>0</v>
      </c>
      <c r="X82" s="10">
        <v>0</v>
      </c>
      <c r="Y82">
        <v>0</v>
      </c>
      <c r="Z82" s="10">
        <v>0</v>
      </c>
      <c r="AA82" s="10">
        <v>0</v>
      </c>
      <c r="AB82" s="10">
        <v>0</v>
      </c>
      <c r="AC82" s="10">
        <v>0</v>
      </c>
      <c r="AD82" s="10">
        <v>0</v>
      </c>
      <c r="AE82">
        <v>1.4320761E-3</v>
      </c>
      <c r="AF82" s="10">
        <v>6.1656113700000001E-2</v>
      </c>
      <c r="AG82" s="10">
        <v>3.9716958999999998E-3</v>
      </c>
      <c r="AH82">
        <v>0</v>
      </c>
      <c r="AI82" s="29">
        <v>1.96245611E-2</v>
      </c>
      <c r="AJ82">
        <v>5.4750069999999996E-3</v>
      </c>
      <c r="AK82">
        <v>8.5279047500000007E-3</v>
      </c>
      <c r="AL82" s="29">
        <v>2.34674811E-2</v>
      </c>
      <c r="AM82">
        <v>3.2424703199999999E-3</v>
      </c>
      <c r="AN82">
        <v>3.1684786100000001E-2</v>
      </c>
      <c r="AO82">
        <v>1.07712448E-2</v>
      </c>
      <c r="AP82">
        <v>0</v>
      </c>
      <c r="AQ82">
        <v>0</v>
      </c>
      <c r="AR82" s="13">
        <v>9.3713566700000001E-2</v>
      </c>
      <c r="AS82" s="13">
        <v>1.79813653E-2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 s="13">
        <v>4.0243983300000001E-2</v>
      </c>
      <c r="BA82" s="13">
        <v>4.09405828E-2</v>
      </c>
      <c r="BB82" s="13">
        <v>6.0137629499999998E-2</v>
      </c>
      <c r="BC82">
        <v>1.89535022E-2</v>
      </c>
      <c r="BD82">
        <v>3.6337941899999997E-2</v>
      </c>
      <c r="BE82">
        <v>8.2853287499999994E-3</v>
      </c>
      <c r="BF82" s="13">
        <v>3.3078312899999997E-2</v>
      </c>
      <c r="BG82">
        <v>3.1051516500000001E-2</v>
      </c>
      <c r="BH82" s="13">
        <v>3.6344766600000002E-2</v>
      </c>
      <c r="BI82" s="13">
        <v>6.8349778700000002E-2</v>
      </c>
      <c r="BJ82" s="13">
        <v>5.7642817499999999E-2</v>
      </c>
      <c r="BK82">
        <v>9.2962265000000002E-2</v>
      </c>
      <c r="BL82" s="13">
        <v>6.6555738399999998E-3</v>
      </c>
      <c r="BM82" s="13">
        <v>2.41481066E-2</v>
      </c>
      <c r="BN82" s="13">
        <v>5.1182329700000001E-2</v>
      </c>
      <c r="BO82" s="13">
        <v>5.4816842099999999E-2</v>
      </c>
      <c r="BP82" s="13">
        <v>3.4662127500000001E-2</v>
      </c>
      <c r="BQ82">
        <v>0.123980403</v>
      </c>
      <c r="BR82">
        <v>0</v>
      </c>
      <c r="BS82">
        <v>0</v>
      </c>
      <c r="BT82">
        <v>0</v>
      </c>
      <c r="BU82">
        <v>0</v>
      </c>
      <c r="BV82" s="13">
        <v>1.2310147299999999E-2</v>
      </c>
      <c r="BW82" s="13">
        <v>2.2114038499999999E-2</v>
      </c>
      <c r="BX82">
        <v>3.5115838099999998E-2</v>
      </c>
      <c r="BY82" s="13">
        <v>2.32746601E-2</v>
      </c>
      <c r="BZ82" s="13">
        <v>2.5182724E-2</v>
      </c>
      <c r="CA82">
        <v>3.5545706699999999E-2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</row>
    <row r="83" spans="1:90" ht="15.75" customHeight="1" x14ac:dyDescent="0.25">
      <c r="A83" s="32">
        <v>19.125</v>
      </c>
      <c r="B83" s="10">
        <v>6.8437188900000001E-2</v>
      </c>
      <c r="C83" s="10">
        <v>6.4107984300000004E-2</v>
      </c>
      <c r="D83" s="10">
        <v>3.2443285000000002E-2</v>
      </c>
      <c r="E83" s="10">
        <v>2.0062923400000001E-4</v>
      </c>
      <c r="F83" s="10">
        <v>0</v>
      </c>
      <c r="G83">
        <v>2.4397611600000001E-2</v>
      </c>
      <c r="H83" s="10">
        <v>2.1851182E-2</v>
      </c>
      <c r="I83">
        <v>4.00483608E-3</v>
      </c>
      <c r="J83" s="34">
        <v>1.4009475699999999E-3</v>
      </c>
      <c r="K83">
        <v>6.0057640100000004E-4</v>
      </c>
      <c r="L83">
        <v>2.46295929E-2</v>
      </c>
      <c r="M83">
        <v>7.8825592999999999E-2</v>
      </c>
      <c r="N83" s="34">
        <v>0</v>
      </c>
      <c r="O83">
        <v>2.0003318799999999E-4</v>
      </c>
      <c r="P83" s="10">
        <v>1.2095570599999999E-2</v>
      </c>
      <c r="Q83" s="10">
        <v>2.7296781499999999E-2</v>
      </c>
      <c r="R83" s="10">
        <v>0</v>
      </c>
      <c r="S83" s="10">
        <v>0</v>
      </c>
      <c r="T83" s="10">
        <v>0</v>
      </c>
      <c r="U83" s="10">
        <v>0</v>
      </c>
      <c r="V83" s="10">
        <v>0</v>
      </c>
      <c r="W83">
        <v>0</v>
      </c>
      <c r="X83" s="10">
        <v>0</v>
      </c>
      <c r="Y83">
        <v>0</v>
      </c>
      <c r="Z83" s="10">
        <v>0</v>
      </c>
      <c r="AA83" s="10">
        <v>0</v>
      </c>
      <c r="AB83" s="10">
        <v>0</v>
      </c>
      <c r="AC83" s="10">
        <v>0</v>
      </c>
      <c r="AD83" s="10">
        <v>0</v>
      </c>
      <c r="AE83">
        <v>2.2504068899999998E-3</v>
      </c>
      <c r="AF83" s="10">
        <v>5.7115547400000001E-2</v>
      </c>
      <c r="AG83" s="10">
        <v>3.22701037E-3</v>
      </c>
      <c r="AH83">
        <v>0</v>
      </c>
      <c r="AI83" s="29">
        <v>1.77047551E-2</v>
      </c>
      <c r="AJ83">
        <v>6.4889043599999996E-3</v>
      </c>
      <c r="AK83">
        <v>1.25888288E-2</v>
      </c>
      <c r="AL83" s="29">
        <v>1.95196867E-2</v>
      </c>
      <c r="AM83">
        <v>5.4716765900000002E-3</v>
      </c>
      <c r="AN83">
        <v>3.9605975199999997E-2</v>
      </c>
      <c r="AO83">
        <v>1.0364800699999999E-2</v>
      </c>
      <c r="AP83">
        <v>0</v>
      </c>
      <c r="AQ83">
        <v>0</v>
      </c>
      <c r="AR83" s="13">
        <v>8.7988972700000001E-2</v>
      </c>
      <c r="AS83" s="13">
        <v>2.0764201900000001E-2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 s="13">
        <v>4.23846841E-2</v>
      </c>
      <c r="BA83" s="13">
        <v>4.2410254500000001E-2</v>
      </c>
      <c r="BB83">
        <v>0.11413449000000001</v>
      </c>
      <c r="BC83">
        <v>2.0969867699999999E-2</v>
      </c>
      <c r="BD83">
        <v>4.8854350999999997E-2</v>
      </c>
      <c r="BE83">
        <v>7.8811794499999994E-3</v>
      </c>
      <c r="BF83" s="13">
        <v>3.70064378E-2</v>
      </c>
      <c r="BG83">
        <v>2.5809049600000002E-2</v>
      </c>
      <c r="BH83" s="13">
        <v>4.1329145400000003E-2</v>
      </c>
      <c r="BI83" s="13">
        <v>3.0993402E-2</v>
      </c>
      <c r="BJ83">
        <v>0.101904273</v>
      </c>
      <c r="BK83">
        <v>5.26316166E-2</v>
      </c>
      <c r="BL83" s="13">
        <v>9.3594789499999997E-3</v>
      </c>
      <c r="BM83" s="13">
        <v>3.1515359899999998E-2</v>
      </c>
      <c r="BN83" s="13">
        <v>2.6819527100000001E-2</v>
      </c>
      <c r="BO83" s="13">
        <v>8.2430005099999995E-2</v>
      </c>
      <c r="BP83" s="13">
        <v>7.4829220799999999E-2</v>
      </c>
      <c r="BQ83" s="13">
        <v>9.5432281499999994E-2</v>
      </c>
      <c r="BR83">
        <v>0</v>
      </c>
      <c r="BS83">
        <v>0</v>
      </c>
      <c r="BT83">
        <v>0</v>
      </c>
      <c r="BU83">
        <v>0</v>
      </c>
      <c r="BV83" s="13">
        <v>1.47721767E-2</v>
      </c>
      <c r="BW83" s="13">
        <v>2.0288109799999999E-2</v>
      </c>
      <c r="BX83">
        <v>4.1737675699999997E-2</v>
      </c>
      <c r="BY83" s="13">
        <v>2.2465109800000001E-2</v>
      </c>
      <c r="BZ83" s="13">
        <v>2.3151874499999999E-2</v>
      </c>
      <c r="CA83">
        <v>4.6189308200000001E-2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</row>
    <row r="84" spans="1:90" ht="15.75" customHeight="1" x14ac:dyDescent="0.25">
      <c r="A84" s="32">
        <v>19.375</v>
      </c>
      <c r="B84" s="10">
        <v>2.3238003300000001E-2</v>
      </c>
      <c r="C84" s="10">
        <v>0.14382117999999999</v>
      </c>
      <c r="D84" s="10">
        <v>2.3375272799999999E-2</v>
      </c>
      <c r="E84" s="10">
        <v>2.00510025E-4</v>
      </c>
      <c r="F84" s="10">
        <v>0</v>
      </c>
      <c r="G84">
        <v>2.19780207E-2</v>
      </c>
      <c r="H84" s="10">
        <v>3.3990859999999998E-2</v>
      </c>
      <c r="I84">
        <v>2.8033256500000002E-3</v>
      </c>
      <c r="J84" s="34">
        <v>1.60109997E-3</v>
      </c>
      <c r="K84">
        <v>1.60121918E-3</v>
      </c>
      <c r="L84">
        <v>1.8221855200000001E-2</v>
      </c>
      <c r="M84">
        <v>7.48039484E-2</v>
      </c>
      <c r="N84" s="34">
        <v>2.00152397E-4</v>
      </c>
      <c r="O84">
        <v>4.00185585E-4</v>
      </c>
      <c r="P84" s="10">
        <v>1.27003193E-2</v>
      </c>
      <c r="Q84" s="10">
        <v>2.6889443400000001E-2</v>
      </c>
      <c r="R84" s="10">
        <v>0</v>
      </c>
      <c r="S84" s="10">
        <v>0</v>
      </c>
      <c r="T84" s="10">
        <v>0</v>
      </c>
      <c r="U84" s="10">
        <v>0</v>
      </c>
      <c r="V84" s="10">
        <v>0</v>
      </c>
      <c r="W84">
        <v>0</v>
      </c>
      <c r="X84" s="10">
        <v>0</v>
      </c>
      <c r="Y84">
        <v>0</v>
      </c>
      <c r="Z84" s="10">
        <v>0</v>
      </c>
      <c r="AA84" s="10">
        <v>0</v>
      </c>
      <c r="AB84" s="10">
        <v>0</v>
      </c>
      <c r="AC84" s="10">
        <v>0</v>
      </c>
      <c r="AD84" s="10">
        <v>0</v>
      </c>
      <c r="AE84">
        <v>1.4320798199999999E-3</v>
      </c>
      <c r="AF84" s="10">
        <v>5.2097026300000002E-2</v>
      </c>
      <c r="AG84" s="10">
        <v>3.47524881E-3</v>
      </c>
      <c r="AH84">
        <v>0</v>
      </c>
      <c r="AI84" s="29">
        <v>3.2849848299999998E-2</v>
      </c>
      <c r="AJ84">
        <v>5.8805644500000004E-3</v>
      </c>
      <c r="AK84">
        <v>1.4010161199999999E-2</v>
      </c>
      <c r="AL84" s="29">
        <v>2.2151559599999999E-2</v>
      </c>
      <c r="AM84">
        <v>6.0796439599999997E-3</v>
      </c>
      <c r="AN84">
        <v>5.6463897200000002E-2</v>
      </c>
      <c r="AO84">
        <v>1.38197541E-2</v>
      </c>
      <c r="AP84">
        <v>0</v>
      </c>
      <c r="AQ84">
        <v>0</v>
      </c>
      <c r="AR84" s="13">
        <v>1.1237144500000001E-2</v>
      </c>
      <c r="AS84" s="13">
        <v>2.54736245E-2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 s="13">
        <v>4.2598784000000001E-2</v>
      </c>
      <c r="BA84" s="13">
        <v>9.5528066199999997E-2</v>
      </c>
      <c r="BB84">
        <v>0.11138170999999999</v>
      </c>
      <c r="BC84">
        <v>2.0364940200000001E-2</v>
      </c>
      <c r="BD84">
        <v>8.2365989700000003E-2</v>
      </c>
      <c r="BE84">
        <v>8.4874332E-3</v>
      </c>
      <c r="BF84" s="13">
        <v>3.6179482899999997E-2</v>
      </c>
      <c r="BG84">
        <v>2.7422130100000001E-2</v>
      </c>
      <c r="BH84" s="13">
        <v>5.9397697399999998E-2</v>
      </c>
      <c r="BI84" s="13">
        <v>2.54515409E-2</v>
      </c>
      <c r="BJ84">
        <v>0.11260938600000001</v>
      </c>
      <c r="BK84">
        <v>3.8314163700000001E-2</v>
      </c>
      <c r="BL84" s="13">
        <v>9.9834203699999992E-3</v>
      </c>
      <c r="BM84" s="13">
        <v>6.1802983300000003E-2</v>
      </c>
      <c r="BN84" s="13">
        <v>3.4394502600000001E-2</v>
      </c>
      <c r="BO84">
        <v>0.10452044000000001</v>
      </c>
      <c r="BP84" s="13">
        <v>8.4208369300000002E-2</v>
      </c>
      <c r="BQ84" s="13">
        <v>4.5065224199999997E-2</v>
      </c>
      <c r="BR84">
        <v>0</v>
      </c>
      <c r="BS84">
        <v>0</v>
      </c>
      <c r="BT84">
        <v>0</v>
      </c>
      <c r="BU84">
        <v>0</v>
      </c>
      <c r="BV84" s="13">
        <v>1.7439484599999999E-2</v>
      </c>
      <c r="BW84" s="13">
        <v>1.56217813E-2</v>
      </c>
      <c r="BX84">
        <v>3.43132019E-2</v>
      </c>
      <c r="BY84" s="13">
        <v>2.59057283E-2</v>
      </c>
      <c r="BZ84" s="13">
        <v>2.1121025099999999E-2</v>
      </c>
      <c r="CA84">
        <v>5.5828928899999998E-2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</row>
    <row r="85" spans="1:90" ht="15.75" customHeight="1" x14ac:dyDescent="0.25">
      <c r="A85" s="32">
        <v>19.625</v>
      </c>
      <c r="B85" s="10">
        <v>2.6046983900000001E-2</v>
      </c>
      <c r="C85" s="10">
        <v>0.13264447500000001</v>
      </c>
      <c r="D85" s="10">
        <v>3.3047914499999997E-2</v>
      </c>
      <c r="E85" s="10">
        <v>6.0153007499999999E-4</v>
      </c>
      <c r="F85" s="10">
        <v>0</v>
      </c>
      <c r="G85">
        <v>2.1373152699999998E-2</v>
      </c>
      <c r="H85" s="10">
        <v>3.5811901100000001E-2</v>
      </c>
      <c r="I85">
        <v>2.0024776499999999E-3</v>
      </c>
      <c r="J85" s="34">
        <v>2.20155716E-3</v>
      </c>
      <c r="K85">
        <v>2.0015239699999999E-3</v>
      </c>
      <c r="L85">
        <v>1.5017986299999999E-2</v>
      </c>
      <c r="M85">
        <v>9.0287566200000002E-2</v>
      </c>
      <c r="N85" s="34">
        <v>2.00152397E-4</v>
      </c>
      <c r="O85">
        <v>4.00185585E-4</v>
      </c>
      <c r="P85" s="10">
        <v>1.1087536800000001E-2</v>
      </c>
      <c r="Q85" s="10">
        <v>2.4444937699999999E-2</v>
      </c>
      <c r="R85" s="10">
        <v>0</v>
      </c>
      <c r="S85" s="10">
        <v>0</v>
      </c>
      <c r="T85" s="10">
        <v>0</v>
      </c>
      <c r="U85" s="10">
        <v>0</v>
      </c>
      <c r="V85" s="10">
        <v>0</v>
      </c>
      <c r="W85">
        <v>0</v>
      </c>
      <c r="X85" s="10">
        <v>0</v>
      </c>
      <c r="Y85">
        <v>0</v>
      </c>
      <c r="Z85" s="10">
        <v>0</v>
      </c>
      <c r="AA85" s="10">
        <v>0</v>
      </c>
      <c r="AB85" s="10">
        <v>0</v>
      </c>
      <c r="AC85" s="10">
        <v>0</v>
      </c>
      <c r="AD85" s="10">
        <v>0</v>
      </c>
      <c r="AE85">
        <v>1.4320798199999999E-3</v>
      </c>
      <c r="AF85" s="29">
        <v>2.4375671500000001E-2</v>
      </c>
      <c r="AG85" s="10">
        <v>2.48230994E-3</v>
      </c>
      <c r="AH85">
        <v>0</v>
      </c>
      <c r="AI85" s="10">
        <v>8.6604103399999993E-2</v>
      </c>
      <c r="AJ85">
        <v>4.8666670900000004E-3</v>
      </c>
      <c r="AK85">
        <v>1.583758E-2</v>
      </c>
      <c r="AL85" s="29">
        <v>1.7326459299999999E-2</v>
      </c>
      <c r="AM85">
        <v>6.2822997600000003E-3</v>
      </c>
      <c r="AN85">
        <v>7.2103172500000007E-2</v>
      </c>
      <c r="AO85">
        <v>1.80875957E-2</v>
      </c>
      <c r="AP85">
        <v>0</v>
      </c>
      <c r="AQ85">
        <v>0</v>
      </c>
      <c r="AR85" s="13">
        <v>1.14491582E-2</v>
      </c>
      <c r="AS85" s="13">
        <v>3.4250244499999999E-2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 s="13">
        <v>4.4525325300000002E-2</v>
      </c>
      <c r="BA85" s="13">
        <v>9.1958850600000003E-2</v>
      </c>
      <c r="BB85" s="13">
        <v>5.4632067700000002E-2</v>
      </c>
      <c r="BC85">
        <v>1.7945349199999999E-2</v>
      </c>
      <c r="BD85">
        <v>7.4492782399999999E-2</v>
      </c>
      <c r="BE85">
        <v>1.15186423E-2</v>
      </c>
      <c r="BF85" s="13">
        <v>3.7626624099999999E-2</v>
      </c>
      <c r="BG85">
        <v>3.0648291099999999E-2</v>
      </c>
      <c r="BH85" s="13">
        <v>6.9781899499999994E-2</v>
      </c>
      <c r="BI85" s="13">
        <v>2.66830921E-2</v>
      </c>
      <c r="BJ85" s="13">
        <v>9.6551716300000007E-2</v>
      </c>
      <c r="BK85">
        <v>3.40794325E-2</v>
      </c>
      <c r="BL85" s="13">
        <v>8.3194971100000008E-3</v>
      </c>
      <c r="BM85" s="13">
        <v>4.6659231199999998E-2</v>
      </c>
      <c r="BN85" s="13">
        <v>4.8520803500000001E-2</v>
      </c>
      <c r="BO85" s="13">
        <v>7.9157233199999996E-2</v>
      </c>
      <c r="BP85" s="13">
        <v>7.5440883599999994E-2</v>
      </c>
      <c r="BQ85" s="13">
        <v>4.3637812099999999E-2</v>
      </c>
      <c r="BR85">
        <v>0</v>
      </c>
      <c r="BS85">
        <v>0</v>
      </c>
      <c r="BT85">
        <v>0</v>
      </c>
      <c r="BU85">
        <v>0</v>
      </c>
      <c r="BV85" s="13">
        <v>1.7644643799999998E-2</v>
      </c>
      <c r="BW85" s="13">
        <v>1.7447710000000002E-2</v>
      </c>
      <c r="BX85">
        <v>2.50828266E-2</v>
      </c>
      <c r="BY85" s="13">
        <v>2.91438103E-2</v>
      </c>
      <c r="BZ85" s="13">
        <v>2.27457285E-2</v>
      </c>
      <c r="CA85">
        <v>4.9804210699999997E-2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</row>
    <row r="86" spans="1:90" ht="15.75" customHeight="1" x14ac:dyDescent="0.25">
      <c r="A86" s="32">
        <v>19.875</v>
      </c>
      <c r="B86" s="10">
        <v>0.12997956599999999</v>
      </c>
      <c r="C86" s="10">
        <v>5.6727111300000001E-2</v>
      </c>
      <c r="D86" s="10">
        <v>3.20403576E-2</v>
      </c>
      <c r="E86" s="10">
        <v>8.0215930899999995E-4</v>
      </c>
      <c r="F86" s="10">
        <v>0</v>
      </c>
      <c r="G86">
        <v>2.1373093100000001E-2</v>
      </c>
      <c r="H86" s="10">
        <v>3.6621213E-2</v>
      </c>
      <c r="I86">
        <v>3.2038688699999999E-3</v>
      </c>
      <c r="J86" s="34">
        <v>1.80125237E-3</v>
      </c>
      <c r="K86">
        <v>1.0007619899999999E-3</v>
      </c>
      <c r="L86">
        <v>1.3816595100000001E-2</v>
      </c>
      <c r="M86">
        <v>0.102754831</v>
      </c>
      <c r="N86" s="34">
        <v>0</v>
      </c>
      <c r="O86">
        <v>4.00185585E-4</v>
      </c>
      <c r="P86" s="10">
        <v>8.6685419100000008E-3</v>
      </c>
      <c r="Q86" s="10">
        <v>2.6278257400000001E-2</v>
      </c>
      <c r="R86" s="10">
        <v>0</v>
      </c>
      <c r="S86" s="10">
        <v>0</v>
      </c>
      <c r="T86" s="10">
        <v>0</v>
      </c>
      <c r="U86" s="10">
        <v>0</v>
      </c>
      <c r="V86" s="10">
        <v>0</v>
      </c>
      <c r="W86">
        <v>0</v>
      </c>
      <c r="X86" s="10">
        <v>0</v>
      </c>
      <c r="Y86">
        <v>0</v>
      </c>
      <c r="Z86" s="10">
        <v>0</v>
      </c>
      <c r="AA86" s="10">
        <v>0</v>
      </c>
      <c r="AB86" s="10">
        <v>0</v>
      </c>
      <c r="AC86" s="10">
        <v>0</v>
      </c>
      <c r="AD86" s="10">
        <v>0</v>
      </c>
      <c r="AE86">
        <v>2.0458251200000002E-3</v>
      </c>
      <c r="AF86" s="10">
        <v>0</v>
      </c>
      <c r="AG86" s="10">
        <v>2.9787719200000001E-3</v>
      </c>
      <c r="AH86">
        <v>0</v>
      </c>
      <c r="AI86" s="10">
        <v>9.21501666E-2</v>
      </c>
      <c r="AJ86">
        <v>4.8666745400000001E-3</v>
      </c>
      <c r="AK86">
        <v>0.10456852599999999</v>
      </c>
      <c r="AL86" s="10">
        <v>9.8475709600000003E-2</v>
      </c>
      <c r="AM86">
        <v>1.13486722E-2</v>
      </c>
      <c r="AN86">
        <v>0.13770692100000001</v>
      </c>
      <c r="AO86">
        <v>1.4429420199999999E-2</v>
      </c>
      <c r="AP86">
        <v>0</v>
      </c>
      <c r="AQ86">
        <v>0</v>
      </c>
      <c r="AR86" s="13">
        <v>9.9650174399999996E-3</v>
      </c>
      <c r="AS86">
        <v>0.109172635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 s="13">
        <v>5.0519108799999997E-2</v>
      </c>
      <c r="BA86">
        <v>0.13017004700000001</v>
      </c>
      <c r="BB86" s="13">
        <v>9.6135497099999995E-2</v>
      </c>
      <c r="BC86">
        <v>1.8348634199999998E-2</v>
      </c>
      <c r="BD86">
        <v>7.8328460500000002E-2</v>
      </c>
      <c r="BE86">
        <v>1.11144781E-2</v>
      </c>
      <c r="BF86" s="13">
        <v>3.4938991099999997E-2</v>
      </c>
      <c r="BG86">
        <v>3.1454801599999999E-2</v>
      </c>
      <c r="BH86" s="13">
        <v>5.0674974900000003E-2</v>
      </c>
      <c r="BI86" s="13">
        <v>2.8530359299999999E-2</v>
      </c>
      <c r="BJ86" s="13">
        <v>7.6994359499999998E-2</v>
      </c>
      <c r="BK86">
        <v>4.0330767599999998E-2</v>
      </c>
      <c r="BL86" s="13">
        <v>7.9034566899999995E-3</v>
      </c>
      <c r="BM86" s="13">
        <v>1.0846138E-2</v>
      </c>
      <c r="BN86" s="13">
        <v>4.2993128300000003E-2</v>
      </c>
      <c r="BO86" s="13">
        <v>8.3861708600000001E-2</v>
      </c>
      <c r="BP86" s="13">
        <v>6.6469550099999997E-2</v>
      </c>
      <c r="BQ86" s="13">
        <v>6.2398076099999998E-2</v>
      </c>
      <c r="BR86">
        <v>0</v>
      </c>
      <c r="BS86">
        <v>0</v>
      </c>
      <c r="BT86">
        <v>0</v>
      </c>
      <c r="BU86">
        <v>0</v>
      </c>
      <c r="BV86" s="13">
        <v>1.62084103E-2</v>
      </c>
      <c r="BW86" s="13">
        <v>1.80563927E-2</v>
      </c>
      <c r="BX86">
        <v>2.8895378100000001E-2</v>
      </c>
      <c r="BY86" s="13">
        <v>2.91438103E-2</v>
      </c>
      <c r="BZ86" s="13">
        <v>4.9756407699999998E-2</v>
      </c>
      <c r="CA86">
        <v>6.4263463000000007E-2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</row>
    <row r="87" spans="1:90" ht="15.75" customHeight="1" x14ac:dyDescent="0.25">
      <c r="A87" s="32">
        <v>20.125</v>
      </c>
      <c r="B87" s="10">
        <v>0.114657812</v>
      </c>
      <c r="C87" s="10">
        <v>0.127372399</v>
      </c>
      <c r="D87" s="10">
        <v>2.6196479799999998E-2</v>
      </c>
      <c r="E87" s="10">
        <v>1.0027885399999999E-3</v>
      </c>
      <c r="F87" s="10">
        <v>0</v>
      </c>
      <c r="G87">
        <v>2.48008966E-2</v>
      </c>
      <c r="H87" s="10">
        <v>3.3586263700000001E-2</v>
      </c>
      <c r="I87">
        <v>3.6042928699999998E-3</v>
      </c>
      <c r="J87" s="34">
        <v>1.60109997E-3</v>
      </c>
      <c r="K87">
        <v>6.0057640100000004E-4</v>
      </c>
      <c r="L87">
        <v>1.3816595100000001E-2</v>
      </c>
      <c r="M87">
        <v>4.44399714E-2</v>
      </c>
      <c r="N87" s="34">
        <v>0</v>
      </c>
      <c r="O87">
        <v>1.00040436E-3</v>
      </c>
      <c r="P87" s="10">
        <v>9.0717077299999997E-3</v>
      </c>
      <c r="Q87" s="10">
        <v>2.87227631E-2</v>
      </c>
      <c r="R87" s="10">
        <v>0</v>
      </c>
      <c r="S87" s="10">
        <v>0</v>
      </c>
      <c r="T87" s="10">
        <v>0</v>
      </c>
      <c r="U87" s="10">
        <v>0</v>
      </c>
      <c r="V87" s="10">
        <v>0</v>
      </c>
      <c r="W87">
        <v>0</v>
      </c>
      <c r="X87" s="10">
        <v>0</v>
      </c>
      <c r="Y87">
        <v>0</v>
      </c>
      <c r="Z87" s="10">
        <v>0</v>
      </c>
      <c r="AA87" s="10">
        <v>0</v>
      </c>
      <c r="AB87" s="10">
        <v>0</v>
      </c>
      <c r="AC87" s="10">
        <v>0</v>
      </c>
      <c r="AD87" s="10">
        <v>0</v>
      </c>
      <c r="AE87">
        <v>3.4779049500000001E-3</v>
      </c>
      <c r="AF87" s="10">
        <v>0</v>
      </c>
      <c r="AG87" s="10">
        <v>4.2199343400000002E-3</v>
      </c>
      <c r="AH87">
        <v>0</v>
      </c>
      <c r="AI87" s="29">
        <v>5.0554618199999998E-2</v>
      </c>
      <c r="AJ87">
        <v>6.8944543599999998E-3</v>
      </c>
      <c r="AK87">
        <v>9.7461924000000005E-2</v>
      </c>
      <c r="AL87" s="10">
        <v>9.8037064100000001E-2</v>
      </c>
      <c r="AM87">
        <v>1.07407048E-2</v>
      </c>
      <c r="AN87">
        <v>0.107443884</v>
      </c>
      <c r="AO87">
        <v>1.544559E-2</v>
      </c>
      <c r="AP87">
        <v>0</v>
      </c>
      <c r="AQ87">
        <v>0</v>
      </c>
      <c r="AR87" s="13">
        <v>9.7530037200000003E-3</v>
      </c>
      <c r="AS87" s="13">
        <v>9.6114739800000001E-2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 s="13">
        <v>8.0488026099999999E-2</v>
      </c>
      <c r="BA87">
        <v>0.17425993100000001</v>
      </c>
      <c r="BB87">
        <v>0.135309666</v>
      </c>
      <c r="BC87">
        <v>1.6332298499999998E-2</v>
      </c>
      <c r="BD87">
        <v>0.119915217</v>
      </c>
      <c r="BE87">
        <v>1.01040751E-2</v>
      </c>
      <c r="BF87" s="13">
        <v>3.5352468499999998E-2</v>
      </c>
      <c r="BG87">
        <v>2.6817202599999999E-2</v>
      </c>
      <c r="BH87" s="13">
        <v>7.6012492200000004E-2</v>
      </c>
      <c r="BI87" s="13">
        <v>2.9556691600000001E-2</v>
      </c>
      <c r="BJ87" s="13">
        <v>4.7967076300000001E-2</v>
      </c>
      <c r="BK87">
        <v>6.5134108100000004E-2</v>
      </c>
      <c r="BL87" s="13">
        <v>7.2795152700000001E-3</v>
      </c>
      <c r="BM87" s="13">
        <v>1.18694305E-2</v>
      </c>
      <c r="BN87" s="13">
        <v>8.0049157100000004E-2</v>
      </c>
      <c r="BO87" s="13">
        <v>7.2816491100000005E-2</v>
      </c>
      <c r="BP87" s="13">
        <v>4.01672125E-2</v>
      </c>
      <c r="BQ87" s="13">
        <v>6.1990201500000001E-2</v>
      </c>
      <c r="BR87">
        <v>0</v>
      </c>
      <c r="BS87">
        <v>0</v>
      </c>
      <c r="BT87">
        <v>0</v>
      </c>
      <c r="BU87">
        <v>0</v>
      </c>
      <c r="BV87" s="13">
        <v>1.49774551E-2</v>
      </c>
      <c r="BW87" s="13">
        <v>1.8867969500000002E-2</v>
      </c>
      <c r="BX87">
        <v>3.7122488000000002E-2</v>
      </c>
      <c r="BY87" s="13">
        <v>2.67152786E-2</v>
      </c>
      <c r="BZ87" s="13">
        <v>4.7116279599999998E-2</v>
      </c>
      <c r="CA87">
        <v>6.3460230800000003E-2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</row>
    <row r="88" spans="1:90" ht="15.75" customHeight="1" x14ac:dyDescent="0.25">
      <c r="A88" s="32">
        <v>20.375</v>
      </c>
      <c r="B88" s="10">
        <v>0</v>
      </c>
      <c r="C88" s="10">
        <v>0.103542805</v>
      </c>
      <c r="D88" s="10">
        <v>2.8413057299999999E-2</v>
      </c>
      <c r="E88" s="10">
        <v>1.20317936E-3</v>
      </c>
      <c r="F88" s="10">
        <v>0</v>
      </c>
      <c r="G88">
        <v>2.8228700200000002E-2</v>
      </c>
      <c r="H88" s="10">
        <v>2.4279236799999999E-2</v>
      </c>
      <c r="I88">
        <v>3.00359726E-3</v>
      </c>
      <c r="J88" s="34">
        <v>1.20091438E-3</v>
      </c>
      <c r="K88">
        <v>8.0072879799999996E-4</v>
      </c>
      <c r="L88">
        <v>1.26152039E-2</v>
      </c>
      <c r="M88">
        <v>2.81520486E-2</v>
      </c>
      <c r="N88" s="34">
        <v>2.0027160600000001E-4</v>
      </c>
      <c r="O88">
        <v>6.0021877299999997E-4</v>
      </c>
      <c r="P88" s="10">
        <v>1.00796223E-2</v>
      </c>
      <c r="Q88" s="10">
        <v>2.8315305700000001E-2</v>
      </c>
      <c r="R88" s="10">
        <v>0</v>
      </c>
      <c r="S88" s="10">
        <v>0</v>
      </c>
      <c r="T88" s="10">
        <v>0</v>
      </c>
      <c r="U88" s="10">
        <v>0</v>
      </c>
      <c r="V88" s="10">
        <v>0</v>
      </c>
      <c r="W88">
        <v>0</v>
      </c>
      <c r="X88" s="10">
        <v>0</v>
      </c>
      <c r="Y88">
        <v>0</v>
      </c>
      <c r="Z88" s="10">
        <v>0</v>
      </c>
      <c r="AA88" s="10">
        <v>0</v>
      </c>
      <c r="AB88" s="10">
        <v>0</v>
      </c>
      <c r="AC88" s="10">
        <v>0</v>
      </c>
      <c r="AD88" s="10">
        <v>0</v>
      </c>
      <c r="AE88">
        <v>8.3878897100000006E-3</v>
      </c>
      <c r="AF88" s="10">
        <v>0</v>
      </c>
      <c r="AG88" s="10">
        <v>4.4681727899999997E-3</v>
      </c>
      <c r="AH88">
        <v>0</v>
      </c>
      <c r="AI88" s="10">
        <v>0.19688565999999999</v>
      </c>
      <c r="AJ88">
        <v>1.0138899099999999E-2</v>
      </c>
      <c r="AK88">
        <v>4.6700537200000001E-3</v>
      </c>
      <c r="AL88" s="29">
        <v>2.6976637500000001E-2</v>
      </c>
      <c r="AM88">
        <v>8.7344206899999999E-2</v>
      </c>
      <c r="AN88">
        <v>9.0382859100000004E-2</v>
      </c>
      <c r="AO88">
        <v>3.0281469200000001E-2</v>
      </c>
      <c r="AP88">
        <v>0</v>
      </c>
      <c r="AQ88">
        <v>0</v>
      </c>
      <c r="AR88" s="13">
        <v>9.3289464700000001E-3</v>
      </c>
      <c r="AS88" s="13">
        <v>8.5625574000000003E-3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 s="13">
        <v>8.0273985899999997E-2</v>
      </c>
      <c r="BA88" s="13">
        <v>8.7969779999999997E-2</v>
      </c>
      <c r="BB88" s="13">
        <v>8.2795113300000001E-2</v>
      </c>
      <c r="BC88">
        <v>1.6735583500000002E-2</v>
      </c>
      <c r="BD88">
        <v>7.8126579500000001E-2</v>
      </c>
      <c r="BE88">
        <v>1.2933209500000001E-2</v>
      </c>
      <c r="BF88" s="13">
        <v>3.9694011199999997E-2</v>
      </c>
      <c r="BG88">
        <v>3.4680902999999999E-2</v>
      </c>
      <c r="BH88" s="13">
        <v>7.9750776300000006E-2</v>
      </c>
      <c r="BI88" s="13">
        <v>2.8940916099999998E-2</v>
      </c>
      <c r="BJ88">
        <v>0.157488406</v>
      </c>
      <c r="BK88">
        <v>6.45291209E-2</v>
      </c>
      <c r="BL88" s="13">
        <v>7.0716142700000002E-3</v>
      </c>
      <c r="BM88" s="13">
        <v>9.2090368299999996E-3</v>
      </c>
      <c r="BN88" s="13">
        <v>7.8001856800000005E-2</v>
      </c>
      <c r="BO88" s="13">
        <v>4.5612573599999998E-2</v>
      </c>
      <c r="BP88" s="13">
        <v>5.6886553800000003E-2</v>
      </c>
      <c r="BQ88" s="13">
        <v>4.0986955200000001E-2</v>
      </c>
      <c r="BR88">
        <v>0</v>
      </c>
      <c r="BS88">
        <v>0</v>
      </c>
      <c r="BT88">
        <v>0</v>
      </c>
      <c r="BU88">
        <v>0</v>
      </c>
      <c r="BV88" s="13">
        <v>1.72343254E-2</v>
      </c>
      <c r="BW88" s="13">
        <v>2.1099686600000001E-2</v>
      </c>
      <c r="BX88">
        <v>4.1135788E-2</v>
      </c>
      <c r="BY88" s="13">
        <v>2.3477077499999999E-2</v>
      </c>
      <c r="BZ88" s="13">
        <v>1.80746317E-2</v>
      </c>
      <c r="CA88">
        <v>3.9361357700000002E-2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</row>
    <row r="89" spans="1:90" ht="15.75" customHeight="1" x14ac:dyDescent="0.25">
      <c r="A89" s="32">
        <v>20.625</v>
      </c>
      <c r="B89" s="10">
        <v>0</v>
      </c>
      <c r="C89" s="10">
        <v>0.208561793</v>
      </c>
      <c r="D89" s="10">
        <v>2.5994896900000002E-2</v>
      </c>
      <c r="E89" s="10">
        <v>6.0153007499999999E-4</v>
      </c>
      <c r="F89" s="10">
        <v>0</v>
      </c>
      <c r="G89">
        <v>2.7220428000000001E-2</v>
      </c>
      <c r="H89" s="10">
        <v>3.0753612499999999E-2</v>
      </c>
      <c r="I89">
        <v>4.2049884799999996E-3</v>
      </c>
      <c r="J89" s="34">
        <v>1.2007951699999999E-3</v>
      </c>
      <c r="K89">
        <v>6.0045719099999998E-4</v>
      </c>
      <c r="L89">
        <v>1.30156279E-2</v>
      </c>
      <c r="M89">
        <v>3.4787893299999997E-2</v>
      </c>
      <c r="N89" s="34">
        <v>2.0027160600000001E-4</v>
      </c>
      <c r="O89">
        <v>4.00185585E-4</v>
      </c>
      <c r="P89" s="10">
        <v>1.0482788099999999E-2</v>
      </c>
      <c r="Q89" s="10">
        <v>2.64818668E-2</v>
      </c>
      <c r="R89" s="10">
        <v>0</v>
      </c>
      <c r="S89" s="10">
        <v>0</v>
      </c>
      <c r="T89" s="10">
        <v>0</v>
      </c>
      <c r="U89" s="10">
        <v>0</v>
      </c>
      <c r="V89" s="10">
        <v>0</v>
      </c>
      <c r="W89">
        <v>0</v>
      </c>
      <c r="X89" s="10">
        <v>0</v>
      </c>
      <c r="Y89">
        <v>0</v>
      </c>
      <c r="Z89" s="10">
        <v>0</v>
      </c>
      <c r="AA89" s="10">
        <v>0</v>
      </c>
      <c r="AB89" s="10">
        <v>0</v>
      </c>
      <c r="AC89" s="10">
        <v>0</v>
      </c>
      <c r="AD89" s="10">
        <v>0</v>
      </c>
      <c r="AE89">
        <v>3.00736502E-2</v>
      </c>
      <c r="AF89" s="10">
        <v>0</v>
      </c>
      <c r="AG89" s="10">
        <v>6.7022442800000002E-3</v>
      </c>
      <c r="AH89">
        <v>0</v>
      </c>
      <c r="AI89" s="10">
        <v>0.17640784400000001</v>
      </c>
      <c r="AJ89">
        <v>9.4697356199999999E-2</v>
      </c>
      <c r="AK89">
        <v>5.6852847300000002E-3</v>
      </c>
      <c r="AL89" s="10">
        <v>0.131154731</v>
      </c>
      <c r="AM89">
        <v>8.4709696500000001E-2</v>
      </c>
      <c r="AN89">
        <v>8.3883419599999995E-2</v>
      </c>
      <c r="AO89">
        <v>4.2881816599999997E-2</v>
      </c>
      <c r="AP89">
        <v>0</v>
      </c>
      <c r="AQ89">
        <v>0</v>
      </c>
      <c r="AR89" s="13">
        <v>1.1237144500000001E-2</v>
      </c>
      <c r="AS89" s="13">
        <v>9.8041310899999998E-2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 s="13">
        <v>4.62378263E-2</v>
      </c>
      <c r="BA89" s="13">
        <v>9.3218550100000006E-2</v>
      </c>
      <c r="BB89" s="13">
        <v>3.7480175499999997E-2</v>
      </c>
      <c r="BC89">
        <v>1.53241158E-2</v>
      </c>
      <c r="BD89">
        <v>6.7628935000000001E-2</v>
      </c>
      <c r="BE89">
        <v>1.71769261E-2</v>
      </c>
      <c r="BF89" s="13">
        <v>5.0651252299999998E-2</v>
      </c>
      <c r="BG89">
        <v>4.1334807899999999E-2</v>
      </c>
      <c r="BH89">
        <v>0.13956385900000001</v>
      </c>
      <c r="BI89" s="13">
        <v>3.1814455999999998E-2</v>
      </c>
      <c r="BJ89">
        <v>0.149253726</v>
      </c>
      <c r="BK89">
        <v>3.5894334299999997E-2</v>
      </c>
      <c r="BL89" s="13">
        <v>7.2795152700000001E-3</v>
      </c>
      <c r="BM89" s="13">
        <v>1.1255502699999999E-2</v>
      </c>
      <c r="BN89" s="13">
        <v>2.7843177300000001E-2</v>
      </c>
      <c r="BO89" s="13">
        <v>4.8271656000000003E-2</v>
      </c>
      <c r="BP89" s="13">
        <v>5.4235935200000002E-2</v>
      </c>
      <c r="BQ89" s="13">
        <v>7.1982085700000004E-2</v>
      </c>
      <c r="BR89">
        <v>0</v>
      </c>
      <c r="BS89">
        <v>0</v>
      </c>
      <c r="BT89">
        <v>0</v>
      </c>
      <c r="BU89">
        <v>0</v>
      </c>
      <c r="BV89" s="13">
        <v>1.8875718100000001E-2</v>
      </c>
      <c r="BW89" s="13">
        <v>3.1040787699999999E-2</v>
      </c>
      <c r="BX89">
        <v>4.7757625599999999E-2</v>
      </c>
      <c r="BY89" s="13">
        <v>3.2584547999999998E-2</v>
      </c>
      <c r="BZ89" s="13">
        <v>2.1730184600000001E-2</v>
      </c>
      <c r="CA89">
        <v>5.28165102E-2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</row>
    <row r="90" spans="1:90" ht="15.75" customHeight="1" x14ac:dyDescent="0.25">
      <c r="A90" s="32">
        <v>20.875</v>
      </c>
      <c r="B90" s="10">
        <v>0</v>
      </c>
      <c r="C90" s="10">
        <v>0.19822859800000001</v>
      </c>
      <c r="D90" s="10">
        <v>2.4785876299999999E-2</v>
      </c>
      <c r="E90" s="10">
        <v>4.01139259E-4</v>
      </c>
      <c r="F90" s="10">
        <v>0</v>
      </c>
      <c r="G90">
        <v>2.6212275E-2</v>
      </c>
      <c r="H90" s="10">
        <v>2.46838331E-2</v>
      </c>
      <c r="I90">
        <v>5.8069229099999998E-3</v>
      </c>
      <c r="J90" s="34">
        <v>1.4009475699999999E-3</v>
      </c>
      <c r="K90">
        <v>6.0045719099999998E-4</v>
      </c>
      <c r="L90">
        <v>1.5017986299999999E-2</v>
      </c>
      <c r="M90">
        <v>3.2776951800000002E-2</v>
      </c>
      <c r="N90" s="34">
        <v>0</v>
      </c>
      <c r="O90">
        <v>8.0037117E-4</v>
      </c>
      <c r="P90" s="10">
        <v>1.3103485099999999E-2</v>
      </c>
      <c r="Q90" s="10">
        <v>2.48522758E-2</v>
      </c>
      <c r="R90" s="10">
        <v>0</v>
      </c>
      <c r="S90" s="10">
        <v>0</v>
      </c>
      <c r="T90" s="10">
        <v>0</v>
      </c>
      <c r="U90" s="10">
        <v>0</v>
      </c>
      <c r="V90" s="10">
        <v>0</v>
      </c>
      <c r="W90">
        <v>0</v>
      </c>
      <c r="X90" s="10">
        <v>0</v>
      </c>
      <c r="Y90">
        <v>0</v>
      </c>
      <c r="Z90" s="10">
        <v>0</v>
      </c>
      <c r="AA90" s="10">
        <v>0</v>
      </c>
      <c r="AB90" s="10">
        <v>0</v>
      </c>
      <c r="AC90" s="10">
        <v>0</v>
      </c>
      <c r="AD90" s="10">
        <v>0</v>
      </c>
      <c r="AE90">
        <v>2.41407529E-2</v>
      </c>
      <c r="AF90" s="10">
        <v>0</v>
      </c>
      <c r="AG90" s="10">
        <v>6.7022442800000002E-3</v>
      </c>
      <c r="AH90">
        <v>0</v>
      </c>
      <c r="AI90" s="10">
        <v>0</v>
      </c>
      <c r="AJ90">
        <v>8.9222349199999995E-2</v>
      </c>
      <c r="AK90">
        <v>7.1065872899999999E-3</v>
      </c>
      <c r="AL90" s="10">
        <v>0.10900317900000001</v>
      </c>
      <c r="AM90">
        <v>0</v>
      </c>
      <c r="AN90">
        <v>0</v>
      </c>
      <c r="AO90">
        <v>3.4346103699999998E-2</v>
      </c>
      <c r="AP90">
        <v>0</v>
      </c>
      <c r="AQ90">
        <v>0</v>
      </c>
      <c r="AR90" s="13">
        <v>1.20852292E-2</v>
      </c>
      <c r="AS90" s="13">
        <v>9.4616293899999995E-2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0.103392899</v>
      </c>
      <c r="BA90">
        <v>0.21792987</v>
      </c>
      <c r="BB90" s="13">
        <v>7.4536800400000006E-2</v>
      </c>
      <c r="BC90">
        <v>1.2702882299999999E-2</v>
      </c>
      <c r="BD90">
        <v>6.6821441100000004E-2</v>
      </c>
      <c r="BE90">
        <v>1.8591493399999999E-2</v>
      </c>
      <c r="BF90" s="13">
        <v>6.3675880399999996E-2</v>
      </c>
      <c r="BG90">
        <v>5.1819741699999998E-2</v>
      </c>
      <c r="BH90">
        <v>0.13104879899999999</v>
      </c>
      <c r="BI90" s="13">
        <v>3.7561535799999997E-2</v>
      </c>
      <c r="BJ90" s="13">
        <v>8.2964479899999999E-2</v>
      </c>
      <c r="BK90">
        <v>3.1659603100000003E-2</v>
      </c>
      <c r="BL90" s="13">
        <v>6.6555738399999998E-3</v>
      </c>
      <c r="BM90" s="13">
        <v>1.3915896400000001E-2</v>
      </c>
      <c r="BN90" s="13">
        <v>3.6237061000000001E-2</v>
      </c>
      <c r="BO90" s="13">
        <v>4.5612573599999998E-2</v>
      </c>
      <c r="BP90" s="13">
        <v>9.0325176699999996E-2</v>
      </c>
      <c r="BQ90" s="13">
        <v>6.5864563000000001E-2</v>
      </c>
      <c r="BR90">
        <v>0</v>
      </c>
      <c r="BS90">
        <v>0</v>
      </c>
      <c r="BT90">
        <v>0</v>
      </c>
      <c r="BU90">
        <v>0</v>
      </c>
      <c r="BV90" s="13">
        <v>1.6618847799999999E-2</v>
      </c>
      <c r="BW90" s="13">
        <v>3.0837893500000001E-2</v>
      </c>
      <c r="BX90">
        <v>5.0767540899999998E-2</v>
      </c>
      <c r="BY90" s="13">
        <v>6.3954710999999997E-2</v>
      </c>
      <c r="BZ90" s="13">
        <v>2.4167418499999999E-2</v>
      </c>
      <c r="CA90">
        <v>4.90009785E-2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</row>
    <row r="91" spans="1:90" ht="15.75" customHeight="1" x14ac:dyDescent="0.25">
      <c r="A91" s="32">
        <v>21.125</v>
      </c>
      <c r="B91" s="10">
        <v>0</v>
      </c>
      <c r="C91" s="10">
        <v>0</v>
      </c>
      <c r="D91" s="10">
        <v>2.17632055E-2</v>
      </c>
      <c r="E91" s="10">
        <v>8.0215930899999995E-4</v>
      </c>
      <c r="F91" s="10">
        <v>0</v>
      </c>
      <c r="G91">
        <v>2.6615619699999999E-2</v>
      </c>
      <c r="H91" s="10">
        <v>1.9625663799999998E-2</v>
      </c>
      <c r="I91">
        <v>5.0060749099999999E-3</v>
      </c>
      <c r="J91" s="34">
        <v>1.80125237E-3</v>
      </c>
      <c r="K91">
        <v>4.0030479400000001E-4</v>
      </c>
      <c r="L91">
        <v>1.34160519E-2</v>
      </c>
      <c r="M91">
        <v>3.23747993E-2</v>
      </c>
      <c r="N91" s="34">
        <v>0</v>
      </c>
      <c r="O91">
        <v>8.0037117E-4</v>
      </c>
      <c r="P91" s="10">
        <v>1.08859539E-2</v>
      </c>
      <c r="Q91" s="10">
        <v>2.2407889399999999E-2</v>
      </c>
      <c r="R91" s="10">
        <v>0</v>
      </c>
      <c r="S91" s="10">
        <v>0</v>
      </c>
      <c r="T91" s="10">
        <v>0</v>
      </c>
      <c r="U91" s="10">
        <v>0</v>
      </c>
      <c r="V91" s="10">
        <v>0</v>
      </c>
      <c r="W91">
        <v>0</v>
      </c>
      <c r="X91" s="10">
        <v>0</v>
      </c>
      <c r="Y91">
        <v>0</v>
      </c>
      <c r="Z91" s="10">
        <v>0</v>
      </c>
      <c r="AA91" s="10">
        <v>0</v>
      </c>
      <c r="AB91" s="10">
        <v>0</v>
      </c>
      <c r="AC91" s="10">
        <v>0</v>
      </c>
      <c r="AD91" s="10">
        <v>0</v>
      </c>
      <c r="AE91">
        <v>0</v>
      </c>
      <c r="AF91" s="10">
        <v>0</v>
      </c>
      <c r="AG91" s="10">
        <v>3.7234723600000001E-3</v>
      </c>
      <c r="AH91">
        <v>0</v>
      </c>
      <c r="AI91" s="10">
        <v>0</v>
      </c>
      <c r="AJ91">
        <v>0</v>
      </c>
      <c r="AK91">
        <v>5.4822266099999999E-3</v>
      </c>
      <c r="AL91" s="10">
        <v>0</v>
      </c>
      <c r="AM91">
        <v>0</v>
      </c>
      <c r="AN91">
        <v>0</v>
      </c>
      <c r="AO91">
        <v>2.33716071E-2</v>
      </c>
      <c r="AP91">
        <v>0</v>
      </c>
      <c r="AQ91">
        <v>0</v>
      </c>
      <c r="AR91">
        <v>0.11152337499999999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0.17103716699999999</v>
      </c>
      <c r="BA91">
        <v>0.15683391699999999</v>
      </c>
      <c r="BB91">
        <v>0.13446266900000001</v>
      </c>
      <c r="BC91">
        <v>1.6937196299999999E-2</v>
      </c>
      <c r="BD91">
        <v>8.6605429600000006E-2</v>
      </c>
      <c r="BE91">
        <v>2.5664344400000001E-2</v>
      </c>
      <c r="BF91" s="13">
        <v>6.5123021599999997E-2</v>
      </c>
      <c r="BG91">
        <v>4.8795223200000001E-2</v>
      </c>
      <c r="BH91" s="13">
        <v>2.63758898E-2</v>
      </c>
      <c r="BI91" s="13">
        <v>4.14614081E-2</v>
      </c>
      <c r="BJ91" s="13">
        <v>7.8641265599999996E-2</v>
      </c>
      <c r="BK91">
        <v>3.2466202999999999E-2</v>
      </c>
      <c r="BL91" s="13">
        <v>6.8635940600000004E-3</v>
      </c>
      <c r="BM91" s="13">
        <v>1.3301849399999999E-2</v>
      </c>
      <c r="BN91" s="13">
        <v>3.6441803000000002E-2</v>
      </c>
      <c r="BO91" s="13">
        <v>9.0816140200000006E-2</v>
      </c>
      <c r="BP91" s="13">
        <v>8.8897943500000007E-2</v>
      </c>
      <c r="BQ91" s="13">
        <v>3.4053802500000001E-2</v>
      </c>
      <c r="BR91">
        <v>0</v>
      </c>
      <c r="BS91">
        <v>0</v>
      </c>
      <c r="BT91">
        <v>0</v>
      </c>
      <c r="BU91">
        <v>0</v>
      </c>
      <c r="BV91" s="13">
        <v>1.4977335899999999E-2</v>
      </c>
      <c r="BW91" s="13">
        <v>2.2925496100000001E-2</v>
      </c>
      <c r="BX91">
        <v>7.7455639800000003E-2</v>
      </c>
      <c r="BY91" s="13">
        <v>5.6871056599999997E-2</v>
      </c>
      <c r="BZ91" s="13">
        <v>2.5385975799999998E-2</v>
      </c>
      <c r="CA91">
        <v>2.7111172699999998E-2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</row>
    <row r="92" spans="1:90" ht="15.75" customHeight="1" x14ac:dyDescent="0.25">
      <c r="A92" s="32">
        <v>21.375</v>
      </c>
      <c r="B92" s="10">
        <v>0</v>
      </c>
      <c r="C92" s="10">
        <v>0</v>
      </c>
      <c r="D92" s="10">
        <v>2.4181365999999999E-2</v>
      </c>
      <c r="E92" s="10">
        <v>1.0026693300000001E-3</v>
      </c>
      <c r="F92" s="10">
        <v>0</v>
      </c>
      <c r="G92">
        <v>0.12783551200000001</v>
      </c>
      <c r="H92" s="10">
        <v>2.0637273800000001E-2</v>
      </c>
      <c r="I92">
        <v>3.6042928699999998E-3</v>
      </c>
      <c r="J92" s="34">
        <v>1.4009475699999999E-3</v>
      </c>
      <c r="K92">
        <v>8.0060958900000001E-4</v>
      </c>
      <c r="L92">
        <v>1.44172907E-2</v>
      </c>
      <c r="M92">
        <v>3.86084914E-2</v>
      </c>
      <c r="N92" s="34">
        <v>4.0030479400000001E-4</v>
      </c>
      <c r="O92">
        <v>4.00185585E-4</v>
      </c>
      <c r="P92" s="10">
        <v>7.8620910599999996E-3</v>
      </c>
      <c r="Q92" s="10">
        <v>2.22041607E-2</v>
      </c>
      <c r="R92" s="10">
        <v>0</v>
      </c>
      <c r="S92" s="10">
        <v>0</v>
      </c>
      <c r="T92" s="10">
        <v>0</v>
      </c>
      <c r="U92" s="10">
        <v>0</v>
      </c>
      <c r="V92" s="10">
        <v>0</v>
      </c>
      <c r="W92">
        <v>0</v>
      </c>
      <c r="X92" s="10">
        <v>0</v>
      </c>
      <c r="Y92">
        <v>0</v>
      </c>
      <c r="Z92" s="10">
        <v>0</v>
      </c>
      <c r="AA92" s="10">
        <v>0</v>
      </c>
      <c r="AB92" s="10">
        <v>0</v>
      </c>
      <c r="AC92" s="10">
        <v>0</v>
      </c>
      <c r="AD92" s="10">
        <v>0</v>
      </c>
      <c r="AE92">
        <v>0</v>
      </c>
      <c r="AF92" s="10">
        <v>0</v>
      </c>
      <c r="AG92" s="10">
        <v>3.9716958999999998E-3</v>
      </c>
      <c r="AH92">
        <v>0</v>
      </c>
      <c r="AI92" s="10">
        <v>0</v>
      </c>
      <c r="AJ92">
        <v>0</v>
      </c>
      <c r="AK92">
        <v>4.6700537200000001E-3</v>
      </c>
      <c r="AL92" s="10">
        <v>0</v>
      </c>
      <c r="AM92">
        <v>0</v>
      </c>
      <c r="AN92">
        <v>0</v>
      </c>
      <c r="AO92">
        <v>2.0729601399999999E-2</v>
      </c>
      <c r="AP92">
        <v>0</v>
      </c>
      <c r="AQ92">
        <v>0</v>
      </c>
      <c r="AR92">
        <v>0.106222838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 s="13">
        <v>9.82553959E-2</v>
      </c>
      <c r="BA92" s="13">
        <v>6.2985509600000003E-2</v>
      </c>
      <c r="BB92" s="13">
        <v>9.5288515099999999E-2</v>
      </c>
      <c r="BC92">
        <v>2.0163327500000001E-2</v>
      </c>
      <c r="BD92">
        <v>7.8732207400000004E-2</v>
      </c>
      <c r="BE92">
        <v>4.4659994500000001E-2</v>
      </c>
      <c r="BF92" s="13">
        <v>6.2848866000000003E-2</v>
      </c>
      <c r="BG92">
        <v>3.4277677499999999E-2</v>
      </c>
      <c r="BH92" s="13">
        <v>2.4506747700000001E-2</v>
      </c>
      <c r="BI92" s="13">
        <v>9.0517282500000004E-2</v>
      </c>
      <c r="BJ92" s="13">
        <v>2.7997940799999999E-2</v>
      </c>
      <c r="BK92">
        <v>3.8515835999999998E-2</v>
      </c>
      <c r="BL92" s="13">
        <v>7.9034566899999995E-3</v>
      </c>
      <c r="BM92" s="13">
        <v>1.26880407E-2</v>
      </c>
      <c r="BN92" s="13">
        <v>2.8047919300000002E-2</v>
      </c>
      <c r="BO92">
        <v>0.10636126999999999</v>
      </c>
      <c r="BP92" s="13">
        <v>5.6274831300000001E-2</v>
      </c>
      <c r="BQ92" s="13">
        <v>3.46655846E-2</v>
      </c>
      <c r="BR92">
        <v>0</v>
      </c>
      <c r="BS92">
        <v>0</v>
      </c>
      <c r="BT92">
        <v>0</v>
      </c>
      <c r="BU92">
        <v>0</v>
      </c>
      <c r="BV92" s="13">
        <v>1.5182614299999999E-2</v>
      </c>
      <c r="BW92" s="13">
        <v>2.51572132E-2</v>
      </c>
      <c r="BX92">
        <v>6.4813852300000002E-2</v>
      </c>
      <c r="BY92" s="13">
        <v>5.42399883E-2</v>
      </c>
      <c r="BZ92" s="13">
        <v>3.1884670300000001E-2</v>
      </c>
      <c r="CA92">
        <v>3.1328439700000002E-2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</row>
    <row r="93" spans="1:90" ht="15.75" customHeight="1" x14ac:dyDescent="0.25">
      <c r="A93" s="32">
        <v>21.625</v>
      </c>
      <c r="B93" s="10">
        <v>0</v>
      </c>
      <c r="C93" s="10">
        <v>0</v>
      </c>
      <c r="D93" s="10">
        <v>2.4785876299999999E-2</v>
      </c>
      <c r="E93" s="10">
        <v>8.0227851900000001E-4</v>
      </c>
      <c r="F93" s="10">
        <v>0</v>
      </c>
      <c r="G93">
        <v>0.12602078899999999</v>
      </c>
      <c r="H93" s="10">
        <v>1.9423365599999999E-2</v>
      </c>
      <c r="I93">
        <v>3.40402126E-3</v>
      </c>
      <c r="J93" s="34">
        <v>1.0007619899999999E-3</v>
      </c>
      <c r="K93">
        <v>1.20091438E-3</v>
      </c>
      <c r="L93">
        <v>1.5218257900000001E-2</v>
      </c>
      <c r="M93">
        <v>4.0016114700000001E-2</v>
      </c>
      <c r="N93" s="34">
        <v>4.0030479400000001E-4</v>
      </c>
      <c r="O93">
        <v>4.0006637599999999E-4</v>
      </c>
      <c r="P93" s="10">
        <v>8.0637931800000007E-3</v>
      </c>
      <c r="Q93" s="10">
        <v>2.4241209E-2</v>
      </c>
      <c r="R93" s="10">
        <v>0</v>
      </c>
      <c r="S93" s="10">
        <v>0</v>
      </c>
      <c r="T93" s="10">
        <v>0</v>
      </c>
      <c r="U93" s="10">
        <v>0</v>
      </c>
      <c r="V93" s="10">
        <v>0</v>
      </c>
      <c r="W93">
        <v>0</v>
      </c>
      <c r="X93" s="10">
        <v>0</v>
      </c>
      <c r="Y93">
        <v>0</v>
      </c>
      <c r="Z93" s="10">
        <v>0</v>
      </c>
      <c r="AA93" s="10">
        <v>0</v>
      </c>
      <c r="AB93" s="10">
        <v>0</v>
      </c>
      <c r="AC93" s="10">
        <v>0</v>
      </c>
      <c r="AD93" s="10">
        <v>0</v>
      </c>
      <c r="AE93">
        <v>0</v>
      </c>
      <c r="AF93" s="10">
        <v>0</v>
      </c>
      <c r="AG93" s="10">
        <v>4.4681578900000003E-3</v>
      </c>
      <c r="AH93">
        <v>0</v>
      </c>
      <c r="AI93" s="10">
        <v>0</v>
      </c>
      <c r="AJ93">
        <v>0</v>
      </c>
      <c r="AK93">
        <v>5.6852847300000002E-3</v>
      </c>
      <c r="AL93" s="10">
        <v>0</v>
      </c>
      <c r="AM93">
        <v>0</v>
      </c>
      <c r="AN93">
        <v>0</v>
      </c>
      <c r="AO93">
        <v>1.7274662900000001E-2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 s="13">
        <v>1.9479811199999999E-2</v>
      </c>
      <c r="BA93" s="13">
        <v>5.6267060299999998E-2</v>
      </c>
      <c r="BB93" s="13">
        <v>9.4441503299999993E-2</v>
      </c>
      <c r="BC93">
        <v>2.6413947300000001E-2</v>
      </c>
      <c r="BD93">
        <v>1.06995106E-2</v>
      </c>
      <c r="BE93">
        <v>3.5768404599999998E-2</v>
      </c>
      <c r="BF93" s="13">
        <v>5.6233167600000002E-2</v>
      </c>
      <c r="BG93">
        <v>6.0691595100000002E-2</v>
      </c>
      <c r="BH93" s="13">
        <v>2.9698848699999999E-2</v>
      </c>
      <c r="BI93">
        <v>0.16420358400000001</v>
      </c>
      <c r="BJ93" s="13">
        <v>7.9053014500000005E-2</v>
      </c>
      <c r="BK93">
        <v>8.3887875099999995E-2</v>
      </c>
      <c r="BL93" s="13">
        <v>7.6954364799999998E-3</v>
      </c>
      <c r="BM93" s="13">
        <v>1.20741129E-2</v>
      </c>
      <c r="BN93" s="13">
        <v>2.41580606E-2</v>
      </c>
      <c r="BO93" s="13">
        <v>6.0748636699999997E-2</v>
      </c>
      <c r="BP93" s="13">
        <v>5.1381409199999999E-2</v>
      </c>
      <c r="BQ93" s="13">
        <v>3.5685181599999997E-2</v>
      </c>
      <c r="BR93">
        <v>0</v>
      </c>
      <c r="BS93">
        <v>0</v>
      </c>
      <c r="BT93">
        <v>0</v>
      </c>
      <c r="BU93">
        <v>0</v>
      </c>
      <c r="BV93" s="13">
        <v>1.7439484599999999E-2</v>
      </c>
      <c r="BW93" s="13">
        <v>2.1708249999999998E-2</v>
      </c>
      <c r="BX93">
        <v>2.70893574E-2</v>
      </c>
      <c r="BY93" s="13">
        <v>5.9299707399999999E-2</v>
      </c>
      <c r="BZ93" s="13">
        <v>4.6506881700000002E-2</v>
      </c>
      <c r="CA93">
        <v>3.4541606900000001E-2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</row>
    <row r="94" spans="1:90" ht="15.75" customHeight="1" x14ac:dyDescent="0.25">
      <c r="A94" s="32">
        <v>21.875</v>
      </c>
      <c r="B94" s="10">
        <v>0</v>
      </c>
      <c r="C94" s="10">
        <v>0</v>
      </c>
      <c r="D94" s="10">
        <v>2.03527212E-2</v>
      </c>
      <c r="E94" s="10">
        <v>2.0062923400000001E-4</v>
      </c>
      <c r="F94" s="10">
        <v>0</v>
      </c>
      <c r="G94">
        <v>2.0566582699999999E-2</v>
      </c>
      <c r="H94" s="10">
        <v>1.9018769299999998E-2</v>
      </c>
      <c r="I94">
        <v>3.00359726E-3</v>
      </c>
      <c r="J94" s="34">
        <v>1.0007619899999999E-3</v>
      </c>
      <c r="K94">
        <v>1.8014907799999999E-3</v>
      </c>
      <c r="L94">
        <v>1.2815356300000001E-2</v>
      </c>
      <c r="M94">
        <v>3.9211749999999997E-2</v>
      </c>
      <c r="N94" s="34">
        <v>0</v>
      </c>
      <c r="O94">
        <v>6.0021877299999997E-4</v>
      </c>
      <c r="P94" s="10">
        <v>7.2573423400000003E-3</v>
      </c>
      <c r="Q94" s="10">
        <v>2.6278257400000001E-2</v>
      </c>
      <c r="R94" s="10">
        <v>0</v>
      </c>
      <c r="S94" s="10">
        <v>0</v>
      </c>
      <c r="T94" s="10">
        <v>0</v>
      </c>
      <c r="U94" s="10">
        <v>0</v>
      </c>
      <c r="V94" s="10">
        <v>0</v>
      </c>
      <c r="W94">
        <v>0</v>
      </c>
      <c r="X94" s="10">
        <v>0</v>
      </c>
      <c r="Y94">
        <v>0</v>
      </c>
      <c r="Z94" s="10">
        <v>0</v>
      </c>
      <c r="AA94" s="10">
        <v>0</v>
      </c>
      <c r="AB94" s="10">
        <v>0</v>
      </c>
      <c r="AC94" s="10">
        <v>0</v>
      </c>
      <c r="AD94" s="10">
        <v>0</v>
      </c>
      <c r="AE94">
        <v>0</v>
      </c>
      <c r="AF94" s="10">
        <v>0</v>
      </c>
      <c r="AG94" s="10">
        <v>4.2199343400000002E-3</v>
      </c>
      <c r="AH94">
        <v>0</v>
      </c>
      <c r="AI94" s="10">
        <v>0</v>
      </c>
      <c r="AJ94">
        <v>0</v>
      </c>
      <c r="AK94">
        <v>8.3248764299999993E-3</v>
      </c>
      <c r="AL94" s="10">
        <v>0</v>
      </c>
      <c r="AM94">
        <v>0</v>
      </c>
      <c r="AN94">
        <v>0</v>
      </c>
      <c r="AO94">
        <v>1.4022961299999999E-2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 s="13">
        <v>2.3761093600000002E-2</v>
      </c>
      <c r="BA94">
        <v>0</v>
      </c>
      <c r="BB94" s="13">
        <v>8.1312864999999998E-2</v>
      </c>
      <c r="BC94">
        <v>6.0691595100000002E-2</v>
      </c>
      <c r="BD94">
        <v>1.2112654699999999E-2</v>
      </c>
      <c r="BE94">
        <v>3.0110135699999999E-2</v>
      </c>
      <c r="BF94" s="13">
        <v>4.1347920900000001E-2</v>
      </c>
      <c r="BG94">
        <v>0.139126897</v>
      </c>
      <c r="BH94" s="13">
        <v>9.7403943500000006E-2</v>
      </c>
      <c r="BI94">
        <v>0.101190448</v>
      </c>
      <c r="BJ94" s="13">
        <v>7.4935674699999996E-2</v>
      </c>
      <c r="BK94">
        <v>0.119378895</v>
      </c>
      <c r="BL94" s="13">
        <v>7.9034566899999995E-3</v>
      </c>
      <c r="BM94" s="13">
        <v>1.18694305E-2</v>
      </c>
      <c r="BN94" s="13">
        <v>2.5181710699999998E-2</v>
      </c>
      <c r="BO94" s="13">
        <v>5.0112485900000003E-2</v>
      </c>
      <c r="BP94" s="13">
        <v>2.65063047E-2</v>
      </c>
      <c r="BQ94" s="13">
        <v>6.1786293999999999E-2</v>
      </c>
      <c r="BR94">
        <v>0</v>
      </c>
      <c r="BS94">
        <v>0</v>
      </c>
      <c r="BT94">
        <v>0</v>
      </c>
      <c r="BU94">
        <v>0</v>
      </c>
      <c r="BV94" s="13">
        <v>1.6823887799999999E-2</v>
      </c>
      <c r="BW94" s="13">
        <v>1.6433358200000001E-2</v>
      </c>
      <c r="BX94">
        <v>2.9898643499999999E-2</v>
      </c>
      <c r="BY94" s="13">
        <v>3.4001231200000002E-2</v>
      </c>
      <c r="BZ94" s="13">
        <v>5.4630279499999997E-2</v>
      </c>
      <c r="CA94">
        <v>3.5545706699999999E-2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</row>
    <row r="95" spans="1:90" ht="15.75" customHeight="1" x14ac:dyDescent="0.25">
      <c r="A95" s="32">
        <v>22.125</v>
      </c>
      <c r="B95" s="10">
        <v>0</v>
      </c>
      <c r="C95" s="10">
        <v>0</v>
      </c>
      <c r="D95" s="10">
        <v>1.89421177E-2</v>
      </c>
      <c r="E95" s="10">
        <v>4.0102005E-4</v>
      </c>
      <c r="F95" s="10">
        <v>0</v>
      </c>
      <c r="G95">
        <v>1.89535022E-2</v>
      </c>
      <c r="H95" s="10">
        <v>1.7400145499999999E-2</v>
      </c>
      <c r="I95">
        <v>4.8058032999999997E-3</v>
      </c>
      <c r="J95" s="34">
        <v>8.0049037899999995E-4</v>
      </c>
      <c r="K95">
        <v>1.8014907799999999E-3</v>
      </c>
      <c r="L95">
        <v>1.18142366E-2</v>
      </c>
      <c r="M95">
        <v>5.8515965900000001E-2</v>
      </c>
      <c r="N95" s="34">
        <v>0</v>
      </c>
      <c r="O95">
        <v>6.0021877299999997E-4</v>
      </c>
      <c r="P95" s="10">
        <v>7.4589252499999998E-3</v>
      </c>
      <c r="Q95" s="10">
        <v>2.9741287200000001E-2</v>
      </c>
      <c r="R95" s="10">
        <v>0</v>
      </c>
      <c r="S95" s="10">
        <v>0</v>
      </c>
      <c r="T95" s="10">
        <v>0</v>
      </c>
      <c r="U95" s="10">
        <v>0</v>
      </c>
      <c r="V95" s="10">
        <v>0</v>
      </c>
      <c r="W95">
        <v>0</v>
      </c>
      <c r="X95" s="10">
        <v>0</v>
      </c>
      <c r="Y95">
        <v>0</v>
      </c>
      <c r="Z95" s="10">
        <v>0</v>
      </c>
      <c r="AA95" s="10">
        <v>0</v>
      </c>
      <c r="AB95" s="10">
        <v>0</v>
      </c>
      <c r="AC95" s="10">
        <v>0</v>
      </c>
      <c r="AD95" s="10">
        <v>0</v>
      </c>
      <c r="AE95">
        <v>0</v>
      </c>
      <c r="AF95" s="10">
        <v>0</v>
      </c>
      <c r="AG95" s="10">
        <v>1.4893889400000001E-2</v>
      </c>
      <c r="AH95">
        <v>0</v>
      </c>
      <c r="AI95" s="10">
        <v>0</v>
      </c>
      <c r="AJ95">
        <v>0</v>
      </c>
      <c r="AK95">
        <v>1.40101537E-2</v>
      </c>
      <c r="AL95" s="10">
        <v>0</v>
      </c>
      <c r="AM95">
        <v>0</v>
      </c>
      <c r="AN95">
        <v>0</v>
      </c>
      <c r="AO95">
        <v>1.1380955599999999E-2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 s="13">
        <v>2.5901734799999999E-2</v>
      </c>
      <c r="BA95">
        <v>0</v>
      </c>
      <c r="BB95" s="13">
        <v>7.8348219400000002E-3</v>
      </c>
      <c r="BC95">
        <v>5.6457310900000002E-2</v>
      </c>
      <c r="BD95">
        <v>1.29201561E-2</v>
      </c>
      <c r="BE95">
        <v>2.9099732600000001E-2</v>
      </c>
      <c r="BF95" s="13">
        <v>3.5766005500000003E-2</v>
      </c>
      <c r="BG95">
        <v>0.16856539200000001</v>
      </c>
      <c r="BH95" s="13">
        <v>8.9511930899999995E-2</v>
      </c>
      <c r="BI95" s="13">
        <v>1.35467947E-2</v>
      </c>
      <c r="BJ95" s="13">
        <v>6.48481697E-2</v>
      </c>
      <c r="BK95">
        <v>0.114942551</v>
      </c>
      <c r="BL95" s="13">
        <v>9.3593597399999999E-3</v>
      </c>
      <c r="BM95" s="13">
        <v>1.35066509E-2</v>
      </c>
      <c r="BN95" s="13">
        <v>2.5795876999999998E-2</v>
      </c>
      <c r="BO95">
        <v>0.10431581700000001</v>
      </c>
      <c r="BP95" s="13">
        <v>6.8712413299999997E-2</v>
      </c>
      <c r="BQ95" s="13">
        <v>5.8319747399999997E-2</v>
      </c>
      <c r="BR95">
        <v>0</v>
      </c>
      <c r="BS95">
        <v>0</v>
      </c>
      <c r="BT95">
        <v>0</v>
      </c>
      <c r="BU95">
        <v>0</v>
      </c>
      <c r="BV95" s="13">
        <v>1.5798091899999998E-2</v>
      </c>
      <c r="BW95" s="13">
        <v>1.7447829200000001E-2</v>
      </c>
      <c r="BX95">
        <v>3.0099272699999999E-2</v>
      </c>
      <c r="BY95" s="13">
        <v>6.2537908599999997E-2</v>
      </c>
      <c r="BZ95" s="13">
        <v>3.9398789400000002E-2</v>
      </c>
      <c r="CA95">
        <v>3.7152290300000002E-2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</row>
    <row r="96" spans="1:90" ht="15.75" customHeight="1" x14ac:dyDescent="0.25">
      <c r="A96" s="32">
        <v>22.375</v>
      </c>
      <c r="B96" s="10">
        <v>0</v>
      </c>
      <c r="C96" s="10">
        <v>0</v>
      </c>
      <c r="D96" s="10">
        <v>1.7531395000000002E-2</v>
      </c>
      <c r="E96" s="10">
        <v>8.0215930899999995E-4</v>
      </c>
      <c r="F96" s="10">
        <v>0</v>
      </c>
      <c r="G96">
        <v>2.56074071E-2</v>
      </c>
      <c r="H96" s="10">
        <v>1.5983819999999999E-2</v>
      </c>
      <c r="I96">
        <v>5.6067705200000002E-3</v>
      </c>
      <c r="J96" s="34">
        <v>6.0033798200000003E-4</v>
      </c>
      <c r="K96">
        <v>1.0007619899999999E-3</v>
      </c>
      <c r="L96">
        <v>1.44172907E-2</v>
      </c>
      <c r="M96">
        <v>5.4494261699999998E-2</v>
      </c>
      <c r="N96" s="34">
        <v>2.0027160600000001E-4</v>
      </c>
      <c r="O96">
        <v>1.00040436E-3</v>
      </c>
      <c r="P96" s="10">
        <v>6.6525936100000002E-3</v>
      </c>
      <c r="Q96" s="10">
        <v>3.3000648E-2</v>
      </c>
      <c r="R96" s="10">
        <v>0</v>
      </c>
      <c r="S96" s="10">
        <v>0</v>
      </c>
      <c r="T96" s="10">
        <v>0</v>
      </c>
      <c r="U96" s="10">
        <v>0</v>
      </c>
      <c r="V96" s="10">
        <v>0</v>
      </c>
      <c r="W96">
        <v>0</v>
      </c>
      <c r="X96" s="10">
        <v>0</v>
      </c>
      <c r="Y96">
        <v>0</v>
      </c>
      <c r="Z96" s="10">
        <v>0</v>
      </c>
      <c r="AA96" s="10">
        <v>0</v>
      </c>
      <c r="AB96" s="10">
        <v>0</v>
      </c>
      <c r="AC96" s="10">
        <v>0</v>
      </c>
      <c r="AD96" s="10">
        <v>0</v>
      </c>
      <c r="AE96">
        <v>0</v>
      </c>
      <c r="AF96" s="10">
        <v>0</v>
      </c>
      <c r="AG96" s="10">
        <v>2.1844357299999999E-2</v>
      </c>
      <c r="AH96">
        <v>0</v>
      </c>
      <c r="AI96" s="10">
        <v>0</v>
      </c>
      <c r="AJ96">
        <v>0</v>
      </c>
      <c r="AK96">
        <v>0.131370559</v>
      </c>
      <c r="AL96" s="10">
        <v>0</v>
      </c>
      <c r="AM96">
        <v>0</v>
      </c>
      <c r="AN96">
        <v>0</v>
      </c>
      <c r="AO96">
        <v>1.6055285900000001E-2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 s="13">
        <v>2.1406412100000001E-2</v>
      </c>
      <c r="BA96">
        <v>0</v>
      </c>
      <c r="BB96" s="13">
        <v>6.9878250400000003E-3</v>
      </c>
      <c r="BC96">
        <v>2.27845609E-2</v>
      </c>
      <c r="BD96">
        <v>7.9943470700000005E-2</v>
      </c>
      <c r="BE96">
        <v>9.1138728000000002E-2</v>
      </c>
      <c r="BF96" s="13">
        <v>3.7833392600000001E-2</v>
      </c>
      <c r="BG96">
        <v>0.13549754</v>
      </c>
      <c r="BH96" s="13">
        <v>1.6614794700000001E-2</v>
      </c>
      <c r="BI96" s="13">
        <v>2.6477843500000001E-2</v>
      </c>
      <c r="BJ96" s="13">
        <v>7.5759142599999996E-2</v>
      </c>
      <c r="BK96">
        <v>6.3924193399999996E-2</v>
      </c>
      <c r="BL96" s="13">
        <v>1.0607361799999999E-2</v>
      </c>
      <c r="BM96" s="13">
        <v>1.35066509E-2</v>
      </c>
      <c r="BN96" s="13">
        <v>1.9653976E-2</v>
      </c>
      <c r="BO96" s="13">
        <v>9.4702362999999998E-2</v>
      </c>
      <c r="BP96" s="13">
        <v>6.6265642599999994E-2</v>
      </c>
      <c r="BQ96" s="13">
        <v>2.50815749E-2</v>
      </c>
      <c r="BR96">
        <v>0</v>
      </c>
      <c r="BS96">
        <v>0</v>
      </c>
      <c r="BT96">
        <v>0</v>
      </c>
      <c r="BU96">
        <v>0</v>
      </c>
      <c r="BV96" s="13">
        <v>1.9696354900000001E-2</v>
      </c>
      <c r="BW96" s="13">
        <v>2.2114038499999999E-2</v>
      </c>
      <c r="BX96">
        <v>5.8994650799999999E-2</v>
      </c>
      <c r="BY96" s="13">
        <v>5.99068403E-2</v>
      </c>
      <c r="BZ96" s="13">
        <v>2.82291174E-2</v>
      </c>
      <c r="CA96">
        <v>3.33366394E-2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</row>
    <row r="97" spans="1:90" ht="15.75" customHeight="1" x14ac:dyDescent="0.25">
      <c r="A97" s="32">
        <v>22.625</v>
      </c>
      <c r="B97" s="10">
        <v>0</v>
      </c>
      <c r="C97" s="10">
        <v>0</v>
      </c>
      <c r="D97" s="10">
        <v>1.7732977899999999E-2</v>
      </c>
      <c r="E97" s="10">
        <v>6.0164928399999995E-4</v>
      </c>
      <c r="F97" s="10">
        <v>0</v>
      </c>
      <c r="G97">
        <v>3.3672750000000001E-2</v>
      </c>
      <c r="H97" s="10">
        <v>1.82094574E-2</v>
      </c>
      <c r="I97">
        <v>4.2049884799999996E-3</v>
      </c>
      <c r="J97" s="34">
        <v>6.0045719099999998E-4</v>
      </c>
      <c r="K97">
        <v>1.0007619899999999E-3</v>
      </c>
      <c r="L97">
        <v>1.7420887900000001E-2</v>
      </c>
      <c r="M97">
        <v>2.5135755499999999E-2</v>
      </c>
      <c r="N97" s="34">
        <v>2.0027160600000001E-4</v>
      </c>
      <c r="O97">
        <v>1.00040436E-3</v>
      </c>
      <c r="P97" s="10">
        <v>6.0477256800000002E-3</v>
      </c>
      <c r="Q97" s="10">
        <v>4.6852707899999999E-2</v>
      </c>
      <c r="R97" s="10">
        <v>0</v>
      </c>
      <c r="S97" s="10">
        <v>0</v>
      </c>
      <c r="T97" s="10">
        <v>0</v>
      </c>
      <c r="U97" s="10">
        <v>0</v>
      </c>
      <c r="V97" s="10">
        <v>0</v>
      </c>
      <c r="W97">
        <v>0</v>
      </c>
      <c r="X97" s="10">
        <v>0</v>
      </c>
      <c r="Y97">
        <v>0</v>
      </c>
      <c r="Z97" s="10">
        <v>0</v>
      </c>
      <c r="AA97" s="10">
        <v>0</v>
      </c>
      <c r="AB97" s="10">
        <v>0</v>
      </c>
      <c r="AC97" s="10">
        <v>0</v>
      </c>
      <c r="AD97" s="10">
        <v>0</v>
      </c>
      <c r="AE97">
        <v>0</v>
      </c>
      <c r="AF97" s="10">
        <v>0</v>
      </c>
      <c r="AG97" s="10">
        <v>1.16668716E-2</v>
      </c>
      <c r="AH97">
        <v>0</v>
      </c>
      <c r="AI97" s="10">
        <v>0</v>
      </c>
      <c r="AJ97">
        <v>0</v>
      </c>
      <c r="AK97">
        <v>0.12243654599999999</v>
      </c>
      <c r="AL97" s="10">
        <v>0</v>
      </c>
      <c r="AM97">
        <v>0</v>
      </c>
      <c r="AN97">
        <v>0</v>
      </c>
      <c r="AO97">
        <v>1.38197392E-2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 s="13">
        <v>2.0550161599999998E-2</v>
      </c>
      <c r="BA97">
        <v>0</v>
      </c>
      <c r="BB97" s="13">
        <v>5.08205593E-3</v>
      </c>
      <c r="BC97">
        <v>2.1171480400000001E-2</v>
      </c>
      <c r="BD97">
        <v>7.4492782399999999E-2</v>
      </c>
      <c r="BE97">
        <v>8.3863794800000002E-2</v>
      </c>
      <c r="BF97" s="13">
        <v>4.1761398300000002E-2</v>
      </c>
      <c r="BG97">
        <v>7.5007557899999994E-2</v>
      </c>
      <c r="BH97" s="13">
        <v>2.1806895699999999E-2</v>
      </c>
      <c r="BI97" s="13">
        <v>8.6001664399999997E-2</v>
      </c>
      <c r="BJ97" s="13">
        <v>7.76119381E-2</v>
      </c>
      <c r="BK97">
        <v>4.2750537399999997E-2</v>
      </c>
      <c r="BL97" s="13">
        <v>1.14393234E-2</v>
      </c>
      <c r="BM97" s="13">
        <v>1.20741129E-2</v>
      </c>
      <c r="BN97" s="13">
        <v>1.4740526699999999E-2</v>
      </c>
      <c r="BO97" s="13">
        <v>7.7725470099999999E-2</v>
      </c>
      <c r="BP97" s="13">
        <v>2.4467289400000002E-2</v>
      </c>
      <c r="BQ97" s="13">
        <v>2.5489389899999999E-2</v>
      </c>
      <c r="BR97">
        <v>0</v>
      </c>
      <c r="BS97">
        <v>0</v>
      </c>
      <c r="BT97">
        <v>0</v>
      </c>
      <c r="BU97">
        <v>0</v>
      </c>
      <c r="BV97" s="13">
        <v>1.9286036499999999E-2</v>
      </c>
      <c r="BW97" s="13">
        <v>2.7186036100000002E-2</v>
      </c>
      <c r="BX97">
        <v>5.7389378499999998E-2</v>
      </c>
      <c r="BY97" s="13">
        <v>2.48937607E-2</v>
      </c>
      <c r="BZ97" s="13">
        <v>3.1478524200000003E-2</v>
      </c>
      <c r="CA97">
        <v>3.2935023299999998E-2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</row>
    <row r="98" spans="1:90" ht="15.75" customHeight="1" x14ac:dyDescent="0.25">
      <c r="A98" s="32">
        <v>22.875</v>
      </c>
      <c r="B98" s="10">
        <v>0</v>
      </c>
      <c r="C98" s="10">
        <v>0</v>
      </c>
      <c r="D98" s="10">
        <v>2.0755767800000002E-2</v>
      </c>
      <c r="E98" s="10">
        <v>4.0102005E-4</v>
      </c>
      <c r="F98" s="10">
        <v>0</v>
      </c>
      <c r="G98">
        <v>3.0043363600000001E-2</v>
      </c>
      <c r="H98" s="10">
        <v>1.49722099E-2</v>
      </c>
      <c r="I98">
        <v>4.6055316900000002E-3</v>
      </c>
      <c r="J98" s="34">
        <v>8.0060958900000001E-4</v>
      </c>
      <c r="K98">
        <v>1.40106678E-3</v>
      </c>
      <c r="L98">
        <v>1.9823789599999999E-2</v>
      </c>
      <c r="M98">
        <v>2.41303444E-2</v>
      </c>
      <c r="N98" s="34">
        <v>0</v>
      </c>
      <c r="O98">
        <v>6.0021877299999997E-4</v>
      </c>
      <c r="P98" s="10">
        <v>7.6605081600000001E-3</v>
      </c>
      <c r="Q98" s="10">
        <v>6.3964128499999995E-2</v>
      </c>
      <c r="R98" s="10">
        <v>0</v>
      </c>
      <c r="S98" s="10">
        <v>0</v>
      </c>
      <c r="T98" s="10">
        <v>0</v>
      </c>
      <c r="U98" s="10">
        <v>0</v>
      </c>
      <c r="V98" s="10">
        <v>0</v>
      </c>
      <c r="W98">
        <v>0</v>
      </c>
      <c r="X98" s="10">
        <v>0</v>
      </c>
      <c r="Y98">
        <v>0</v>
      </c>
      <c r="Z98" s="10">
        <v>0</v>
      </c>
      <c r="AA98" s="10">
        <v>0</v>
      </c>
      <c r="AB98" s="10">
        <v>0</v>
      </c>
      <c r="AC98" s="10">
        <v>0</v>
      </c>
      <c r="AD98" s="10">
        <v>0</v>
      </c>
      <c r="AE98">
        <v>0</v>
      </c>
      <c r="AF98" s="10">
        <v>0</v>
      </c>
      <c r="AG98" s="10">
        <v>6.7022442800000002E-3</v>
      </c>
      <c r="AH98">
        <v>0</v>
      </c>
      <c r="AI98" s="10">
        <v>0</v>
      </c>
      <c r="AJ98">
        <v>0</v>
      </c>
      <c r="AK98">
        <v>0</v>
      </c>
      <c r="AL98" s="10">
        <v>0</v>
      </c>
      <c r="AM98">
        <v>0</v>
      </c>
      <c r="AN98">
        <v>0</v>
      </c>
      <c r="AO98">
        <v>0.12844222799999999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 s="13">
        <v>1.96938813E-2</v>
      </c>
      <c r="BA98">
        <v>0</v>
      </c>
      <c r="BB98" s="13">
        <v>4.4467970700000003E-3</v>
      </c>
      <c r="BC98">
        <v>4.4964194300000003E-2</v>
      </c>
      <c r="BD98">
        <v>0</v>
      </c>
      <c r="BE98">
        <v>0</v>
      </c>
      <c r="BF98" s="13">
        <v>3.86602879E-2</v>
      </c>
      <c r="BG98">
        <v>1.6130656E-2</v>
      </c>
      <c r="BH98" s="13">
        <v>3.1983375500000001E-2</v>
      </c>
      <c r="BI98">
        <v>0.11104267800000001</v>
      </c>
      <c r="BJ98" s="13">
        <v>7.0612445499999996E-2</v>
      </c>
      <c r="BK98">
        <v>5.0816685E-2</v>
      </c>
      <c r="BL98" s="13">
        <v>1.16472244E-2</v>
      </c>
      <c r="BM98" s="13">
        <v>1.24833584E-2</v>
      </c>
      <c r="BN98" s="13">
        <v>2.02682018E-2</v>
      </c>
      <c r="BO98" s="13">
        <v>7.2202920899999995E-2</v>
      </c>
      <c r="BP98" s="13">
        <v>2.4467349100000001E-2</v>
      </c>
      <c r="BQ98" s="13">
        <v>3.6704719099999998E-2</v>
      </c>
      <c r="BR98">
        <v>0</v>
      </c>
      <c r="BS98">
        <v>0</v>
      </c>
      <c r="BT98">
        <v>0</v>
      </c>
      <c r="BU98">
        <v>0</v>
      </c>
      <c r="BV98" s="13">
        <v>2.2568821900000001E-2</v>
      </c>
      <c r="BW98" s="13">
        <v>2.7591705300000002E-2</v>
      </c>
      <c r="BX98">
        <v>5.7188749300000001E-2</v>
      </c>
      <c r="BY98" s="13">
        <v>2.3477077499999999E-2</v>
      </c>
      <c r="BZ98" s="13">
        <v>3.06661129E-2</v>
      </c>
      <c r="CA98">
        <v>6.0648679699999999E-2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</row>
    <row r="99" spans="1:90" ht="15.75" customHeight="1" x14ac:dyDescent="0.25">
      <c r="A99" s="32">
        <v>23.125</v>
      </c>
      <c r="B99" s="10">
        <v>0</v>
      </c>
      <c r="C99" s="10">
        <v>0</v>
      </c>
      <c r="D99" s="10">
        <v>1.9546628E-2</v>
      </c>
      <c r="E99" s="10">
        <v>8.0215930899999995E-4</v>
      </c>
      <c r="F99" s="10">
        <v>0</v>
      </c>
      <c r="G99">
        <v>4.6173989800000002E-2</v>
      </c>
      <c r="H99" s="10">
        <v>1.5174508099999999E-2</v>
      </c>
      <c r="I99">
        <v>6.2074661300000004E-3</v>
      </c>
      <c r="J99" s="34">
        <v>8.0060958900000001E-4</v>
      </c>
      <c r="K99">
        <v>1.6013383900000001E-3</v>
      </c>
      <c r="L99">
        <v>1.8822550800000001E-2</v>
      </c>
      <c r="M99">
        <v>2.5336801999999999E-2</v>
      </c>
      <c r="N99" s="34">
        <v>4.0042400400000001E-4</v>
      </c>
      <c r="O99">
        <v>8.0037117E-4</v>
      </c>
      <c r="P99" s="10">
        <v>7.8620910599999996E-3</v>
      </c>
      <c r="Q99" s="10">
        <v>6.0297370000000003E-2</v>
      </c>
      <c r="R99" s="10">
        <v>0</v>
      </c>
      <c r="S99" s="10">
        <v>0</v>
      </c>
      <c r="T99" s="10">
        <v>0</v>
      </c>
      <c r="U99" s="10">
        <v>0</v>
      </c>
      <c r="V99" s="10">
        <v>0</v>
      </c>
      <c r="W99">
        <v>0</v>
      </c>
      <c r="X99" s="10">
        <v>0</v>
      </c>
      <c r="Y99">
        <v>0</v>
      </c>
      <c r="Z99" s="10">
        <v>0</v>
      </c>
      <c r="AA99" s="10">
        <v>0</v>
      </c>
      <c r="AB99" s="10">
        <v>0</v>
      </c>
      <c r="AC99" s="10">
        <v>0</v>
      </c>
      <c r="AD99" s="10">
        <v>0</v>
      </c>
      <c r="AE99">
        <v>0</v>
      </c>
      <c r="AF99" s="10">
        <v>0</v>
      </c>
      <c r="AG99" s="10">
        <v>6.7022442800000002E-3</v>
      </c>
      <c r="AH99">
        <v>0</v>
      </c>
      <c r="AI99" s="10">
        <v>0</v>
      </c>
      <c r="AJ99">
        <v>0</v>
      </c>
      <c r="AK99">
        <v>0</v>
      </c>
      <c r="AL99" s="10">
        <v>0</v>
      </c>
      <c r="AM99">
        <v>0</v>
      </c>
      <c r="AN99">
        <v>0</v>
      </c>
      <c r="AO99">
        <v>0.124784067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 s="13">
        <v>1.9051700800000002E-2</v>
      </c>
      <c r="BA99">
        <v>0</v>
      </c>
      <c r="BB99" s="13">
        <v>5.7173147799999997E-3</v>
      </c>
      <c r="BC99">
        <v>4.8795252999999997E-2</v>
      </c>
      <c r="BD99">
        <v>0</v>
      </c>
      <c r="BE99">
        <v>0</v>
      </c>
      <c r="BF99" s="13">
        <v>2.8530061200000002E-2</v>
      </c>
      <c r="BG99">
        <v>1.5122503000000001E-2</v>
      </c>
      <c r="BH99" s="13">
        <v>3.4267902400000001E-2</v>
      </c>
      <c r="BI99" s="13">
        <v>8.3128064900000007E-2</v>
      </c>
      <c r="BJ99" s="13">
        <v>2.0586729000000002E-2</v>
      </c>
      <c r="BK99">
        <v>2.7828186800000002E-2</v>
      </c>
      <c r="BL99" s="13">
        <v>1.16472244E-2</v>
      </c>
      <c r="BM99" s="13">
        <v>1.3506531699999999E-2</v>
      </c>
      <c r="BN99" s="13">
        <v>2.64100432E-2</v>
      </c>
      <c r="BO99" s="13">
        <v>3.0476570099999999E-2</v>
      </c>
      <c r="BP99" s="13">
        <v>1.7738819100000001E-2</v>
      </c>
      <c r="BQ99" s="13">
        <v>4.26182747E-2</v>
      </c>
      <c r="BR99">
        <v>0</v>
      </c>
      <c r="BS99">
        <v>0</v>
      </c>
      <c r="BT99">
        <v>0</v>
      </c>
      <c r="BU99">
        <v>0</v>
      </c>
      <c r="BV99" s="13">
        <v>2.1748065899999999E-2</v>
      </c>
      <c r="BW99" s="13">
        <v>3.9764642699999998E-2</v>
      </c>
      <c r="BX99">
        <v>5.7188749300000001E-2</v>
      </c>
      <c r="BY99" s="13">
        <v>2.6512861299999999E-2</v>
      </c>
      <c r="BZ99" s="13">
        <v>2.5182724E-2</v>
      </c>
      <c r="CA99">
        <v>6.2456130999999998E-2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</row>
    <row r="100" spans="1:90" ht="15.75" customHeight="1" x14ac:dyDescent="0.25">
      <c r="A100" s="32">
        <v>23.375</v>
      </c>
      <c r="B100" s="10">
        <v>0</v>
      </c>
      <c r="C100" s="10">
        <v>0</v>
      </c>
      <c r="D100" s="10">
        <v>1.7732977899999999E-2</v>
      </c>
      <c r="E100" s="10">
        <v>1.0026693300000001E-3</v>
      </c>
      <c r="F100" s="10">
        <v>0</v>
      </c>
      <c r="G100">
        <v>4.3956041299999998E-2</v>
      </c>
      <c r="H100" s="10">
        <v>2.3267507600000001E-2</v>
      </c>
      <c r="I100">
        <v>5.8069229099999998E-3</v>
      </c>
      <c r="J100" s="34">
        <v>1.4009475699999999E-3</v>
      </c>
      <c r="K100">
        <v>6.0057640100000004E-4</v>
      </c>
      <c r="L100">
        <v>1.5618801099999999E-2</v>
      </c>
      <c r="M100">
        <v>3.47878337E-2</v>
      </c>
      <c r="N100" s="34">
        <v>4.0042400400000001E-4</v>
      </c>
      <c r="O100">
        <v>8.0025196100000004E-4</v>
      </c>
      <c r="P100" s="10">
        <v>7.05575943E-3</v>
      </c>
      <c r="Q100" s="10">
        <v>6.2945604299999999E-2</v>
      </c>
      <c r="R100" s="10">
        <v>0</v>
      </c>
      <c r="S100" s="10">
        <v>0</v>
      </c>
      <c r="T100" s="10">
        <v>0</v>
      </c>
      <c r="U100" s="10">
        <v>0</v>
      </c>
      <c r="V100" s="10">
        <v>0</v>
      </c>
      <c r="W100">
        <v>0</v>
      </c>
      <c r="X100" s="10">
        <v>0</v>
      </c>
      <c r="Y100">
        <v>0</v>
      </c>
      <c r="Z100" s="10">
        <v>0</v>
      </c>
      <c r="AA100" s="10">
        <v>0</v>
      </c>
      <c r="AB100" s="10">
        <v>0</v>
      </c>
      <c r="AC100" s="10">
        <v>0</v>
      </c>
      <c r="AD100" s="10">
        <v>0</v>
      </c>
      <c r="AE100">
        <v>0</v>
      </c>
      <c r="AF100" s="10">
        <v>0</v>
      </c>
      <c r="AG100" s="10">
        <v>1.09221861E-2</v>
      </c>
      <c r="AH100">
        <v>0</v>
      </c>
      <c r="AI100" s="10">
        <v>0</v>
      </c>
      <c r="AJ100">
        <v>0</v>
      </c>
      <c r="AK100">
        <v>0</v>
      </c>
      <c r="AL100" s="1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 s="13">
        <v>2.0122021399999999E-2</v>
      </c>
      <c r="BA100">
        <v>0</v>
      </c>
      <c r="BB100" s="13">
        <v>8.8935941499999997E-3</v>
      </c>
      <c r="BC100">
        <v>4.2342990599999998E-2</v>
      </c>
      <c r="BD100">
        <v>0</v>
      </c>
      <c r="BE100">
        <v>0</v>
      </c>
      <c r="BF100" s="13">
        <v>2.9357075699999999E-2</v>
      </c>
      <c r="BG100">
        <v>1.6533911200000001E-2</v>
      </c>
      <c r="BH100" s="13">
        <v>2.9698848699999999E-2</v>
      </c>
      <c r="BI100" s="13">
        <v>4.2898207899999999E-2</v>
      </c>
      <c r="BJ100" s="13">
        <v>8.8522881300000002E-3</v>
      </c>
      <c r="BK100">
        <v>7.0780396499999995E-2</v>
      </c>
      <c r="BL100" s="13">
        <v>1.14393234E-2</v>
      </c>
      <c r="BM100" s="13">
        <v>1.3711214100000001E-2</v>
      </c>
      <c r="BN100" s="13">
        <v>2.1291852E-2</v>
      </c>
      <c r="BO100" s="13">
        <v>6.2384963000000002E-2</v>
      </c>
      <c r="BP100" s="13">
        <v>1.91660523E-2</v>
      </c>
      <c r="BQ100" s="13">
        <v>4.0986955200000001E-2</v>
      </c>
      <c r="BR100">
        <v>0</v>
      </c>
      <c r="BS100">
        <v>0</v>
      </c>
      <c r="BT100">
        <v>0</v>
      </c>
      <c r="BU100">
        <v>0</v>
      </c>
      <c r="BV100" s="13">
        <v>1.7644643799999998E-2</v>
      </c>
      <c r="BW100" s="13">
        <v>4.4025182699999998E-2</v>
      </c>
      <c r="BX100">
        <v>2.6086092000000002E-2</v>
      </c>
      <c r="BY100" s="13">
        <v>6.2133193000000003E-2</v>
      </c>
      <c r="BZ100" s="13">
        <v>2.2948861099999999E-2</v>
      </c>
      <c r="CA100">
        <v>6.9484889499999994E-2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</row>
    <row r="101" spans="1:90" ht="15.75" customHeight="1" x14ac:dyDescent="0.25">
      <c r="A101" s="32">
        <v>23.625</v>
      </c>
      <c r="B101" s="10">
        <v>0</v>
      </c>
      <c r="C101" s="10">
        <v>0</v>
      </c>
      <c r="D101" s="10">
        <v>1.87405348E-2</v>
      </c>
      <c r="E101" s="10">
        <v>1.0026693300000001E-3</v>
      </c>
      <c r="F101" s="10">
        <v>0</v>
      </c>
      <c r="G101">
        <v>1.9558429700000001E-2</v>
      </c>
      <c r="H101" s="10">
        <v>2.4886131299999999E-2</v>
      </c>
      <c r="I101">
        <v>3.2038688699999999E-3</v>
      </c>
      <c r="J101" s="34">
        <v>1.80125237E-3</v>
      </c>
      <c r="K101">
        <v>4.0030479400000001E-4</v>
      </c>
      <c r="L101">
        <v>1.8822550800000001E-2</v>
      </c>
      <c r="M101">
        <v>3.23747993E-2</v>
      </c>
      <c r="N101" s="34">
        <v>2.00152397E-4</v>
      </c>
      <c r="O101">
        <v>1.00040436E-3</v>
      </c>
      <c r="P101" s="10">
        <v>1.1893987700000001E-2</v>
      </c>
      <c r="Q101" s="10">
        <v>0.10287231199999999</v>
      </c>
      <c r="R101" s="10">
        <v>0</v>
      </c>
      <c r="S101" s="10">
        <v>0</v>
      </c>
      <c r="T101" s="10">
        <v>0</v>
      </c>
      <c r="U101" s="10">
        <v>0</v>
      </c>
      <c r="V101" s="10">
        <v>0</v>
      </c>
      <c r="W101">
        <v>0</v>
      </c>
      <c r="X101" s="10">
        <v>0</v>
      </c>
      <c r="Y101">
        <v>0</v>
      </c>
      <c r="Z101" s="10">
        <v>0</v>
      </c>
      <c r="AA101" s="10">
        <v>0</v>
      </c>
      <c r="AB101" s="10">
        <v>0</v>
      </c>
      <c r="AC101" s="10">
        <v>0</v>
      </c>
      <c r="AD101" s="10">
        <v>0</v>
      </c>
      <c r="AE101">
        <v>0</v>
      </c>
      <c r="AF101" s="10">
        <v>0</v>
      </c>
      <c r="AG101" s="10">
        <v>1.2908034000000001E-2</v>
      </c>
      <c r="AH101">
        <v>0</v>
      </c>
      <c r="AI101" s="10">
        <v>0</v>
      </c>
      <c r="AJ101">
        <v>0</v>
      </c>
      <c r="AK101">
        <v>0</v>
      </c>
      <c r="AL101" s="10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 s="13">
        <v>2.1192312200000001E-2</v>
      </c>
      <c r="BA101">
        <v>0</v>
      </c>
      <c r="BB101" s="13">
        <v>9.5288530000000003E-3</v>
      </c>
      <c r="BC101">
        <v>0.19578585000000001</v>
      </c>
      <c r="BD101">
        <v>0</v>
      </c>
      <c r="BE101">
        <v>0</v>
      </c>
      <c r="BF101" s="13">
        <v>2.97705531E-2</v>
      </c>
      <c r="BG101">
        <v>1.45176053E-2</v>
      </c>
      <c r="BH101" s="13">
        <v>3.3644855000000001E-2</v>
      </c>
      <c r="BI101" s="13">
        <v>8.0049335999999999E-3</v>
      </c>
      <c r="BJ101" s="13">
        <v>8.0288201600000001E-3</v>
      </c>
      <c r="BK101">
        <v>0.12724340000000001</v>
      </c>
      <c r="BL101" s="13">
        <v>1.01913214E-2</v>
      </c>
      <c r="BM101" s="13">
        <v>1.4120519200000001E-2</v>
      </c>
      <c r="BN101" s="13">
        <v>2.17013359E-2</v>
      </c>
      <c r="BO101">
        <v>0.10022503100000001</v>
      </c>
      <c r="BP101" s="13">
        <v>2.1816730499999999E-2</v>
      </c>
      <c r="BQ101" s="13">
        <v>3.58890891E-2</v>
      </c>
      <c r="BR101">
        <v>0</v>
      </c>
      <c r="BS101">
        <v>0</v>
      </c>
      <c r="BT101">
        <v>0</v>
      </c>
      <c r="BU101">
        <v>0</v>
      </c>
      <c r="BV101" s="13">
        <v>1.9491195699999998E-2</v>
      </c>
      <c r="BW101" s="13">
        <v>7.3037147499999996E-2</v>
      </c>
      <c r="BX101">
        <v>2.5484085100000001E-2</v>
      </c>
      <c r="BY101" s="13">
        <v>5.6871056599999997E-2</v>
      </c>
      <c r="BZ101" s="13">
        <v>2.2542715099999999E-2</v>
      </c>
      <c r="CA101">
        <v>0.100010037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</row>
    <row r="102" spans="1:90" ht="15.75" customHeight="1" x14ac:dyDescent="0.25">
      <c r="A102" s="32">
        <v>23.875</v>
      </c>
      <c r="B102" s="10">
        <v>0</v>
      </c>
      <c r="C102" s="10">
        <v>0</v>
      </c>
      <c r="D102" s="10">
        <v>1.6322374300000001E-2</v>
      </c>
      <c r="E102" s="10">
        <v>1.0027885399999999E-3</v>
      </c>
      <c r="F102" s="10">
        <v>0</v>
      </c>
      <c r="G102">
        <v>4.0729910100000002E-2</v>
      </c>
      <c r="H102" s="10">
        <v>2.5088548700000001E-2</v>
      </c>
      <c r="I102">
        <v>4.00483608E-3</v>
      </c>
      <c r="J102" s="34">
        <v>8.0060958900000001E-4</v>
      </c>
      <c r="K102">
        <v>1.0007619899999999E-3</v>
      </c>
      <c r="L102">
        <v>2.32278109E-2</v>
      </c>
      <c r="M102">
        <v>2.5739014099999999E-2</v>
      </c>
      <c r="N102" s="34">
        <v>2.00152397E-4</v>
      </c>
      <c r="O102">
        <v>1.20055676E-3</v>
      </c>
      <c r="P102" s="10">
        <v>1.5925765000000001E-2</v>
      </c>
      <c r="Q102" s="10">
        <v>0.19820737799999999</v>
      </c>
      <c r="R102" s="10">
        <v>0</v>
      </c>
      <c r="S102" s="10">
        <v>0</v>
      </c>
      <c r="T102" s="10">
        <v>0</v>
      </c>
      <c r="U102" s="10">
        <v>0</v>
      </c>
      <c r="V102" s="10">
        <v>0</v>
      </c>
      <c r="W102">
        <v>0</v>
      </c>
      <c r="X102" s="10">
        <v>0</v>
      </c>
      <c r="Y102">
        <v>0</v>
      </c>
      <c r="Z102" s="10">
        <v>0</v>
      </c>
      <c r="AA102" s="10">
        <v>0</v>
      </c>
      <c r="AB102" s="10">
        <v>0</v>
      </c>
      <c r="AC102" s="10">
        <v>0</v>
      </c>
      <c r="AD102" s="10">
        <v>0</v>
      </c>
      <c r="AE102">
        <v>0</v>
      </c>
      <c r="AF102" s="10">
        <v>0</v>
      </c>
      <c r="AG102" s="10">
        <v>1.4893874499999999E-2</v>
      </c>
      <c r="AH102">
        <v>0</v>
      </c>
      <c r="AI102" s="10">
        <v>0</v>
      </c>
      <c r="AJ102">
        <v>0</v>
      </c>
      <c r="AK102">
        <v>0</v>
      </c>
      <c r="AL102" s="10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 s="13">
        <v>1.9051700800000002E-2</v>
      </c>
      <c r="BA102">
        <v>0</v>
      </c>
      <c r="BB102" s="13">
        <v>8.25833529E-3</v>
      </c>
      <c r="BC102">
        <v>0.17340457400000001</v>
      </c>
      <c r="BD102">
        <v>0</v>
      </c>
      <c r="BE102">
        <v>0</v>
      </c>
      <c r="BF102" s="13">
        <v>3.51457596E-2</v>
      </c>
      <c r="BG102">
        <v>8.5492506600000004E-2</v>
      </c>
      <c r="BH102" s="13">
        <v>8.8681191199999995E-2</v>
      </c>
      <c r="BI102" s="13">
        <v>9.0312063699999993E-3</v>
      </c>
      <c r="BJ102" s="13">
        <v>8.2346946000000001E-3</v>
      </c>
      <c r="BK102">
        <v>7.1990325999999993E-2</v>
      </c>
      <c r="BL102" s="13">
        <v>8.1114768999999993E-3</v>
      </c>
      <c r="BM102" s="13">
        <v>1.33019686E-2</v>
      </c>
      <c r="BN102" s="13">
        <v>2.4567484899999999E-2</v>
      </c>
      <c r="BO102" s="13">
        <v>6.2794029700000004E-2</v>
      </c>
      <c r="BP102" s="13">
        <v>2.1612823E-2</v>
      </c>
      <c r="BQ102" s="13">
        <v>7.4225127700000004E-2</v>
      </c>
      <c r="BR102">
        <v>0</v>
      </c>
      <c r="BS102">
        <v>0</v>
      </c>
      <c r="BT102">
        <v>0</v>
      </c>
      <c r="BU102">
        <v>0</v>
      </c>
      <c r="BV102" s="13">
        <v>1.92859173E-2</v>
      </c>
      <c r="BW102" s="13">
        <v>6.8370938300000003E-2</v>
      </c>
      <c r="BX102">
        <v>3.0300021199999999E-2</v>
      </c>
      <c r="BY102" s="13">
        <v>1.8417239200000001E-2</v>
      </c>
      <c r="BZ102" s="13">
        <v>2.0308732999999999E-2</v>
      </c>
      <c r="CA102">
        <v>6.3861846900000005E-2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</row>
    <row r="103" spans="1:90" ht="15.75" customHeight="1" x14ac:dyDescent="0.25">
      <c r="A103" s="32">
        <v>24.125</v>
      </c>
      <c r="B103" s="10">
        <v>0</v>
      </c>
      <c r="C103" s="10">
        <v>0</v>
      </c>
      <c r="D103" s="10">
        <v>0.12775814499999999</v>
      </c>
      <c r="E103" s="10">
        <v>1.2032985700000001E-3</v>
      </c>
      <c r="F103" s="10">
        <v>0</v>
      </c>
      <c r="G103">
        <v>4.3754428599999999E-2</v>
      </c>
      <c r="H103" s="10">
        <v>2.2862911199999999E-2</v>
      </c>
      <c r="I103">
        <v>5.8070421199999996E-3</v>
      </c>
      <c r="J103" s="34">
        <v>0</v>
      </c>
      <c r="K103">
        <v>1.40106678E-3</v>
      </c>
      <c r="L103">
        <v>2.20264196E-2</v>
      </c>
      <c r="M103">
        <v>2.4532496899999999E-2</v>
      </c>
      <c r="N103" s="34">
        <v>0</v>
      </c>
      <c r="O103">
        <v>8.0037117E-4</v>
      </c>
      <c r="P103" s="10">
        <v>1.7941713299999999E-2</v>
      </c>
      <c r="Q103" s="10">
        <v>0.149928689</v>
      </c>
      <c r="R103" s="10">
        <v>0</v>
      </c>
      <c r="S103" s="10">
        <v>0</v>
      </c>
      <c r="T103" s="10">
        <v>0</v>
      </c>
      <c r="U103" s="10">
        <v>0</v>
      </c>
      <c r="V103" s="10">
        <v>0</v>
      </c>
      <c r="W103">
        <v>0</v>
      </c>
      <c r="X103" s="10">
        <v>0</v>
      </c>
      <c r="Y103">
        <v>0</v>
      </c>
      <c r="Z103" s="10">
        <v>0</v>
      </c>
      <c r="AA103" s="10">
        <v>0</v>
      </c>
      <c r="AB103" s="10">
        <v>0</v>
      </c>
      <c r="AC103" s="10">
        <v>0</v>
      </c>
      <c r="AD103" s="10">
        <v>0</v>
      </c>
      <c r="AE103">
        <v>0</v>
      </c>
      <c r="AF103" s="10">
        <v>0</v>
      </c>
      <c r="AG103" s="10">
        <v>1.7127960899999999E-2</v>
      </c>
      <c r="AH103">
        <v>0</v>
      </c>
      <c r="AI103" s="10">
        <v>0</v>
      </c>
      <c r="AJ103">
        <v>0</v>
      </c>
      <c r="AK103">
        <v>0</v>
      </c>
      <c r="AL103" s="10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 s="13">
        <v>1.8195450299999999E-2</v>
      </c>
      <c r="BA103">
        <v>0</v>
      </c>
      <c r="BB103" s="13">
        <v>1.2493379400000001E-2</v>
      </c>
      <c r="BC103">
        <v>1.1291459199999999E-2</v>
      </c>
      <c r="BD103">
        <v>0</v>
      </c>
      <c r="BE103">
        <v>0</v>
      </c>
      <c r="BF103">
        <v>0.101509184</v>
      </c>
      <c r="BG103">
        <v>8.1661447900000003E-2</v>
      </c>
      <c r="BH103" s="13">
        <v>8.1619948100000006E-2</v>
      </c>
      <c r="BI103" s="13">
        <v>7.5944065999999999E-3</v>
      </c>
      <c r="BJ103" s="13">
        <v>8.2346871499999995E-3</v>
      </c>
      <c r="BK103">
        <v>3.22645903E-3</v>
      </c>
      <c r="BL103" s="13">
        <v>9.3594789499999997E-3</v>
      </c>
      <c r="BM103" s="13">
        <v>1.4325201500000001E-2</v>
      </c>
      <c r="BN103" s="13">
        <v>2.8866827500000001E-2</v>
      </c>
      <c r="BO103" s="13">
        <v>1.4931440400000001E-2</v>
      </c>
      <c r="BP103" s="13">
        <v>4.6691775300000002E-2</v>
      </c>
      <c r="BQ103" s="13">
        <v>7.4836850199999999E-2</v>
      </c>
      <c r="BR103">
        <v>0</v>
      </c>
      <c r="BS103">
        <v>0</v>
      </c>
      <c r="BT103">
        <v>0</v>
      </c>
      <c r="BU103">
        <v>0</v>
      </c>
      <c r="BV103" s="13">
        <v>1.7644643799999998E-2</v>
      </c>
      <c r="BW103" s="13">
        <v>2.45485306E-2</v>
      </c>
      <c r="BX103">
        <v>3.1905293500000001E-2</v>
      </c>
      <c r="BY103" s="13">
        <v>1.9024491300000002E-2</v>
      </c>
      <c r="BZ103" s="13">
        <v>1.9699454299999999E-2</v>
      </c>
      <c r="CA103">
        <v>3.0725955999999999E-2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</row>
    <row r="104" spans="1:90" ht="15.75" customHeight="1" x14ac:dyDescent="0.25">
      <c r="A104" s="32">
        <v>24.375</v>
      </c>
      <c r="B104" s="10">
        <v>0</v>
      </c>
      <c r="C104" s="10">
        <v>0</v>
      </c>
      <c r="D104" s="10">
        <v>0.124937057</v>
      </c>
      <c r="E104" s="10">
        <v>1.4038085899999999E-3</v>
      </c>
      <c r="F104" s="10">
        <v>0</v>
      </c>
      <c r="G104">
        <v>2.2179633399999999E-2</v>
      </c>
      <c r="H104" s="10">
        <v>4.5321226100000001E-2</v>
      </c>
      <c r="I104">
        <v>6.0071945200000001E-3</v>
      </c>
      <c r="J104" s="34">
        <v>2.00152397E-4</v>
      </c>
      <c r="K104">
        <v>1.20091438E-3</v>
      </c>
      <c r="L104">
        <v>1.6820192300000002E-2</v>
      </c>
      <c r="M104">
        <v>1.91031098E-2</v>
      </c>
      <c r="N104" s="34">
        <v>2.00152397E-4</v>
      </c>
      <c r="O104">
        <v>6.0021877299999997E-4</v>
      </c>
      <c r="P104" s="10">
        <v>1.67322159E-2</v>
      </c>
      <c r="Q104" s="10">
        <v>2.5463461900000001E-2</v>
      </c>
      <c r="R104" s="10">
        <v>0</v>
      </c>
      <c r="S104" s="10">
        <v>0</v>
      </c>
      <c r="T104" s="10">
        <v>0</v>
      </c>
      <c r="U104" s="10">
        <v>0</v>
      </c>
      <c r="V104" s="10">
        <v>0</v>
      </c>
      <c r="W104">
        <v>0</v>
      </c>
      <c r="X104" s="10">
        <v>0</v>
      </c>
      <c r="Y104">
        <v>0</v>
      </c>
      <c r="Z104" s="10">
        <v>0</v>
      </c>
      <c r="AA104" s="10">
        <v>0</v>
      </c>
      <c r="AB104" s="10">
        <v>0</v>
      </c>
      <c r="AC104" s="10">
        <v>0</v>
      </c>
      <c r="AD104" s="10">
        <v>0</v>
      </c>
      <c r="AE104">
        <v>0</v>
      </c>
      <c r="AF104" s="10">
        <v>0</v>
      </c>
      <c r="AG104" s="10">
        <v>1.09221861E-2</v>
      </c>
      <c r="AH104">
        <v>0</v>
      </c>
      <c r="AI104" s="10">
        <v>0</v>
      </c>
      <c r="AJ104">
        <v>0</v>
      </c>
      <c r="AK104">
        <v>0</v>
      </c>
      <c r="AL104" s="10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 s="13">
        <v>2.0978271999999999E-2</v>
      </c>
      <c r="BA104">
        <v>0</v>
      </c>
      <c r="BB104" s="13">
        <v>1.22816339E-2</v>
      </c>
      <c r="BC104">
        <v>9.4767585399999996E-3</v>
      </c>
      <c r="BD104">
        <v>0</v>
      </c>
      <c r="BE104">
        <v>0</v>
      </c>
      <c r="BF104" s="13">
        <v>8.7657630400000006E-2</v>
      </c>
      <c r="BG104">
        <v>7.8637003900000006E-3</v>
      </c>
      <c r="BH104" s="13">
        <v>2.7414351699999999E-2</v>
      </c>
      <c r="BI104" s="13">
        <v>5.7471096500000002E-3</v>
      </c>
      <c r="BJ104" s="13">
        <v>9.8816305400000002E-3</v>
      </c>
      <c r="BK104">
        <v>5.8479532600000002E-3</v>
      </c>
      <c r="BL104" s="13">
        <v>9.3593597399999999E-3</v>
      </c>
      <c r="BM104" s="13">
        <v>1.3506591300000001E-2</v>
      </c>
      <c r="BN104" s="13">
        <v>2.8047919300000002E-2</v>
      </c>
      <c r="BO104" s="13">
        <v>1.4931440400000001E-2</v>
      </c>
      <c r="BP104" s="13">
        <v>4.4245064299999998E-2</v>
      </c>
      <c r="BQ104" s="13">
        <v>8.1566065500000007E-2</v>
      </c>
      <c r="BR104">
        <v>0</v>
      </c>
      <c r="BS104">
        <v>0</v>
      </c>
      <c r="BT104">
        <v>0</v>
      </c>
      <c r="BU104">
        <v>0</v>
      </c>
      <c r="BV104" s="13">
        <v>1.99015141E-2</v>
      </c>
      <c r="BW104" s="13">
        <v>2.4751424800000001E-2</v>
      </c>
      <c r="BX104">
        <v>2.72899866E-2</v>
      </c>
      <c r="BY104" s="13">
        <v>6.6788196600000002E-2</v>
      </c>
      <c r="BZ104" s="13">
        <v>2.09178925E-2</v>
      </c>
      <c r="CA104">
        <v>2.2090554200000001E-2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</row>
    <row r="105" spans="1:90" ht="15.75" customHeight="1" x14ac:dyDescent="0.25">
      <c r="A105" s="32">
        <v>24.625</v>
      </c>
      <c r="B105" s="10">
        <v>0</v>
      </c>
      <c r="C105" s="10">
        <v>0</v>
      </c>
      <c r="D105" s="10">
        <v>6.4483880999999998E-3</v>
      </c>
      <c r="E105" s="10">
        <v>6.0164928399999995E-4</v>
      </c>
      <c r="F105" s="10">
        <v>0</v>
      </c>
      <c r="G105">
        <v>2.1574735599999999E-2</v>
      </c>
      <c r="H105" s="10">
        <v>7.5467944100000003E-2</v>
      </c>
      <c r="I105">
        <v>5.4063797E-3</v>
      </c>
      <c r="J105" s="34">
        <v>4.0030479400000001E-4</v>
      </c>
      <c r="K105">
        <v>8.0060958900000001E-4</v>
      </c>
      <c r="L105">
        <v>1.4217138299999999E-2</v>
      </c>
      <c r="M105">
        <v>2.5940060599999998E-2</v>
      </c>
      <c r="N105" s="34">
        <v>4.0042400400000001E-4</v>
      </c>
      <c r="O105">
        <v>8.0025196100000004E-4</v>
      </c>
      <c r="P105" s="10">
        <v>1.43131018E-2</v>
      </c>
      <c r="Q105" s="10">
        <v>1.62966251E-2</v>
      </c>
      <c r="R105" s="10">
        <v>0</v>
      </c>
      <c r="S105" s="10">
        <v>0</v>
      </c>
      <c r="T105" s="10">
        <v>0</v>
      </c>
      <c r="U105" s="10">
        <v>0</v>
      </c>
      <c r="V105" s="10">
        <v>0</v>
      </c>
      <c r="W105">
        <v>0</v>
      </c>
      <c r="X105" s="10">
        <v>0</v>
      </c>
      <c r="Y105">
        <v>0</v>
      </c>
      <c r="Z105" s="10">
        <v>0</v>
      </c>
      <c r="AA105" s="10">
        <v>0</v>
      </c>
      <c r="AB105" s="10">
        <v>0</v>
      </c>
      <c r="AC105" s="10">
        <v>0</v>
      </c>
      <c r="AD105" s="10">
        <v>0</v>
      </c>
      <c r="AE105">
        <v>0</v>
      </c>
      <c r="AF105" s="10">
        <v>0</v>
      </c>
      <c r="AG105" s="10">
        <v>6.7767158199999997E-2</v>
      </c>
      <c r="AH105">
        <v>0</v>
      </c>
      <c r="AI105" s="10">
        <v>0</v>
      </c>
      <c r="AJ105">
        <v>0</v>
      </c>
      <c r="AK105">
        <v>0</v>
      </c>
      <c r="AL105" s="10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 s="13">
        <v>2.1406412100000001E-2</v>
      </c>
      <c r="BA105">
        <v>0</v>
      </c>
      <c r="BB105" s="13">
        <v>9.7406037200000004E-2</v>
      </c>
      <c r="BC105">
        <v>1.3106159900000001E-2</v>
      </c>
      <c r="BD105">
        <v>0</v>
      </c>
      <c r="BE105">
        <v>0</v>
      </c>
      <c r="BF105" s="13">
        <v>1.3438075799999999E-2</v>
      </c>
      <c r="BG105">
        <v>5.4440945399999996E-3</v>
      </c>
      <c r="BH105" s="13">
        <v>2.47144103E-2</v>
      </c>
      <c r="BI105" s="13">
        <v>5.1313638699999999E-3</v>
      </c>
      <c r="BJ105" s="13">
        <v>1.0087490100000001E-2</v>
      </c>
      <c r="BK105">
        <v>8.8122606300000003E-2</v>
      </c>
      <c r="BL105" s="13">
        <v>7.9034566899999995E-3</v>
      </c>
      <c r="BM105" s="13">
        <v>1.3915896400000001E-2</v>
      </c>
      <c r="BN105" s="13">
        <v>2.08823681E-2</v>
      </c>
      <c r="BO105" s="13">
        <v>1.45224333E-2</v>
      </c>
      <c r="BP105" s="13">
        <v>4.7099590300000001E-2</v>
      </c>
      <c r="BQ105">
        <v>0.103792816</v>
      </c>
      <c r="BR105">
        <v>0</v>
      </c>
      <c r="BS105">
        <v>0</v>
      </c>
      <c r="BT105">
        <v>0</v>
      </c>
      <c r="BU105">
        <v>0</v>
      </c>
      <c r="BV105" s="13">
        <v>1.84652805E-2</v>
      </c>
      <c r="BW105" s="13">
        <v>2.7186036100000002E-2</v>
      </c>
      <c r="BX105">
        <v>2.9497385000000001E-2</v>
      </c>
      <c r="BY105" s="13">
        <v>7.2455048600000002E-2</v>
      </c>
      <c r="BZ105" s="13">
        <v>3.7977218600000001E-2</v>
      </c>
      <c r="CA105">
        <v>1.8676578999999999E-2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</row>
    <row r="106" spans="1:90" ht="15.75" customHeight="1" x14ac:dyDescent="0.25">
      <c r="A106" s="32">
        <v>24.875</v>
      </c>
      <c r="B106" s="10">
        <v>0</v>
      </c>
      <c r="C106" s="10">
        <v>0</v>
      </c>
      <c r="D106" s="10">
        <v>6.0453414899999999E-3</v>
      </c>
      <c r="E106" s="10">
        <v>8.0215930899999995E-4</v>
      </c>
      <c r="F106" s="10">
        <v>0</v>
      </c>
      <c r="G106">
        <v>4.9601793300000002E-2</v>
      </c>
      <c r="H106" s="10">
        <v>5.5639862999999998E-2</v>
      </c>
      <c r="I106">
        <v>4.4053792999999997E-3</v>
      </c>
      <c r="J106" s="34">
        <v>1.4009475699999999E-3</v>
      </c>
      <c r="K106">
        <v>1.0008812E-3</v>
      </c>
      <c r="L106">
        <v>1.44172907E-2</v>
      </c>
      <c r="M106">
        <v>2.95596123E-2</v>
      </c>
      <c r="N106" s="34">
        <v>4.0042400400000001E-4</v>
      </c>
      <c r="O106">
        <v>1.00040436E-3</v>
      </c>
      <c r="P106" s="10">
        <v>1.7135381700000001E-2</v>
      </c>
      <c r="Q106" s="10">
        <v>1.77225471E-2</v>
      </c>
      <c r="R106" s="10">
        <v>0</v>
      </c>
      <c r="S106" s="10">
        <v>0</v>
      </c>
      <c r="T106" s="10">
        <v>0</v>
      </c>
      <c r="U106" s="10">
        <v>0</v>
      </c>
      <c r="V106" s="10">
        <v>0</v>
      </c>
      <c r="W106">
        <v>0</v>
      </c>
      <c r="X106" s="10">
        <v>0</v>
      </c>
      <c r="Y106">
        <v>0</v>
      </c>
      <c r="Z106" s="10">
        <v>0</v>
      </c>
      <c r="AA106" s="10">
        <v>0</v>
      </c>
      <c r="AB106" s="10">
        <v>0</v>
      </c>
      <c r="AC106" s="10">
        <v>0</v>
      </c>
      <c r="AD106" s="10">
        <v>0</v>
      </c>
      <c r="AE106">
        <v>0</v>
      </c>
      <c r="AF106" s="10">
        <v>0</v>
      </c>
      <c r="AG106" s="10">
        <v>6.40436858E-2</v>
      </c>
      <c r="AH106">
        <v>0</v>
      </c>
      <c r="AI106" s="10">
        <v>0</v>
      </c>
      <c r="AJ106">
        <v>0</v>
      </c>
      <c r="AK106">
        <v>0</v>
      </c>
      <c r="AL106" s="10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 s="13">
        <v>2.3761093600000002E-2</v>
      </c>
      <c r="BA106">
        <v>0</v>
      </c>
      <c r="BB106" s="13">
        <v>9.3806244400000002E-2</v>
      </c>
      <c r="BC106">
        <v>0.10323621299999999</v>
      </c>
      <c r="BD106">
        <v>0</v>
      </c>
      <c r="BE106">
        <v>0</v>
      </c>
      <c r="BF106" s="13">
        <v>9.9234878999999998E-3</v>
      </c>
      <c r="BG106">
        <v>3.6293864300000001E-3</v>
      </c>
      <c r="BH106">
        <v>0.10384215400000001</v>
      </c>
      <c r="BI106" s="13">
        <v>4.7208666799999997E-3</v>
      </c>
      <c r="BJ106" s="13">
        <v>2.8821408699999999E-2</v>
      </c>
      <c r="BK106">
        <v>8.3686225099999997E-2</v>
      </c>
      <c r="BL106" s="13">
        <v>8.9434385300000002E-3</v>
      </c>
      <c r="BM106" s="13">
        <v>1.6985535600000001E-2</v>
      </c>
      <c r="BN106" s="13">
        <v>3.8898587200000001E-2</v>
      </c>
      <c r="BO106" s="13">
        <v>1.16588473E-2</v>
      </c>
      <c r="BP106" s="13">
        <v>4.8526883100000001E-2</v>
      </c>
      <c r="BQ106" s="13">
        <v>4.6492666000000002E-2</v>
      </c>
      <c r="BR106">
        <v>0</v>
      </c>
      <c r="BS106">
        <v>0</v>
      </c>
      <c r="BT106">
        <v>0</v>
      </c>
      <c r="BU106">
        <v>0</v>
      </c>
      <c r="BV106" s="13">
        <v>1.6413688700000002E-2</v>
      </c>
      <c r="BW106" s="13">
        <v>2.88090706E-2</v>
      </c>
      <c r="BX106">
        <v>8.9094042799999995E-2</v>
      </c>
      <c r="BY106" s="13">
        <v>6.0311675100000003E-2</v>
      </c>
      <c r="BZ106" s="13">
        <v>4.0211200699999998E-2</v>
      </c>
      <c r="CA106">
        <v>2.1688938099999999E-2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</row>
    <row r="107" spans="1:90" ht="15.75" customHeight="1" x14ac:dyDescent="0.25">
      <c r="A107" s="32">
        <v>25.125</v>
      </c>
      <c r="B107" s="10">
        <v>0</v>
      </c>
      <c r="C107" s="10">
        <v>0</v>
      </c>
      <c r="D107" s="10">
        <v>7.6574087099999999E-3</v>
      </c>
      <c r="E107" s="10">
        <v>1.20317936E-3</v>
      </c>
      <c r="F107" s="10">
        <v>0</v>
      </c>
      <c r="G107">
        <v>4.6375662099999999E-2</v>
      </c>
      <c r="H107" s="10">
        <v>3.6418795599999998E-2</v>
      </c>
      <c r="I107">
        <v>5.2063465100000003E-3</v>
      </c>
      <c r="J107" s="34">
        <v>1.2007951699999999E-3</v>
      </c>
      <c r="K107">
        <v>1.20103359E-3</v>
      </c>
      <c r="L107">
        <v>1.8021583599999998E-2</v>
      </c>
      <c r="M107">
        <v>2.4934649499999999E-2</v>
      </c>
      <c r="N107" s="34">
        <v>4.0042400400000001E-4</v>
      </c>
      <c r="O107">
        <v>6.0021877299999997E-4</v>
      </c>
      <c r="P107" s="10">
        <v>1.51194334E-2</v>
      </c>
      <c r="Q107" s="10">
        <v>1.75188184E-2</v>
      </c>
      <c r="R107" s="10">
        <v>0</v>
      </c>
      <c r="S107" s="10">
        <v>0</v>
      </c>
      <c r="T107" s="10">
        <v>0</v>
      </c>
      <c r="U107" s="10">
        <v>0</v>
      </c>
      <c r="V107" s="10">
        <v>0</v>
      </c>
      <c r="W107">
        <v>0</v>
      </c>
      <c r="X107" s="10">
        <v>0</v>
      </c>
      <c r="Y107">
        <v>0</v>
      </c>
      <c r="Z107" s="10">
        <v>0</v>
      </c>
      <c r="AA107" s="10">
        <v>0</v>
      </c>
      <c r="AB107" s="10">
        <v>0</v>
      </c>
      <c r="AC107" s="10">
        <v>0</v>
      </c>
      <c r="AD107" s="10">
        <v>0</v>
      </c>
      <c r="AE107">
        <v>0</v>
      </c>
      <c r="AF107" s="10">
        <v>0</v>
      </c>
      <c r="AG107" s="10">
        <v>0</v>
      </c>
      <c r="AH107">
        <v>0</v>
      </c>
      <c r="AI107" s="10">
        <v>0</v>
      </c>
      <c r="AJ107">
        <v>0</v>
      </c>
      <c r="AK107">
        <v>0</v>
      </c>
      <c r="AL107" s="10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 s="13">
        <v>2.50454843E-2</v>
      </c>
      <c r="BA107">
        <v>0</v>
      </c>
      <c r="BB107">
        <v>0</v>
      </c>
      <c r="BC107">
        <v>9.3557819700000003E-2</v>
      </c>
      <c r="BD107">
        <v>0</v>
      </c>
      <c r="BE107">
        <v>0</v>
      </c>
      <c r="BF107" s="13">
        <v>9.7167789899999992E-3</v>
      </c>
      <c r="BG107">
        <v>4.2342990600000002E-3</v>
      </c>
      <c r="BH107">
        <v>0.104049847</v>
      </c>
      <c r="BI107" s="13">
        <v>5.1313638699999999E-3</v>
      </c>
      <c r="BJ107">
        <v>0.107668556</v>
      </c>
      <c r="BK107">
        <v>0</v>
      </c>
      <c r="BL107" s="13">
        <v>1.0399341600000001E-2</v>
      </c>
      <c r="BM107" s="13">
        <v>2.2920310499999999E-2</v>
      </c>
      <c r="BN107" s="13">
        <v>8.3529532000000004E-2</v>
      </c>
      <c r="BO107" s="13">
        <v>1.18633509E-2</v>
      </c>
      <c r="BP107" s="13">
        <v>3.4865975399999999E-2</v>
      </c>
      <c r="BQ107" s="13">
        <v>2.1411091100000001E-2</v>
      </c>
      <c r="BR107">
        <v>0</v>
      </c>
      <c r="BS107">
        <v>0</v>
      </c>
      <c r="BT107">
        <v>0</v>
      </c>
      <c r="BU107">
        <v>0</v>
      </c>
      <c r="BV107" s="13">
        <v>1.8465399699999999E-2</v>
      </c>
      <c r="BW107" s="13">
        <v>2.37370729E-2</v>
      </c>
      <c r="BX107">
        <v>9.0498626200000001E-2</v>
      </c>
      <c r="BY107" s="13">
        <v>5.2216172200000001E-2</v>
      </c>
      <c r="BZ107" s="13">
        <v>2.7010559999999999E-2</v>
      </c>
      <c r="CA107">
        <v>1.9078254699999998E-2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</row>
    <row r="108" spans="1:90" ht="15.75" customHeight="1" x14ac:dyDescent="0.25">
      <c r="A108" s="32">
        <v>25.375</v>
      </c>
      <c r="B108" s="10">
        <v>0</v>
      </c>
      <c r="C108" s="10">
        <v>0</v>
      </c>
      <c r="D108" s="10">
        <v>1.1889100099999999E-2</v>
      </c>
      <c r="E108" s="10">
        <v>1.0026693300000001E-3</v>
      </c>
      <c r="F108" s="10">
        <v>0</v>
      </c>
      <c r="G108">
        <v>2.2381275900000001E-2</v>
      </c>
      <c r="H108" s="10">
        <v>0.13070309199999999</v>
      </c>
      <c r="I108">
        <v>6.40761852E-3</v>
      </c>
      <c r="J108" s="34">
        <v>2.00152397E-4</v>
      </c>
      <c r="K108">
        <v>1.0007619899999999E-3</v>
      </c>
      <c r="L108">
        <v>1.6019225099999999E-2</v>
      </c>
      <c r="M108">
        <v>2.69455314E-2</v>
      </c>
      <c r="N108" s="34">
        <v>4.0042400400000001E-4</v>
      </c>
      <c r="O108">
        <v>6.0021877299999997E-4</v>
      </c>
      <c r="P108" s="10">
        <v>1.0684371E-2</v>
      </c>
      <c r="Q108" s="10">
        <v>1.9963324099999999E-2</v>
      </c>
      <c r="R108" s="10">
        <v>0</v>
      </c>
      <c r="S108" s="10">
        <v>0</v>
      </c>
      <c r="T108" s="10">
        <v>0</v>
      </c>
      <c r="U108" s="10">
        <v>0</v>
      </c>
      <c r="V108" s="10">
        <v>0</v>
      </c>
      <c r="W108">
        <v>0</v>
      </c>
      <c r="X108" s="10">
        <v>0</v>
      </c>
      <c r="Y108">
        <v>0</v>
      </c>
      <c r="Z108" s="10">
        <v>0</v>
      </c>
      <c r="AA108" s="10">
        <v>0</v>
      </c>
      <c r="AB108" s="10">
        <v>0</v>
      </c>
      <c r="AC108" s="10">
        <v>0</v>
      </c>
      <c r="AD108" s="10">
        <v>0</v>
      </c>
      <c r="AE108">
        <v>0</v>
      </c>
      <c r="AF108" s="10">
        <v>0</v>
      </c>
      <c r="AG108" s="10">
        <v>0</v>
      </c>
      <c r="AH108">
        <v>0</v>
      </c>
      <c r="AI108" s="10">
        <v>0</v>
      </c>
      <c r="AJ108">
        <v>0</v>
      </c>
      <c r="AK108">
        <v>0</v>
      </c>
      <c r="AL108" s="10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 s="13">
        <v>2.9754892000000002E-2</v>
      </c>
      <c r="BA108">
        <v>0</v>
      </c>
      <c r="BB108">
        <v>0</v>
      </c>
      <c r="BC108">
        <v>0</v>
      </c>
      <c r="BD108">
        <v>0</v>
      </c>
      <c r="BE108">
        <v>0</v>
      </c>
      <c r="BF108" s="13">
        <v>9.3033015700000003E-3</v>
      </c>
      <c r="BG108">
        <v>6.4522624000000004E-3</v>
      </c>
      <c r="BH108" s="13">
        <v>1.9106954299999999E-2</v>
      </c>
      <c r="BI108" s="13">
        <v>5.5418610600000001E-3</v>
      </c>
      <c r="BJ108" s="13">
        <v>8.3993822300000007E-2</v>
      </c>
      <c r="BK108">
        <v>0</v>
      </c>
      <c r="BL108" s="13">
        <v>1.53909922E-2</v>
      </c>
      <c r="BM108" s="13">
        <v>2.90596485E-2</v>
      </c>
      <c r="BN108" s="13">
        <v>6.3670754400000001E-2</v>
      </c>
      <c r="BO108" s="13">
        <v>1.47269368E-2</v>
      </c>
      <c r="BP108" s="13">
        <v>4.0982782799999999E-2</v>
      </c>
      <c r="BQ108" s="13">
        <v>2.18189061E-2</v>
      </c>
      <c r="BR108">
        <v>0</v>
      </c>
      <c r="BS108">
        <v>0</v>
      </c>
      <c r="BT108">
        <v>0</v>
      </c>
      <c r="BU108">
        <v>0</v>
      </c>
      <c r="BV108" s="13">
        <v>1.66187286E-2</v>
      </c>
      <c r="BW108" s="13">
        <v>2.59687901E-2</v>
      </c>
      <c r="BX108">
        <v>5.1570177100000003E-2</v>
      </c>
      <c r="BY108" s="13">
        <v>1.78101063E-2</v>
      </c>
      <c r="BZ108" s="13">
        <v>2.9650688200000001E-2</v>
      </c>
      <c r="CA108">
        <v>2.22914219E-2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</row>
    <row r="109" spans="1:90" ht="15.75" customHeight="1" x14ac:dyDescent="0.25">
      <c r="A109" s="32">
        <v>25.625</v>
      </c>
      <c r="B109" s="10">
        <v>0</v>
      </c>
      <c r="C109" s="10">
        <v>0</v>
      </c>
      <c r="D109" s="10">
        <v>1.3098239899999999E-2</v>
      </c>
      <c r="E109" s="10">
        <v>1.2032985700000001E-3</v>
      </c>
      <c r="F109" s="10">
        <v>0</v>
      </c>
      <c r="G109">
        <v>9.0533316099999997E-2</v>
      </c>
      <c r="H109" s="10">
        <v>0.13414263700000001</v>
      </c>
      <c r="I109">
        <v>7.0083141300000002E-3</v>
      </c>
      <c r="J109" s="34">
        <v>6.0045719099999998E-4</v>
      </c>
      <c r="K109">
        <v>1.60121918E-3</v>
      </c>
      <c r="L109">
        <v>1.3816595100000001E-2</v>
      </c>
      <c r="M109">
        <v>3.5994350899999999E-2</v>
      </c>
      <c r="N109" s="34">
        <v>2.00152397E-4</v>
      </c>
      <c r="O109">
        <v>1.00040436E-3</v>
      </c>
      <c r="P109" s="10">
        <v>1.27003193E-2</v>
      </c>
      <c r="Q109" s="10">
        <v>2.09818482E-2</v>
      </c>
      <c r="R109" s="10">
        <v>0</v>
      </c>
      <c r="S109" s="10">
        <v>0</v>
      </c>
      <c r="T109" s="10">
        <v>0</v>
      </c>
      <c r="U109" s="10">
        <v>0</v>
      </c>
      <c r="V109" s="10">
        <v>0</v>
      </c>
      <c r="W109">
        <v>0</v>
      </c>
      <c r="X109" s="10">
        <v>0</v>
      </c>
      <c r="Y109">
        <v>0</v>
      </c>
      <c r="Z109" s="10">
        <v>0</v>
      </c>
      <c r="AA109" s="10">
        <v>0</v>
      </c>
      <c r="AB109" s="10">
        <v>0</v>
      </c>
      <c r="AC109" s="10">
        <v>0</v>
      </c>
      <c r="AD109" s="10">
        <v>0</v>
      </c>
      <c r="AE109">
        <v>0</v>
      </c>
      <c r="AF109" s="10">
        <v>0</v>
      </c>
      <c r="AG109" s="10">
        <v>0</v>
      </c>
      <c r="AH109">
        <v>0</v>
      </c>
      <c r="AI109" s="10">
        <v>0</v>
      </c>
      <c r="AJ109">
        <v>0</v>
      </c>
      <c r="AK109">
        <v>0</v>
      </c>
      <c r="AL109" s="10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 s="13">
        <v>3.1681463100000001E-2</v>
      </c>
      <c r="BA109">
        <v>0</v>
      </c>
      <c r="BB109">
        <v>0</v>
      </c>
      <c r="BC109">
        <v>0</v>
      </c>
      <c r="BD109">
        <v>0</v>
      </c>
      <c r="BE109">
        <v>0</v>
      </c>
      <c r="BF109" s="13">
        <v>1.05437338E-2</v>
      </c>
      <c r="BG109">
        <v>5.4440975199999998E-2</v>
      </c>
      <c r="BH109" s="13">
        <v>1.6407072500000001E-2</v>
      </c>
      <c r="BI109" s="13">
        <v>4.7208666799999997E-3</v>
      </c>
      <c r="BJ109">
        <v>0</v>
      </c>
      <c r="BK109">
        <v>0</v>
      </c>
      <c r="BL109" s="13">
        <v>1.6430974000000001E-2</v>
      </c>
      <c r="BM109" s="13">
        <v>6.7123711099999997E-2</v>
      </c>
      <c r="BN109" s="13">
        <v>2.2110760199999999E-2</v>
      </c>
      <c r="BO109" s="13">
        <v>1.18633509E-2</v>
      </c>
      <c r="BP109" s="13">
        <v>2.58945823E-2</v>
      </c>
      <c r="BQ109" s="13">
        <v>1.8352359499999998E-2</v>
      </c>
      <c r="BR109">
        <v>0</v>
      </c>
      <c r="BS109">
        <v>0</v>
      </c>
      <c r="BT109">
        <v>0</v>
      </c>
      <c r="BU109">
        <v>0</v>
      </c>
      <c r="BV109" s="13">
        <v>1.9491195699999998E-2</v>
      </c>
      <c r="BW109" s="13">
        <v>4.0779113800000003E-2</v>
      </c>
      <c r="BX109">
        <v>5.3777456299999998E-2</v>
      </c>
      <c r="BY109" s="13">
        <v>1.88220739E-2</v>
      </c>
      <c r="BZ109" s="13">
        <v>2.92445421E-2</v>
      </c>
      <c r="CA109">
        <v>2.9922664200000001E-2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</row>
    <row r="110" spans="1:90" ht="15.75" customHeight="1" x14ac:dyDescent="0.25">
      <c r="A110" s="32">
        <v>25.875</v>
      </c>
      <c r="B110" s="10">
        <v>0</v>
      </c>
      <c r="C110" s="10">
        <v>0</v>
      </c>
      <c r="D110" s="10">
        <v>8.2620382299999993E-3</v>
      </c>
      <c r="E110" s="10">
        <v>8.0215930899999995E-4</v>
      </c>
      <c r="F110" s="10">
        <v>0</v>
      </c>
      <c r="G110">
        <v>9.2348009300000006E-2</v>
      </c>
      <c r="H110" s="10">
        <v>3.7025809299999997E-2</v>
      </c>
      <c r="I110">
        <v>4.8058032999999997E-3</v>
      </c>
      <c r="J110" s="34">
        <v>8.0049037899999995E-4</v>
      </c>
      <c r="K110">
        <v>1.6013383900000001E-3</v>
      </c>
      <c r="L110">
        <v>1.6219496699999999E-2</v>
      </c>
      <c r="M110">
        <v>3.5592198399999997E-2</v>
      </c>
      <c r="N110" s="34">
        <v>0</v>
      </c>
      <c r="O110">
        <v>6.0021877299999997E-4</v>
      </c>
      <c r="P110" s="10">
        <v>1.6127467199999999E-2</v>
      </c>
      <c r="Q110" s="10">
        <v>8.37237537E-2</v>
      </c>
      <c r="R110" s="10">
        <v>0</v>
      </c>
      <c r="S110" s="10">
        <v>0</v>
      </c>
      <c r="T110" s="10">
        <v>0</v>
      </c>
      <c r="U110" s="10">
        <v>0</v>
      </c>
      <c r="V110" s="10">
        <v>0</v>
      </c>
      <c r="W110">
        <v>0</v>
      </c>
      <c r="X110" s="10">
        <v>0</v>
      </c>
      <c r="Y110">
        <v>0</v>
      </c>
      <c r="Z110" s="10">
        <v>0</v>
      </c>
      <c r="AA110" s="10">
        <v>0</v>
      </c>
      <c r="AB110" s="10">
        <v>0</v>
      </c>
      <c r="AC110" s="10">
        <v>0</v>
      </c>
      <c r="AD110" s="10">
        <v>0</v>
      </c>
      <c r="AE110">
        <v>0</v>
      </c>
      <c r="AF110" s="10">
        <v>0</v>
      </c>
      <c r="AG110" s="10">
        <v>0</v>
      </c>
      <c r="AH110">
        <v>0</v>
      </c>
      <c r="AI110" s="10">
        <v>0</v>
      </c>
      <c r="AJ110">
        <v>0</v>
      </c>
      <c r="AK110">
        <v>0</v>
      </c>
      <c r="AL110" s="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0.13550251699999999</v>
      </c>
      <c r="BA110">
        <v>0</v>
      </c>
      <c r="BB110">
        <v>0</v>
      </c>
      <c r="BC110">
        <v>0</v>
      </c>
      <c r="BD110">
        <v>0</v>
      </c>
      <c r="BE110">
        <v>0</v>
      </c>
      <c r="BF110" s="13">
        <v>1.28178596E-2</v>
      </c>
      <c r="BG110">
        <v>5.4037712500000001E-2</v>
      </c>
      <c r="BH110" s="13">
        <v>2.0353063899999999E-2</v>
      </c>
      <c r="BI110" s="13">
        <v>4.5155882799999998E-3</v>
      </c>
      <c r="BJ110">
        <v>0</v>
      </c>
      <c r="BK110">
        <v>0</v>
      </c>
      <c r="BL110" s="13">
        <v>1.4975071E-2</v>
      </c>
      <c r="BM110" s="13">
        <v>8.4109306300000006E-2</v>
      </c>
      <c r="BN110" s="13">
        <v>4.7701954800000002E-2</v>
      </c>
      <c r="BO110" s="13">
        <v>1.1045217499999999E-2</v>
      </c>
      <c r="BP110" s="13">
        <v>1.9369959799999999E-2</v>
      </c>
      <c r="BQ110" s="13">
        <v>1.9779771599999999E-2</v>
      </c>
      <c r="BR110">
        <v>0</v>
      </c>
      <c r="BS110">
        <v>0</v>
      </c>
      <c r="BT110">
        <v>0</v>
      </c>
      <c r="BU110">
        <v>0</v>
      </c>
      <c r="BV110" s="13">
        <v>2.3594617799999999E-2</v>
      </c>
      <c r="BW110" s="13">
        <v>4.5445323000000003E-2</v>
      </c>
      <c r="BX110">
        <v>5.7790756200000001E-2</v>
      </c>
      <c r="BY110" s="13">
        <v>1.84173584E-2</v>
      </c>
      <c r="BZ110" s="13">
        <v>2.72136927E-2</v>
      </c>
      <c r="CA110">
        <v>2.8516888600000002E-2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</row>
    <row r="111" spans="1:90" ht="15.75" customHeight="1" x14ac:dyDescent="0.25">
      <c r="A111" s="32">
        <v>26.125</v>
      </c>
      <c r="B111" s="10">
        <v>0</v>
      </c>
      <c r="C111" s="10">
        <v>0</v>
      </c>
      <c r="D111" s="10">
        <v>7.6575279199999997E-3</v>
      </c>
      <c r="E111" s="10">
        <v>8.0215930899999995E-4</v>
      </c>
      <c r="F111" s="10">
        <v>0</v>
      </c>
      <c r="G111">
        <v>3.9721742300000001E-2</v>
      </c>
      <c r="H111" s="10">
        <v>2.71117687E-2</v>
      </c>
      <c r="I111">
        <v>4.6055316900000002E-3</v>
      </c>
      <c r="J111" s="34">
        <v>6.0033798200000003E-4</v>
      </c>
      <c r="K111">
        <v>1.20103359E-3</v>
      </c>
      <c r="L111">
        <v>1.54185295E-2</v>
      </c>
      <c r="M111">
        <v>3.3380269999999997E-2</v>
      </c>
      <c r="N111" s="34">
        <v>0</v>
      </c>
      <c r="O111">
        <v>1.00040436E-3</v>
      </c>
      <c r="P111" s="10">
        <v>1.49178505E-2</v>
      </c>
      <c r="Q111" s="10">
        <v>0.115094751</v>
      </c>
      <c r="R111" s="10">
        <v>0</v>
      </c>
      <c r="S111" s="10">
        <v>0</v>
      </c>
      <c r="T111" s="10">
        <v>0</v>
      </c>
      <c r="U111" s="10">
        <v>0</v>
      </c>
      <c r="V111" s="10">
        <v>0</v>
      </c>
      <c r="W111">
        <v>0</v>
      </c>
      <c r="X111" s="10">
        <v>0</v>
      </c>
      <c r="Y111">
        <v>0</v>
      </c>
      <c r="Z111" s="10">
        <v>0</v>
      </c>
      <c r="AA111" s="10">
        <v>0</v>
      </c>
      <c r="AB111" s="10">
        <v>0</v>
      </c>
      <c r="AC111" s="10">
        <v>0</v>
      </c>
      <c r="AD111" s="10">
        <v>0</v>
      </c>
      <c r="AE111">
        <v>0</v>
      </c>
      <c r="AF111" s="10">
        <v>0</v>
      </c>
      <c r="AG111" s="10">
        <v>0</v>
      </c>
      <c r="AH111">
        <v>0</v>
      </c>
      <c r="AI111" s="10">
        <v>0</v>
      </c>
      <c r="AJ111">
        <v>0</v>
      </c>
      <c r="AK111">
        <v>0</v>
      </c>
      <c r="AL111" s="10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0.22755004500000001</v>
      </c>
      <c r="BA111">
        <v>0</v>
      </c>
      <c r="BB111">
        <v>0</v>
      </c>
      <c r="BC111">
        <v>0</v>
      </c>
      <c r="BD111">
        <v>0</v>
      </c>
      <c r="BE111">
        <v>0</v>
      </c>
      <c r="BF111" s="13">
        <v>1.2197643500000001E-2</v>
      </c>
      <c r="BG111">
        <v>1.35094225E-2</v>
      </c>
      <c r="BH111" s="13">
        <v>9.6988573699999997E-2</v>
      </c>
      <c r="BI111" s="13">
        <v>4.7208368799999999E-3</v>
      </c>
      <c r="BJ111">
        <v>0</v>
      </c>
      <c r="BK111">
        <v>0</v>
      </c>
      <c r="BL111" s="13">
        <v>1.58070326E-2</v>
      </c>
      <c r="BM111" s="13">
        <v>5.0138115900000002E-2</v>
      </c>
      <c r="BN111" s="13">
        <v>4.3812036499999998E-2</v>
      </c>
      <c r="BO111" s="13">
        <v>4.3362677099999997E-2</v>
      </c>
      <c r="BP111" s="13">
        <v>1.8146574499999998E-2</v>
      </c>
      <c r="BQ111" s="13">
        <v>8.2993477600000004E-2</v>
      </c>
      <c r="BR111">
        <v>0</v>
      </c>
      <c r="BS111">
        <v>0</v>
      </c>
      <c r="BT111">
        <v>0</v>
      </c>
      <c r="BU111">
        <v>0</v>
      </c>
      <c r="BV111" s="13">
        <v>2.35944986E-2</v>
      </c>
      <c r="BW111" s="13">
        <v>3.4895420099999998E-2</v>
      </c>
      <c r="BX111">
        <v>6.6419184199999995E-2</v>
      </c>
      <c r="BY111" s="13">
        <v>1.7000556E-2</v>
      </c>
      <c r="BZ111" s="13">
        <v>3.1681537599999997E-2</v>
      </c>
      <c r="CA111">
        <v>2.3094713699999998E-2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</row>
    <row r="112" spans="1:90" ht="15.75" customHeight="1" x14ac:dyDescent="0.25">
      <c r="A112" s="32">
        <v>26.375</v>
      </c>
      <c r="B112" s="10">
        <v>0</v>
      </c>
      <c r="C112" s="10">
        <v>0</v>
      </c>
      <c r="D112" s="10">
        <v>9.0680122399999993E-3</v>
      </c>
      <c r="E112" s="10">
        <v>1.4038085899999999E-3</v>
      </c>
      <c r="F112" s="10">
        <v>0</v>
      </c>
      <c r="G112">
        <v>4.0326654900000002E-2</v>
      </c>
      <c r="H112" s="10">
        <v>2.3065209400000002E-2</v>
      </c>
      <c r="I112">
        <v>7.4088573499999999E-3</v>
      </c>
      <c r="J112" s="34">
        <v>1.0007619899999999E-3</v>
      </c>
      <c r="K112">
        <v>2.0015239699999999E-3</v>
      </c>
      <c r="L112">
        <v>1.7821431200000001E-2</v>
      </c>
      <c r="M112">
        <v>2.7548760200000001E-2</v>
      </c>
      <c r="N112" s="34">
        <v>4.0042400400000001E-4</v>
      </c>
      <c r="O112">
        <v>1.80077553E-3</v>
      </c>
      <c r="P112" s="10">
        <v>1.6127347899999998E-2</v>
      </c>
      <c r="Q112" s="10">
        <v>9.5131397199999995E-2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>
        <v>0</v>
      </c>
      <c r="X112" s="10">
        <v>0</v>
      </c>
      <c r="Y112">
        <v>0</v>
      </c>
      <c r="Z112" s="10">
        <v>0</v>
      </c>
      <c r="AA112" s="10">
        <v>0</v>
      </c>
      <c r="AB112" s="10">
        <v>0</v>
      </c>
      <c r="AC112" s="10">
        <v>0</v>
      </c>
      <c r="AD112" s="10">
        <v>0</v>
      </c>
      <c r="AE112">
        <v>0</v>
      </c>
      <c r="AF112" s="10">
        <v>0</v>
      </c>
      <c r="AG112" s="10">
        <v>0</v>
      </c>
      <c r="AH112">
        <v>0</v>
      </c>
      <c r="AI112" s="10">
        <v>0</v>
      </c>
      <c r="AJ112">
        <v>0</v>
      </c>
      <c r="AK112">
        <v>0</v>
      </c>
      <c r="AL112" s="10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0.105533555</v>
      </c>
      <c r="BA112">
        <v>0</v>
      </c>
      <c r="BB112">
        <v>0</v>
      </c>
      <c r="BC112">
        <v>0</v>
      </c>
      <c r="BD112">
        <v>0</v>
      </c>
      <c r="BE112">
        <v>0</v>
      </c>
      <c r="BF112" s="13">
        <v>9.5100104800000008E-3</v>
      </c>
      <c r="BG112">
        <v>0.103034578</v>
      </c>
      <c r="BH112" s="13">
        <v>8.6604356800000004E-2</v>
      </c>
      <c r="BI112" s="13">
        <v>3.4893453100000001E-3</v>
      </c>
      <c r="BJ112">
        <v>0</v>
      </c>
      <c r="BK112">
        <v>0</v>
      </c>
      <c r="BL112" s="13">
        <v>1.68468952E-2</v>
      </c>
      <c r="BM112" s="13">
        <v>3.4585058699999997E-2</v>
      </c>
      <c r="BN112" s="13">
        <v>1.65830553E-2</v>
      </c>
      <c r="BO112" s="13">
        <v>4.7657966599999997E-2</v>
      </c>
      <c r="BP112" s="13">
        <v>1.6107678399999999E-2</v>
      </c>
      <c r="BQ112" s="13">
        <v>7.5856462099999994E-2</v>
      </c>
      <c r="BR112">
        <v>0</v>
      </c>
      <c r="BS112">
        <v>0</v>
      </c>
      <c r="BT112">
        <v>0</v>
      </c>
      <c r="BU112">
        <v>0</v>
      </c>
      <c r="BV112" s="13">
        <v>2.2363543499999999E-2</v>
      </c>
      <c r="BW112" s="13">
        <v>2.7388930299999999E-2</v>
      </c>
      <c r="BX112">
        <v>4.9162208999999998E-2</v>
      </c>
      <c r="BY112" s="13">
        <v>1.5988588299999999E-2</v>
      </c>
      <c r="BZ112" s="13">
        <v>8.3874821700000005E-2</v>
      </c>
      <c r="CA112">
        <v>1.82749629E-2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</row>
    <row r="113" spans="1:90" ht="15.75" customHeight="1" x14ac:dyDescent="0.25">
      <c r="A113" s="32">
        <v>26.625</v>
      </c>
      <c r="B113" s="10">
        <v>0</v>
      </c>
      <c r="C113" s="10">
        <v>0</v>
      </c>
      <c r="D113" s="10">
        <v>1.53148174E-2</v>
      </c>
      <c r="E113" s="10">
        <v>1.0026693300000001E-3</v>
      </c>
      <c r="F113" s="10">
        <v>0</v>
      </c>
      <c r="G113">
        <v>3.0446618799999998E-2</v>
      </c>
      <c r="H113" s="10">
        <v>2.0637393E-2</v>
      </c>
      <c r="I113">
        <v>5.4064989099999999E-3</v>
      </c>
      <c r="J113" s="34">
        <v>1.40106678E-3</v>
      </c>
      <c r="K113">
        <v>2.2016763699999999E-3</v>
      </c>
      <c r="L113">
        <v>1.7621159599999998E-2</v>
      </c>
      <c r="M113">
        <v>1.68912113E-2</v>
      </c>
      <c r="N113" s="34">
        <v>4.0042400400000001E-4</v>
      </c>
      <c r="O113">
        <v>1.20055676E-3</v>
      </c>
      <c r="P113" s="10">
        <v>1.83449984E-2</v>
      </c>
      <c r="Q113" s="10">
        <v>7.1501314600000004E-2</v>
      </c>
      <c r="R113" s="10">
        <v>0</v>
      </c>
      <c r="S113" s="10">
        <v>0</v>
      </c>
      <c r="T113" s="10">
        <v>0</v>
      </c>
      <c r="U113" s="10">
        <v>0</v>
      </c>
      <c r="V113" s="10">
        <v>0</v>
      </c>
      <c r="W113">
        <v>0</v>
      </c>
      <c r="X113" s="10">
        <v>0</v>
      </c>
      <c r="Y113">
        <v>0</v>
      </c>
      <c r="Z113" s="10">
        <v>0</v>
      </c>
      <c r="AA113" s="10">
        <v>0</v>
      </c>
      <c r="AB113" s="10">
        <v>0</v>
      </c>
      <c r="AC113" s="10">
        <v>0</v>
      </c>
      <c r="AD113" s="10">
        <v>0</v>
      </c>
      <c r="AE113">
        <v>0</v>
      </c>
      <c r="AF113" s="10">
        <v>0</v>
      </c>
      <c r="AG113" s="10">
        <v>0</v>
      </c>
      <c r="AH113">
        <v>0</v>
      </c>
      <c r="AI113" s="10">
        <v>0</v>
      </c>
      <c r="AJ113">
        <v>0</v>
      </c>
      <c r="AK113">
        <v>0</v>
      </c>
      <c r="AL113" s="10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 s="13">
        <v>9.9234878999999998E-3</v>
      </c>
      <c r="BG113">
        <v>9.3557819700000003E-2</v>
      </c>
      <c r="BH113" s="13">
        <v>4.9844235199999996E-3</v>
      </c>
      <c r="BI113" s="13">
        <v>4.9261152699999998E-3</v>
      </c>
      <c r="BJ113">
        <v>0</v>
      </c>
      <c r="BK113">
        <v>0</v>
      </c>
      <c r="BL113" s="13">
        <v>2.4126410500000001E-2</v>
      </c>
      <c r="BM113" s="13">
        <v>3.1106114399999999E-2</v>
      </c>
      <c r="BN113" s="13">
        <v>1.43310726E-2</v>
      </c>
      <c r="BO113" s="13">
        <v>2.63857841E-2</v>
      </c>
      <c r="BP113" s="13">
        <v>1.8758297E-2</v>
      </c>
      <c r="BQ113" s="13">
        <v>8.9722722800000005E-3</v>
      </c>
      <c r="BR113">
        <v>0</v>
      </c>
      <c r="BS113">
        <v>0</v>
      </c>
      <c r="BT113">
        <v>0</v>
      </c>
      <c r="BU113">
        <v>0</v>
      </c>
      <c r="BV113" s="13">
        <v>2.40049362E-2</v>
      </c>
      <c r="BW113" s="13">
        <v>3.3272504799999998E-2</v>
      </c>
      <c r="BX113">
        <v>3.4714579600000003E-2</v>
      </c>
      <c r="BY113" s="13">
        <v>1.7405390699999999E-2</v>
      </c>
      <c r="BZ113" s="13">
        <v>7.3923587799999996E-2</v>
      </c>
      <c r="CA113">
        <v>2.2090554200000001E-2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</row>
    <row r="114" spans="1:90" ht="15.75" customHeight="1" x14ac:dyDescent="0.25">
      <c r="A114" s="32">
        <v>26.875</v>
      </c>
      <c r="B114" s="10">
        <v>0</v>
      </c>
      <c r="C114" s="10">
        <v>0</v>
      </c>
      <c r="D114" s="10">
        <v>1.61209106E-2</v>
      </c>
      <c r="E114" s="10">
        <v>8.0215930899999995E-4</v>
      </c>
      <c r="F114" s="10">
        <v>0</v>
      </c>
      <c r="G114">
        <v>3.8108691600000001E-2</v>
      </c>
      <c r="H114" s="10">
        <v>2.14465857E-2</v>
      </c>
      <c r="I114">
        <v>2.8033256500000002E-3</v>
      </c>
      <c r="J114" s="34">
        <v>8.0060958900000001E-4</v>
      </c>
      <c r="K114">
        <v>1.8014907799999999E-3</v>
      </c>
      <c r="L114">
        <v>1.2014389E-2</v>
      </c>
      <c r="M114">
        <v>0.13311883799999999</v>
      </c>
      <c r="N114" s="34">
        <v>0</v>
      </c>
      <c r="O114">
        <v>8.0025196100000004E-4</v>
      </c>
      <c r="P114" s="10">
        <v>1.7941713299999999E-2</v>
      </c>
      <c r="Q114" s="10">
        <v>2.5667130900000001E-2</v>
      </c>
      <c r="R114" s="10">
        <v>0</v>
      </c>
      <c r="S114" s="10">
        <v>0</v>
      </c>
      <c r="T114" s="10">
        <v>0</v>
      </c>
      <c r="U114" s="10">
        <v>0</v>
      </c>
      <c r="V114" s="10">
        <v>0</v>
      </c>
      <c r="W114">
        <v>0</v>
      </c>
      <c r="X114" s="10">
        <v>0</v>
      </c>
      <c r="Y114">
        <v>0</v>
      </c>
      <c r="Z114" s="10">
        <v>0</v>
      </c>
      <c r="AA114" s="10">
        <v>0</v>
      </c>
      <c r="AB114" s="10">
        <v>0</v>
      </c>
      <c r="AC114" s="10">
        <v>0</v>
      </c>
      <c r="AD114" s="10">
        <v>0</v>
      </c>
      <c r="AE114">
        <v>0</v>
      </c>
      <c r="AF114" s="10">
        <v>0</v>
      </c>
      <c r="AG114" s="10">
        <v>0</v>
      </c>
      <c r="AH114">
        <v>0</v>
      </c>
      <c r="AI114" s="10">
        <v>0</v>
      </c>
      <c r="AJ114">
        <v>0</v>
      </c>
      <c r="AK114">
        <v>0</v>
      </c>
      <c r="AL114" s="10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 s="13">
        <v>9.5100402799999997E-3</v>
      </c>
      <c r="BG114">
        <v>0</v>
      </c>
      <c r="BH114" s="13">
        <v>7.4766352800000003E-3</v>
      </c>
      <c r="BI114" s="13">
        <v>6.3628852400000003E-3</v>
      </c>
      <c r="BJ114">
        <v>0</v>
      </c>
      <c r="BK114">
        <v>0</v>
      </c>
      <c r="BL114" s="13">
        <v>2.84942389E-2</v>
      </c>
      <c r="BM114" s="13">
        <v>3.0901491600000001E-2</v>
      </c>
      <c r="BN114" s="13">
        <v>1.6787797199999999E-2</v>
      </c>
      <c r="BO114" s="13">
        <v>2.9862999899999999E-2</v>
      </c>
      <c r="BP114" s="13">
        <v>2.2428363600000001E-2</v>
      </c>
      <c r="BQ114" s="13">
        <v>3.4257739799999999E-2</v>
      </c>
      <c r="BR114">
        <v>0</v>
      </c>
      <c r="BS114">
        <v>0</v>
      </c>
      <c r="BT114">
        <v>0</v>
      </c>
      <c r="BU114">
        <v>0</v>
      </c>
      <c r="BV114" s="13">
        <v>2.85186768E-2</v>
      </c>
      <c r="BW114" s="13">
        <v>3.7532925600000003E-2</v>
      </c>
      <c r="BX114">
        <v>9.2103958099999994E-2</v>
      </c>
      <c r="BY114" s="13">
        <v>1.82150006E-2</v>
      </c>
      <c r="BZ114" s="13">
        <v>1.8480956600000001E-2</v>
      </c>
      <c r="CA114">
        <v>2.81152725E-2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</row>
    <row r="115" spans="1:90" ht="15.75" customHeight="1" x14ac:dyDescent="0.25">
      <c r="A115" s="32">
        <v>27.125</v>
      </c>
      <c r="B115" s="10">
        <v>0</v>
      </c>
      <c r="C115" s="10">
        <v>0</v>
      </c>
      <c r="D115" s="10">
        <v>1.06800795E-2</v>
      </c>
      <c r="E115" s="10">
        <v>8.0215930899999995E-4</v>
      </c>
      <c r="F115" s="10">
        <v>0</v>
      </c>
      <c r="G115">
        <v>0.20284302500000001</v>
      </c>
      <c r="H115" s="10">
        <v>1.9423365599999999E-2</v>
      </c>
      <c r="I115">
        <v>4.00483608E-3</v>
      </c>
      <c r="J115" s="34">
        <v>6.0033798200000003E-4</v>
      </c>
      <c r="K115">
        <v>1.4011859900000001E-3</v>
      </c>
      <c r="L115">
        <v>1.2414813E-2</v>
      </c>
      <c r="M115">
        <v>0.132716686</v>
      </c>
      <c r="N115" s="34">
        <v>0</v>
      </c>
      <c r="O115">
        <v>6.0021877299999997E-4</v>
      </c>
      <c r="P115" s="10">
        <v>1.7740130400000002E-2</v>
      </c>
      <c r="Q115" s="10">
        <v>3.3000618199999998E-2</v>
      </c>
      <c r="R115" s="10">
        <v>0</v>
      </c>
      <c r="S115" s="10">
        <v>0</v>
      </c>
      <c r="T115" s="10">
        <v>0</v>
      </c>
      <c r="U115" s="10">
        <v>0</v>
      </c>
      <c r="V115" s="10">
        <v>0</v>
      </c>
      <c r="W115">
        <v>0</v>
      </c>
      <c r="X115" s="10">
        <v>0</v>
      </c>
      <c r="Y115">
        <v>0</v>
      </c>
      <c r="Z115" s="10">
        <v>0</v>
      </c>
      <c r="AA115" s="10">
        <v>0</v>
      </c>
      <c r="AB115" s="10">
        <v>0</v>
      </c>
      <c r="AC115" s="10">
        <v>0</v>
      </c>
      <c r="AD115" s="10">
        <v>0</v>
      </c>
      <c r="AE115">
        <v>0</v>
      </c>
      <c r="AF115" s="10">
        <v>0</v>
      </c>
      <c r="AG115" s="10">
        <v>0</v>
      </c>
      <c r="AH115">
        <v>0</v>
      </c>
      <c r="AI115" s="10">
        <v>0</v>
      </c>
      <c r="AJ115">
        <v>0</v>
      </c>
      <c r="AK115">
        <v>0</v>
      </c>
      <c r="AL115" s="10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 s="13">
        <v>9.5100402799999997E-3</v>
      </c>
      <c r="BG115">
        <v>0</v>
      </c>
      <c r="BH115" s="13">
        <v>9.5534771699999996E-3</v>
      </c>
      <c r="BI115" s="13">
        <v>4.9261152699999998E-3</v>
      </c>
      <c r="BJ115">
        <v>0</v>
      </c>
      <c r="BK115">
        <v>0</v>
      </c>
      <c r="BL115" s="13">
        <v>3.3485889400000003E-2</v>
      </c>
      <c r="BM115" s="13">
        <v>3.9905846100000003E-2</v>
      </c>
      <c r="BN115" s="13">
        <v>1.6378313299999999E-2</v>
      </c>
      <c r="BO115" s="13">
        <v>2.55675912E-2</v>
      </c>
      <c r="BP115" s="13">
        <v>2.5690704599999999E-2</v>
      </c>
      <c r="BQ115" s="13">
        <v>4.1394770099999999E-2</v>
      </c>
      <c r="BR115">
        <v>0</v>
      </c>
      <c r="BS115">
        <v>0</v>
      </c>
      <c r="BT115">
        <v>0</v>
      </c>
      <c r="BU115">
        <v>0</v>
      </c>
      <c r="BV115" s="13">
        <v>2.95445919E-2</v>
      </c>
      <c r="BW115" s="13">
        <v>3.0837893500000001E-2</v>
      </c>
      <c r="BX115">
        <v>0.21029394900000001</v>
      </c>
      <c r="BY115" s="13">
        <v>1.7810165900000001E-2</v>
      </c>
      <c r="BZ115" s="13">
        <v>1.9902586900000001E-2</v>
      </c>
      <c r="CA115">
        <v>2.9721856099999999E-2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</row>
    <row r="116" spans="1:90" ht="15.75" customHeight="1" x14ac:dyDescent="0.25">
      <c r="A116" s="32">
        <v>27.375</v>
      </c>
      <c r="B116" s="10">
        <v>0</v>
      </c>
      <c r="C116" s="10">
        <v>0</v>
      </c>
      <c r="D116" s="10">
        <v>1.00755692E-2</v>
      </c>
      <c r="E116" s="10">
        <v>8.0215930899999995E-4</v>
      </c>
      <c r="F116" s="10">
        <v>0</v>
      </c>
      <c r="G116">
        <v>0.17945356700000001</v>
      </c>
      <c r="H116" s="10">
        <v>1.92210674E-2</v>
      </c>
      <c r="I116">
        <v>4.4053792999999997E-3</v>
      </c>
      <c r="J116" s="34">
        <v>8.0049037899999995E-4</v>
      </c>
      <c r="K116">
        <v>1.40106678E-3</v>
      </c>
      <c r="L116">
        <v>1.40168667E-2</v>
      </c>
      <c r="M116">
        <v>1.70923173E-2</v>
      </c>
      <c r="N116" s="34">
        <v>0</v>
      </c>
      <c r="O116">
        <v>4.00185585E-4</v>
      </c>
      <c r="P116" s="10">
        <v>2.0764112500000001E-2</v>
      </c>
      <c r="Q116" s="10">
        <v>3.6259949200000002E-2</v>
      </c>
      <c r="R116" s="10">
        <v>0</v>
      </c>
      <c r="S116" s="10">
        <v>0</v>
      </c>
      <c r="T116" s="10">
        <v>0</v>
      </c>
      <c r="U116" s="10">
        <v>0</v>
      </c>
      <c r="V116" s="10">
        <v>0</v>
      </c>
      <c r="W116">
        <v>0</v>
      </c>
      <c r="X116" s="10">
        <v>0</v>
      </c>
      <c r="Y116">
        <v>0</v>
      </c>
      <c r="Z116" s="10">
        <v>0</v>
      </c>
      <c r="AA116" s="10">
        <v>0</v>
      </c>
      <c r="AB116" s="10">
        <v>0</v>
      </c>
      <c r="AC116" s="10">
        <v>0</v>
      </c>
      <c r="AD116" s="10">
        <v>0</v>
      </c>
      <c r="AE116">
        <v>0</v>
      </c>
      <c r="AF116" s="10">
        <v>0</v>
      </c>
      <c r="AG116" s="10">
        <v>0</v>
      </c>
      <c r="AH116">
        <v>0</v>
      </c>
      <c r="AI116" s="10">
        <v>0</v>
      </c>
      <c r="AJ116">
        <v>0</v>
      </c>
      <c r="AK116">
        <v>0</v>
      </c>
      <c r="AL116" s="10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 s="13">
        <v>1.17841661E-2</v>
      </c>
      <c r="BG116">
        <v>0</v>
      </c>
      <c r="BH116">
        <v>0.10841121500000001</v>
      </c>
      <c r="BI116" s="13">
        <v>5.1313638699999999E-3</v>
      </c>
      <c r="BJ116">
        <v>0</v>
      </c>
      <c r="BK116">
        <v>0</v>
      </c>
      <c r="BL116" s="13">
        <v>3.7021637000000003E-2</v>
      </c>
      <c r="BM116" s="13">
        <v>4.2361617099999999E-2</v>
      </c>
      <c r="BN116" s="13">
        <v>1.20790303E-2</v>
      </c>
      <c r="BO116" s="13">
        <v>2.3931264899999999E-2</v>
      </c>
      <c r="BP116" s="13">
        <v>2.8341323099999999E-2</v>
      </c>
      <c r="BQ116">
        <v>0.12561175199999999</v>
      </c>
      <c r="BR116">
        <v>0</v>
      </c>
      <c r="BS116">
        <v>0</v>
      </c>
      <c r="BT116">
        <v>0</v>
      </c>
      <c r="BU116">
        <v>0</v>
      </c>
      <c r="BV116" s="13">
        <v>2.6466965700000001E-2</v>
      </c>
      <c r="BW116" s="13">
        <v>3.3678293200000001E-2</v>
      </c>
      <c r="BX116">
        <v>0.14186817400000001</v>
      </c>
      <c r="BY116" s="13">
        <v>1.8619716200000001E-2</v>
      </c>
      <c r="BZ116" s="13">
        <v>2.1121025099999999E-2</v>
      </c>
      <c r="CA116">
        <v>2.6307821299999999E-2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</row>
    <row r="117" spans="1:90" ht="15.75" customHeight="1" x14ac:dyDescent="0.25">
      <c r="A117" s="32">
        <v>27.625</v>
      </c>
      <c r="B117" s="10">
        <v>0</v>
      </c>
      <c r="C117" s="10">
        <v>0</v>
      </c>
      <c r="D117" s="10">
        <v>9.8741054500000001E-3</v>
      </c>
      <c r="E117" s="10">
        <v>1.4038085899999999E-3</v>
      </c>
      <c r="F117" s="10">
        <v>0</v>
      </c>
      <c r="G117">
        <v>0</v>
      </c>
      <c r="H117" s="10">
        <v>1.8007039999999998E-2</v>
      </c>
      <c r="I117">
        <v>5.0059557000000001E-3</v>
      </c>
      <c r="J117" s="34">
        <v>4.0030479400000001E-4</v>
      </c>
      <c r="K117">
        <v>1.20091438E-3</v>
      </c>
      <c r="L117">
        <v>1.6019225099999999E-2</v>
      </c>
      <c r="M117">
        <v>2.6141166699999999E-2</v>
      </c>
      <c r="N117" s="34">
        <v>0</v>
      </c>
      <c r="O117">
        <v>4.00185585E-4</v>
      </c>
      <c r="P117" s="10">
        <v>2.0763993299999998E-2</v>
      </c>
      <c r="Q117" s="10">
        <v>2.1185576899999999E-2</v>
      </c>
      <c r="R117" s="10">
        <v>0</v>
      </c>
      <c r="S117" s="10">
        <v>0</v>
      </c>
      <c r="T117" s="10">
        <v>0</v>
      </c>
      <c r="U117" s="10">
        <v>0</v>
      </c>
      <c r="V117" s="10">
        <v>0</v>
      </c>
      <c r="W117">
        <v>0</v>
      </c>
      <c r="X117" s="10">
        <v>0</v>
      </c>
      <c r="Y117">
        <v>0</v>
      </c>
      <c r="Z117" s="10">
        <v>0</v>
      </c>
      <c r="AA117" s="10">
        <v>0</v>
      </c>
      <c r="AB117" s="10">
        <v>0</v>
      </c>
      <c r="AC117" s="10">
        <v>0</v>
      </c>
      <c r="AD117" s="10">
        <v>0</v>
      </c>
      <c r="AE117">
        <v>0</v>
      </c>
      <c r="AF117" s="10">
        <v>0</v>
      </c>
      <c r="AG117" s="10">
        <v>0</v>
      </c>
      <c r="AH117">
        <v>0</v>
      </c>
      <c r="AI117" s="10">
        <v>0</v>
      </c>
      <c r="AJ117">
        <v>0</v>
      </c>
      <c r="AK117">
        <v>0</v>
      </c>
      <c r="AL117" s="10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 s="13">
        <v>8.6830556399999995E-3</v>
      </c>
      <c r="BG117">
        <v>0</v>
      </c>
      <c r="BH117">
        <v>0.103634477</v>
      </c>
      <c r="BI117" s="13">
        <v>5.1313638699999999E-3</v>
      </c>
      <c r="BJ117">
        <v>0</v>
      </c>
      <c r="BK117">
        <v>0</v>
      </c>
      <c r="BL117" s="13">
        <v>3.2653808600000001E-2</v>
      </c>
      <c r="BM117" s="13">
        <v>5.8323979400000003E-2</v>
      </c>
      <c r="BN117" s="13">
        <v>1.3921588699999999E-2</v>
      </c>
      <c r="BO117" s="13">
        <v>2.4749428E-2</v>
      </c>
      <c r="BP117" s="13">
        <v>2.54867971E-2</v>
      </c>
      <c r="BQ117">
        <v>0.199632958</v>
      </c>
      <c r="BR117">
        <v>0</v>
      </c>
      <c r="BS117">
        <v>0</v>
      </c>
      <c r="BT117">
        <v>0</v>
      </c>
      <c r="BU117">
        <v>0</v>
      </c>
      <c r="BV117" s="13">
        <v>2.8108298800000001E-2</v>
      </c>
      <c r="BW117" s="13">
        <v>4.1590631000000003E-2</v>
      </c>
      <c r="BX117">
        <v>1.48490071E-2</v>
      </c>
      <c r="BY117" s="13">
        <v>2.1048366999999998E-2</v>
      </c>
      <c r="BZ117" s="13">
        <v>2.3558080200000001E-2</v>
      </c>
      <c r="CA117">
        <v>2.0283162600000001E-2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</row>
    <row r="118" spans="1:90" ht="15.75" customHeight="1" x14ac:dyDescent="0.25">
      <c r="A118" s="32">
        <v>27.875</v>
      </c>
      <c r="B118" s="10">
        <v>0</v>
      </c>
      <c r="C118" s="10">
        <v>0</v>
      </c>
      <c r="D118" s="10">
        <v>1.02770329E-2</v>
      </c>
      <c r="E118" s="10">
        <v>1.4038085899999999E-3</v>
      </c>
      <c r="F118" s="10">
        <v>0</v>
      </c>
      <c r="G118">
        <v>0</v>
      </c>
      <c r="H118" s="10">
        <v>1.9625663799999998E-2</v>
      </c>
      <c r="I118">
        <v>5.2062272999999996E-3</v>
      </c>
      <c r="J118" s="34">
        <v>4.0030479400000001E-4</v>
      </c>
      <c r="K118">
        <v>8.0060958900000001E-4</v>
      </c>
      <c r="L118">
        <v>1.7220616300000002E-2</v>
      </c>
      <c r="M118">
        <v>2.91574299E-2</v>
      </c>
      <c r="N118" s="34">
        <v>0</v>
      </c>
      <c r="O118">
        <v>1.20055676E-3</v>
      </c>
      <c r="P118" s="10">
        <v>1.45145655E-2</v>
      </c>
      <c r="Q118" s="10">
        <v>2.09818482E-2</v>
      </c>
      <c r="R118" s="10">
        <v>0</v>
      </c>
      <c r="S118" s="10">
        <v>0</v>
      </c>
      <c r="T118" s="10">
        <v>0</v>
      </c>
      <c r="U118" s="10">
        <v>0</v>
      </c>
      <c r="V118" s="10">
        <v>0</v>
      </c>
      <c r="W118">
        <v>0</v>
      </c>
      <c r="X118" s="10">
        <v>0</v>
      </c>
      <c r="Y118">
        <v>0</v>
      </c>
      <c r="Z118" s="10">
        <v>0</v>
      </c>
      <c r="AA118" s="10">
        <v>0</v>
      </c>
      <c r="AB118" s="10">
        <v>0</v>
      </c>
      <c r="AC118" s="10">
        <v>0</v>
      </c>
      <c r="AD118" s="10">
        <v>0</v>
      </c>
      <c r="AE118">
        <v>0</v>
      </c>
      <c r="AF118" s="10">
        <v>0</v>
      </c>
      <c r="AG118" s="10">
        <v>0</v>
      </c>
      <c r="AH118">
        <v>0</v>
      </c>
      <c r="AI118" s="10">
        <v>0</v>
      </c>
      <c r="AJ118">
        <v>0</v>
      </c>
      <c r="AK118">
        <v>0</v>
      </c>
      <c r="AL118" s="10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 s="13">
        <v>9.0965330600000002E-3</v>
      </c>
      <c r="BG118">
        <v>0</v>
      </c>
      <c r="BH118">
        <v>0</v>
      </c>
      <c r="BI118" s="13">
        <v>4.5156031800000001E-3</v>
      </c>
      <c r="BJ118">
        <v>0</v>
      </c>
      <c r="BK118">
        <v>0</v>
      </c>
      <c r="BL118" s="13">
        <v>3.4317731900000002E-2</v>
      </c>
      <c r="BM118" s="13">
        <v>5.6891441299999998E-2</v>
      </c>
      <c r="BN118" s="13">
        <v>3.4394502600000001E-2</v>
      </c>
      <c r="BO118" s="13">
        <v>2.6385754300000001E-2</v>
      </c>
      <c r="BP118" s="13">
        <v>2.58945823E-2</v>
      </c>
      <c r="BQ118" s="13">
        <v>8.6663946500000005E-2</v>
      </c>
      <c r="BR118">
        <v>0</v>
      </c>
      <c r="BS118">
        <v>0</v>
      </c>
      <c r="BT118">
        <v>0</v>
      </c>
      <c r="BU118">
        <v>0</v>
      </c>
      <c r="BV118" s="13">
        <v>3.0980765800000001E-2</v>
      </c>
      <c r="BW118" s="13">
        <v>6.2487304200000003E-2</v>
      </c>
      <c r="BX118">
        <v>1.34443641E-2</v>
      </c>
      <c r="BY118" s="13">
        <v>2.50961185E-2</v>
      </c>
      <c r="BZ118" s="13">
        <v>2.4776637600000002E-2</v>
      </c>
      <c r="CA118">
        <v>1.9680738400000002E-2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</row>
    <row r="119" spans="1:90" ht="15.75" customHeight="1" x14ac:dyDescent="0.25">
      <c r="A119" s="32">
        <v>28.125</v>
      </c>
      <c r="B119" s="10">
        <v>0</v>
      </c>
      <c r="C119" s="10">
        <v>0</v>
      </c>
      <c r="D119" s="10">
        <v>1.08815432E-2</v>
      </c>
      <c r="E119" s="10">
        <v>8.0215930899999995E-4</v>
      </c>
      <c r="F119" s="10">
        <v>0</v>
      </c>
      <c r="G119">
        <v>0</v>
      </c>
      <c r="H119" s="10">
        <v>1.98279619E-2</v>
      </c>
      <c r="I119">
        <v>5.0060749099999999E-3</v>
      </c>
      <c r="J119" s="34">
        <v>1.4009475699999999E-3</v>
      </c>
      <c r="K119">
        <v>1.20103359E-3</v>
      </c>
      <c r="L119">
        <v>1.54185295E-2</v>
      </c>
      <c r="M119">
        <v>0.111200482</v>
      </c>
      <c r="N119" s="34">
        <v>0</v>
      </c>
      <c r="O119">
        <v>2.0006895100000001E-3</v>
      </c>
      <c r="P119" s="10">
        <v>1.6329050099999999E-2</v>
      </c>
      <c r="Q119" s="10">
        <v>2.5056034299999998E-2</v>
      </c>
      <c r="R119" s="10">
        <v>0</v>
      </c>
      <c r="S119" s="10">
        <v>0</v>
      </c>
      <c r="T119" s="10">
        <v>0</v>
      </c>
      <c r="U119" s="10">
        <v>0</v>
      </c>
      <c r="V119" s="10">
        <v>0</v>
      </c>
      <c r="W119">
        <v>0</v>
      </c>
      <c r="X119" s="10">
        <v>0</v>
      </c>
      <c r="Y119">
        <v>0</v>
      </c>
      <c r="Z119" s="10">
        <v>0</v>
      </c>
      <c r="AA119" s="10">
        <v>0</v>
      </c>
      <c r="AB119" s="10">
        <v>0</v>
      </c>
      <c r="AC119" s="10">
        <v>0</v>
      </c>
      <c r="AD119" s="10">
        <v>0</v>
      </c>
      <c r="AE119">
        <v>0</v>
      </c>
      <c r="AF119" s="10">
        <v>0</v>
      </c>
      <c r="AG119" s="10">
        <v>0</v>
      </c>
      <c r="AH119">
        <v>0</v>
      </c>
      <c r="AI119" s="10">
        <v>0</v>
      </c>
      <c r="AJ119">
        <v>0</v>
      </c>
      <c r="AK119">
        <v>0</v>
      </c>
      <c r="AL119" s="10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 s="13">
        <v>1.0336995099999999E-2</v>
      </c>
      <c r="BG119">
        <v>0</v>
      </c>
      <c r="BH119">
        <v>0</v>
      </c>
      <c r="BI119" s="13">
        <v>5.1313638699999999E-3</v>
      </c>
      <c r="BJ119">
        <v>0</v>
      </c>
      <c r="BK119">
        <v>0</v>
      </c>
      <c r="BL119" s="13">
        <v>3.5773754099999999E-2</v>
      </c>
      <c r="BM119" s="13">
        <v>2.9878199099999999E-2</v>
      </c>
      <c r="BN119" s="13">
        <v>4.0741145600000001E-2</v>
      </c>
      <c r="BO119" s="13">
        <v>5.4407864799999997E-2</v>
      </c>
      <c r="BP119" s="13">
        <v>3.0176371300000001E-2</v>
      </c>
      <c r="BQ119">
        <v>0</v>
      </c>
      <c r="BR119">
        <v>0</v>
      </c>
      <c r="BS119">
        <v>0</v>
      </c>
      <c r="BT119">
        <v>0</v>
      </c>
      <c r="BU119">
        <v>0</v>
      </c>
      <c r="BV119" s="13">
        <v>3.2827258099999999E-2</v>
      </c>
      <c r="BW119" s="13">
        <v>6.0458481299999998E-2</v>
      </c>
      <c r="BX119">
        <v>1.28423572E-2</v>
      </c>
      <c r="BY119" s="13">
        <v>5.0394654300000001E-2</v>
      </c>
      <c r="BZ119" s="13">
        <v>2.41672993E-2</v>
      </c>
      <c r="CA119">
        <v>1.8274903299999999E-2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</row>
    <row r="120" spans="1:90" ht="15.75" customHeight="1" x14ac:dyDescent="0.25">
      <c r="A120" s="32">
        <v>28.375</v>
      </c>
      <c r="B120" s="10">
        <v>0</v>
      </c>
      <c r="C120" s="10">
        <v>0</v>
      </c>
      <c r="D120" s="10">
        <v>1.12845898E-2</v>
      </c>
      <c r="E120" s="10">
        <v>8.0215930899999995E-4</v>
      </c>
      <c r="F120" s="10">
        <v>0</v>
      </c>
      <c r="G120">
        <v>0</v>
      </c>
      <c r="H120" s="10">
        <v>1.7400145499999999E-2</v>
      </c>
      <c r="I120">
        <v>5.0059557000000001E-3</v>
      </c>
      <c r="J120" s="34">
        <v>1.4009475699999999E-3</v>
      </c>
      <c r="K120">
        <v>1.4011859900000001E-3</v>
      </c>
      <c r="L120">
        <v>1.8221855200000001E-2</v>
      </c>
      <c r="M120">
        <v>0.107580945</v>
      </c>
      <c r="N120" s="34">
        <v>0</v>
      </c>
      <c r="O120">
        <v>1.2004375499999999E-3</v>
      </c>
      <c r="P120" s="10">
        <v>2.0764112500000001E-2</v>
      </c>
      <c r="Q120" s="10">
        <v>2.1389305599999998E-2</v>
      </c>
      <c r="R120" s="10">
        <v>0</v>
      </c>
      <c r="S120" s="10">
        <v>0</v>
      </c>
      <c r="T120" s="10">
        <v>0</v>
      </c>
      <c r="U120" s="10">
        <v>0</v>
      </c>
      <c r="V120" s="10">
        <v>0</v>
      </c>
      <c r="W120">
        <v>0</v>
      </c>
      <c r="X120" s="10">
        <v>0</v>
      </c>
      <c r="Y120">
        <v>0</v>
      </c>
      <c r="Z120" s="10">
        <v>0</v>
      </c>
      <c r="AA120" s="10">
        <v>0</v>
      </c>
      <c r="AB120" s="10">
        <v>0</v>
      </c>
      <c r="AC120" s="10">
        <v>0</v>
      </c>
      <c r="AD120" s="10">
        <v>0</v>
      </c>
      <c r="AE120">
        <v>0</v>
      </c>
      <c r="AF120" s="10">
        <v>0</v>
      </c>
      <c r="AG120" s="10">
        <v>0</v>
      </c>
      <c r="AH120">
        <v>0</v>
      </c>
      <c r="AI120" s="10">
        <v>0</v>
      </c>
      <c r="AJ120">
        <v>0</v>
      </c>
      <c r="AK120">
        <v>0</v>
      </c>
      <c r="AL120" s="1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 s="13">
        <v>8.0628693099999999E-3</v>
      </c>
      <c r="BG120">
        <v>0</v>
      </c>
      <c r="BH120">
        <v>0</v>
      </c>
      <c r="BI120" s="13">
        <v>6.3628852400000003E-3</v>
      </c>
      <c r="BJ120">
        <v>0</v>
      </c>
      <c r="BK120">
        <v>0</v>
      </c>
      <c r="BL120" s="13">
        <v>3.8477539999999998E-2</v>
      </c>
      <c r="BM120" s="13">
        <v>3.13107371E-2</v>
      </c>
      <c r="BN120" s="13">
        <v>5.1591783799999999E-2</v>
      </c>
      <c r="BO120" s="13">
        <v>5.0112515699999999E-2</v>
      </c>
      <c r="BP120" s="13">
        <v>4.3429493899999998E-2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0.11571604000000001</v>
      </c>
      <c r="BW120" s="13">
        <v>4.7474086300000003E-2</v>
      </c>
      <c r="BX120">
        <v>1.1237084899999999E-2</v>
      </c>
      <c r="BY120" s="13">
        <v>9.77534652E-2</v>
      </c>
      <c r="BZ120" s="13">
        <v>2.2136449799999999E-2</v>
      </c>
      <c r="CA120">
        <v>1.7069935800000002E-2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</row>
    <row r="121" spans="1:90" ht="15.75" customHeight="1" x14ac:dyDescent="0.25">
      <c r="A121" s="32">
        <v>28.625</v>
      </c>
      <c r="B121" s="10">
        <v>0</v>
      </c>
      <c r="C121" s="10">
        <v>0</v>
      </c>
      <c r="D121" s="10">
        <v>1.1284709E-2</v>
      </c>
      <c r="E121" s="10">
        <v>1.0026693300000001E-3</v>
      </c>
      <c r="F121" s="10">
        <v>0</v>
      </c>
      <c r="G121">
        <v>0</v>
      </c>
      <c r="H121" s="10">
        <v>1.6995549200000001E-2</v>
      </c>
      <c r="I121">
        <v>5.6067705200000002E-3</v>
      </c>
      <c r="J121" s="34">
        <v>1.0007619899999999E-3</v>
      </c>
      <c r="K121">
        <v>1.20091438E-3</v>
      </c>
      <c r="L121">
        <v>1.6820192300000002E-2</v>
      </c>
      <c r="M121">
        <v>0.213754267</v>
      </c>
      <c r="N121" s="34">
        <v>2.00152397E-4</v>
      </c>
      <c r="O121">
        <v>6.0033798200000003E-4</v>
      </c>
      <c r="P121" s="10">
        <v>2.33846903E-2</v>
      </c>
      <c r="Q121" s="10">
        <v>2.15929747E-2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>
        <v>0</v>
      </c>
      <c r="X121" s="10">
        <v>0</v>
      </c>
      <c r="Y121">
        <v>0</v>
      </c>
      <c r="Z121" s="10">
        <v>0</v>
      </c>
      <c r="AA121" s="10">
        <v>0</v>
      </c>
      <c r="AB121" s="10">
        <v>0</v>
      </c>
      <c r="AC121" s="10">
        <v>0</v>
      </c>
      <c r="AD121" s="10">
        <v>0</v>
      </c>
      <c r="AE121">
        <v>0</v>
      </c>
      <c r="AF121" s="10">
        <v>0</v>
      </c>
      <c r="AG121" s="10">
        <v>0</v>
      </c>
      <c r="AH121">
        <v>0</v>
      </c>
      <c r="AI121" s="10">
        <v>0</v>
      </c>
      <c r="AJ121">
        <v>0</v>
      </c>
      <c r="AK121">
        <v>0</v>
      </c>
      <c r="AL121" s="10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 s="13">
        <v>6.6156685400000003E-3</v>
      </c>
      <c r="BG121">
        <v>0</v>
      </c>
      <c r="BH121">
        <v>0</v>
      </c>
      <c r="BI121" s="13">
        <v>5.9523731499999998E-3</v>
      </c>
      <c r="BJ121">
        <v>0</v>
      </c>
      <c r="BK121">
        <v>0</v>
      </c>
      <c r="BL121" s="13">
        <v>4.3677210799999998E-2</v>
      </c>
      <c r="BM121">
        <v>0.13158702899999999</v>
      </c>
      <c r="BN121">
        <v>0.13880641799999999</v>
      </c>
      <c r="BO121" s="13">
        <v>1.7385959600000001E-2</v>
      </c>
      <c r="BP121">
        <v>0.12335610399999999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0.111407459</v>
      </c>
      <c r="BW121" s="13">
        <v>4.48367E-2</v>
      </c>
      <c r="BX121">
        <v>1.06351376E-2</v>
      </c>
      <c r="BY121" s="13">
        <v>7.1240663499999995E-2</v>
      </c>
      <c r="BZ121" s="13">
        <v>2.17303038E-2</v>
      </c>
      <c r="CA121">
        <v>1.82749629E-2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</row>
    <row r="122" spans="1:90" ht="15.75" customHeight="1" x14ac:dyDescent="0.25">
      <c r="A122" s="32">
        <v>28.875</v>
      </c>
      <c r="B122" s="10">
        <v>0</v>
      </c>
      <c r="C122" s="10">
        <v>0</v>
      </c>
      <c r="D122" s="10">
        <v>1.2090683E-2</v>
      </c>
      <c r="E122" s="10">
        <v>1.0026693300000001E-3</v>
      </c>
      <c r="F122" s="10">
        <v>0</v>
      </c>
      <c r="G122">
        <v>0</v>
      </c>
      <c r="H122" s="10">
        <v>1.6590833700000002E-2</v>
      </c>
      <c r="I122">
        <v>6.6080093400000001E-3</v>
      </c>
      <c r="J122" s="34">
        <v>8.0060958900000001E-4</v>
      </c>
      <c r="K122">
        <v>1.0007619899999999E-3</v>
      </c>
      <c r="L122">
        <v>1.9423365599999999E-2</v>
      </c>
      <c r="M122">
        <v>0.20510758500000001</v>
      </c>
      <c r="N122" s="34">
        <v>2.00152397E-4</v>
      </c>
      <c r="O122">
        <v>1.2004375499999999E-3</v>
      </c>
      <c r="P122" s="10">
        <v>2.19736099E-2</v>
      </c>
      <c r="Q122" s="10">
        <v>8.7797910000000007E-2</v>
      </c>
      <c r="R122" s="10">
        <v>0</v>
      </c>
      <c r="S122" s="10">
        <v>0</v>
      </c>
      <c r="T122" s="10">
        <v>0</v>
      </c>
      <c r="U122" s="10">
        <v>0</v>
      </c>
      <c r="V122" s="10">
        <v>0</v>
      </c>
      <c r="W122">
        <v>0</v>
      </c>
      <c r="X122" s="10">
        <v>0</v>
      </c>
      <c r="Y122">
        <v>0</v>
      </c>
      <c r="Z122" s="10">
        <v>0</v>
      </c>
      <c r="AA122" s="10">
        <v>0</v>
      </c>
      <c r="AB122" s="10">
        <v>0</v>
      </c>
      <c r="AC122" s="10">
        <v>0</v>
      </c>
      <c r="AD122" s="10">
        <v>0</v>
      </c>
      <c r="AE122">
        <v>0</v>
      </c>
      <c r="AF122" s="10">
        <v>0</v>
      </c>
      <c r="AG122" s="10">
        <v>0</v>
      </c>
      <c r="AH122">
        <v>0</v>
      </c>
      <c r="AI122" s="10">
        <v>0</v>
      </c>
      <c r="AJ122">
        <v>0</v>
      </c>
      <c r="AK122">
        <v>0</v>
      </c>
      <c r="AL122" s="10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 s="13">
        <v>5.3752064700000003E-3</v>
      </c>
      <c r="BG122">
        <v>0</v>
      </c>
      <c r="BH122">
        <v>0</v>
      </c>
      <c r="BI122" s="13">
        <v>3.4893304099999998E-3</v>
      </c>
      <c r="BJ122">
        <v>0</v>
      </c>
      <c r="BK122">
        <v>0</v>
      </c>
      <c r="BL122" s="13">
        <v>5.6780338299999997E-2</v>
      </c>
      <c r="BM122">
        <v>0.12135475900000001</v>
      </c>
      <c r="BN122">
        <v>0.168082699</v>
      </c>
      <c r="BO122" s="13">
        <v>7.3430150700000002E-2</v>
      </c>
      <c r="BP122">
        <v>0.29177287200000002</v>
      </c>
      <c r="BQ122">
        <v>0</v>
      </c>
      <c r="BR122">
        <v>0</v>
      </c>
      <c r="BS122">
        <v>0</v>
      </c>
      <c r="BT122">
        <v>0</v>
      </c>
      <c r="BU122">
        <v>0</v>
      </c>
      <c r="BV122" s="13">
        <v>2.4415254599999998E-2</v>
      </c>
      <c r="BW122" s="13">
        <v>3.5098433499999998E-2</v>
      </c>
      <c r="BX122">
        <v>1.08357668E-2</v>
      </c>
      <c r="BY122" s="13">
        <v>2.20603347E-2</v>
      </c>
      <c r="BZ122" s="13">
        <v>2.1933376800000001E-2</v>
      </c>
      <c r="CA122">
        <v>1.7873287200000001E-2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</row>
    <row r="123" spans="1:90" ht="15.75" customHeight="1" x14ac:dyDescent="0.25">
      <c r="A123" s="32">
        <v>29.125</v>
      </c>
      <c r="B123" s="10">
        <v>0</v>
      </c>
      <c r="C123" s="10">
        <v>0</v>
      </c>
      <c r="D123" s="10">
        <v>1.1486053499999999E-2</v>
      </c>
      <c r="E123" s="10">
        <v>1.6044378299999999E-3</v>
      </c>
      <c r="F123" s="10">
        <v>0</v>
      </c>
      <c r="G123">
        <v>0</v>
      </c>
      <c r="H123" s="10">
        <v>1.86139941E-2</v>
      </c>
      <c r="I123">
        <v>6.40761852E-3</v>
      </c>
      <c r="J123" s="34">
        <v>6.0045719099999998E-4</v>
      </c>
      <c r="K123">
        <v>1.0007619899999999E-3</v>
      </c>
      <c r="L123">
        <v>2.7833461800000001E-2</v>
      </c>
      <c r="M123">
        <v>0</v>
      </c>
      <c r="N123" s="34">
        <v>0</v>
      </c>
      <c r="O123">
        <v>1.4004707299999999E-3</v>
      </c>
      <c r="P123" s="10">
        <v>1.8143296199999999E-2</v>
      </c>
      <c r="Q123" s="10">
        <v>0.26665309100000001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>
        <v>0</v>
      </c>
      <c r="X123" s="10">
        <v>0</v>
      </c>
      <c r="Y123">
        <v>0</v>
      </c>
      <c r="Z123" s="10">
        <v>0</v>
      </c>
      <c r="AA123" s="10">
        <v>0</v>
      </c>
      <c r="AB123" s="10">
        <v>0</v>
      </c>
      <c r="AC123" s="10">
        <v>0</v>
      </c>
      <c r="AD123" s="10">
        <v>0</v>
      </c>
      <c r="AE123">
        <v>0</v>
      </c>
      <c r="AF123" s="10">
        <v>0</v>
      </c>
      <c r="AG123" s="10">
        <v>0</v>
      </c>
      <c r="AH123">
        <v>0</v>
      </c>
      <c r="AI123" s="10">
        <v>0</v>
      </c>
      <c r="AJ123">
        <v>0</v>
      </c>
      <c r="AK123">
        <v>0</v>
      </c>
      <c r="AL123" s="10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 s="13">
        <v>8.8897943500000007E-3</v>
      </c>
      <c r="BG123">
        <v>0</v>
      </c>
      <c r="BH123">
        <v>0</v>
      </c>
      <c r="BI123" s="13">
        <v>4.5156031800000001E-3</v>
      </c>
      <c r="BJ123">
        <v>0</v>
      </c>
      <c r="BK123">
        <v>0</v>
      </c>
      <c r="BL123">
        <v>0.16638934599999999</v>
      </c>
      <c r="BM123" s="13">
        <v>1.6166984999999998E-2</v>
      </c>
      <c r="BN123" s="13">
        <v>7.1041047600000004E-2</v>
      </c>
      <c r="BO123" s="13">
        <v>7.1793824399999998E-2</v>
      </c>
      <c r="BP123">
        <v>0.30257925400000002</v>
      </c>
      <c r="BQ123">
        <v>0</v>
      </c>
      <c r="BR123">
        <v>0</v>
      </c>
      <c r="BS123">
        <v>0</v>
      </c>
      <c r="BT123">
        <v>0</v>
      </c>
      <c r="BU123">
        <v>0</v>
      </c>
      <c r="BV123" s="13">
        <v>1.9285976900000001E-2</v>
      </c>
      <c r="BW123" s="13">
        <v>5.5386483700000003E-2</v>
      </c>
      <c r="BX123">
        <v>1.1839061999999999E-2</v>
      </c>
      <c r="BY123" s="13">
        <v>3.2179713200000001E-2</v>
      </c>
      <c r="BZ123" s="13">
        <v>1.9293248700000001E-2</v>
      </c>
      <c r="CA123">
        <v>1.6266703600000001E-2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</row>
    <row r="124" spans="1:90" ht="15.75" customHeight="1" x14ac:dyDescent="0.25">
      <c r="A124" s="32">
        <v>29.375</v>
      </c>
      <c r="B124" s="10">
        <v>0</v>
      </c>
      <c r="C124" s="10">
        <v>0</v>
      </c>
      <c r="D124" s="10">
        <v>1.0680198700000001E-2</v>
      </c>
      <c r="E124" s="10">
        <v>1.2032985700000001E-3</v>
      </c>
      <c r="F124" s="10">
        <v>0</v>
      </c>
      <c r="G124">
        <v>0</v>
      </c>
      <c r="H124" s="10">
        <v>2.0637273800000001E-2</v>
      </c>
      <c r="I124">
        <v>8.0095529599999993E-3</v>
      </c>
      <c r="J124" s="34">
        <v>4.0030479400000001E-4</v>
      </c>
      <c r="K124">
        <v>2.4019479800000002E-3</v>
      </c>
      <c r="L124">
        <v>3.0035972599999999E-2</v>
      </c>
      <c r="M124">
        <v>0</v>
      </c>
      <c r="N124" s="34">
        <v>0</v>
      </c>
      <c r="O124">
        <v>1.6006231299999999E-3</v>
      </c>
      <c r="P124" s="10">
        <v>1.9352793699999999E-2</v>
      </c>
      <c r="Q124" s="10">
        <v>0.19189244499999999</v>
      </c>
      <c r="R124" s="10">
        <v>0</v>
      </c>
      <c r="S124" s="10">
        <v>0</v>
      </c>
      <c r="T124" s="10">
        <v>0</v>
      </c>
      <c r="U124" s="10">
        <v>0</v>
      </c>
      <c r="V124" s="10">
        <v>0</v>
      </c>
      <c r="W124">
        <v>0</v>
      </c>
      <c r="X124" s="10">
        <v>0</v>
      </c>
      <c r="Y124">
        <v>0</v>
      </c>
      <c r="Z124" s="10">
        <v>0</v>
      </c>
      <c r="AA124" s="10">
        <v>0</v>
      </c>
      <c r="AB124" s="10">
        <v>0</v>
      </c>
      <c r="AC124" s="10">
        <v>0</v>
      </c>
      <c r="AD124" s="10">
        <v>0</v>
      </c>
      <c r="AE124">
        <v>0</v>
      </c>
      <c r="AF124" s="10">
        <v>0</v>
      </c>
      <c r="AG124" s="10">
        <v>0</v>
      </c>
      <c r="AH124">
        <v>0</v>
      </c>
      <c r="AI124" s="10">
        <v>0</v>
      </c>
      <c r="AJ124">
        <v>0</v>
      </c>
      <c r="AK124">
        <v>0</v>
      </c>
      <c r="AL124" s="10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 s="13">
        <v>1.0130256400000001E-2</v>
      </c>
      <c r="BG124">
        <v>0</v>
      </c>
      <c r="BH124">
        <v>0</v>
      </c>
      <c r="BI124" s="13">
        <v>6.1576366400000002E-3</v>
      </c>
      <c r="BJ124">
        <v>0</v>
      </c>
      <c r="BK124">
        <v>0</v>
      </c>
      <c r="BL124">
        <v>0.137479186</v>
      </c>
      <c r="BM124" s="13">
        <v>1.4529824300000001E-2</v>
      </c>
      <c r="BN124" s="13">
        <v>8.3938986100000005E-3</v>
      </c>
      <c r="BO124" s="13">
        <v>1.39087737E-2</v>
      </c>
      <c r="BP124">
        <v>0.106025077</v>
      </c>
      <c r="BQ124">
        <v>0</v>
      </c>
      <c r="BR124">
        <v>0</v>
      </c>
      <c r="BS124">
        <v>0</v>
      </c>
      <c r="BT124">
        <v>0</v>
      </c>
      <c r="BU124">
        <v>0</v>
      </c>
      <c r="BV124" s="13">
        <v>1.99015141E-2</v>
      </c>
      <c r="BW124" s="13">
        <v>5.5386483700000003E-2</v>
      </c>
      <c r="BX124">
        <v>1.44476593E-2</v>
      </c>
      <c r="BY124" s="13">
        <v>4.7763585999999997E-2</v>
      </c>
      <c r="BZ124" s="13">
        <v>9.1592252299999996E-2</v>
      </c>
      <c r="CA124">
        <v>1.7069995399999999E-2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</row>
    <row r="125" spans="1:90" ht="15.75" customHeight="1" x14ac:dyDescent="0.25">
      <c r="A125" s="32">
        <v>29.625</v>
      </c>
      <c r="B125" s="10">
        <v>0</v>
      </c>
      <c r="C125" s="10">
        <v>0</v>
      </c>
      <c r="D125" s="10">
        <v>1.0680198700000001E-2</v>
      </c>
      <c r="E125" s="10">
        <v>6.0153007499999999E-4</v>
      </c>
      <c r="F125" s="10">
        <v>0</v>
      </c>
      <c r="G125">
        <v>0</v>
      </c>
      <c r="H125" s="10">
        <v>2.0637333399999999E-2</v>
      </c>
      <c r="I125">
        <v>8.8106393800000005E-3</v>
      </c>
      <c r="J125" s="34">
        <v>2.0003318799999999E-4</v>
      </c>
      <c r="K125">
        <v>3.2025575599999999E-3</v>
      </c>
      <c r="L125">
        <v>2.6431679699999999E-2</v>
      </c>
      <c r="M125">
        <v>0</v>
      </c>
      <c r="N125" s="34">
        <v>0</v>
      </c>
      <c r="O125">
        <v>1.00040436E-3</v>
      </c>
      <c r="P125" s="10">
        <v>2.0159363699999999E-2</v>
      </c>
      <c r="Q125" s="10">
        <v>0</v>
      </c>
      <c r="R125" s="10">
        <v>0</v>
      </c>
      <c r="S125" s="10">
        <v>0</v>
      </c>
      <c r="T125" s="10">
        <v>0</v>
      </c>
      <c r="U125" s="10">
        <v>0</v>
      </c>
      <c r="V125" s="10">
        <v>0</v>
      </c>
      <c r="W125">
        <v>0</v>
      </c>
      <c r="X125" s="10">
        <v>0</v>
      </c>
      <c r="Y125">
        <v>0</v>
      </c>
      <c r="Z125" s="10">
        <v>0</v>
      </c>
      <c r="AA125" s="10">
        <v>0</v>
      </c>
      <c r="AB125" s="10">
        <v>0</v>
      </c>
      <c r="AC125" s="10">
        <v>0</v>
      </c>
      <c r="AD125" s="10">
        <v>0</v>
      </c>
      <c r="AE125">
        <v>0</v>
      </c>
      <c r="AF125" s="10">
        <v>0</v>
      </c>
      <c r="AG125" s="10">
        <v>0</v>
      </c>
      <c r="AH125">
        <v>0</v>
      </c>
      <c r="AI125" s="10">
        <v>0</v>
      </c>
      <c r="AJ125">
        <v>0</v>
      </c>
      <c r="AK125">
        <v>0</v>
      </c>
      <c r="AL125" s="10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 s="13">
        <v>8.8898241499999996E-3</v>
      </c>
      <c r="BG125">
        <v>0</v>
      </c>
      <c r="BH125">
        <v>0</v>
      </c>
      <c r="BI125" s="13">
        <v>4.9261003700000004E-3</v>
      </c>
      <c r="BJ125">
        <v>0</v>
      </c>
      <c r="BK125">
        <v>0</v>
      </c>
      <c r="BL125" s="13">
        <v>1.2063264799999999E-2</v>
      </c>
      <c r="BM125" s="13">
        <v>1.5143811700000001E-2</v>
      </c>
      <c r="BN125" s="13">
        <v>6.9607943299999997E-3</v>
      </c>
      <c r="BO125" s="13">
        <v>1.3295143800000001E-2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 s="13">
        <v>2.3594617799999999E-2</v>
      </c>
      <c r="BW125" s="13">
        <v>5.0111591800000001E-2</v>
      </c>
      <c r="BX125">
        <v>1.9664883599999999E-2</v>
      </c>
      <c r="BY125">
        <v>0.1214329</v>
      </c>
      <c r="BZ125" s="13">
        <v>9.0982973600000003E-2</v>
      </c>
      <c r="CA125">
        <v>2.0082294899999999E-2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</row>
    <row r="126" spans="1:90" ht="15.75" customHeight="1" x14ac:dyDescent="0.25">
      <c r="A126" s="32">
        <v>29.875</v>
      </c>
      <c r="B126" s="10">
        <v>0</v>
      </c>
      <c r="C126" s="10">
        <v>0</v>
      </c>
      <c r="D126" s="10">
        <v>1.2292146699999999E-2</v>
      </c>
      <c r="E126" s="10">
        <v>6.0164928399999995E-4</v>
      </c>
      <c r="F126" s="10">
        <v>0</v>
      </c>
      <c r="G126">
        <v>0</v>
      </c>
      <c r="H126" s="10">
        <v>1.67931318E-2</v>
      </c>
      <c r="I126">
        <v>7.4088573499999999E-3</v>
      </c>
      <c r="J126" s="34">
        <v>6.0033798200000003E-4</v>
      </c>
      <c r="K126">
        <v>1.8014907799999999E-3</v>
      </c>
      <c r="L126">
        <v>2.28273869E-2</v>
      </c>
      <c r="M126">
        <v>0</v>
      </c>
      <c r="N126" s="34">
        <v>0</v>
      </c>
      <c r="O126">
        <v>6.0033798200000003E-4</v>
      </c>
      <c r="P126" s="10">
        <v>1.8949747100000001E-2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0</v>
      </c>
      <c r="W126">
        <v>0</v>
      </c>
      <c r="X126" s="10">
        <v>0</v>
      </c>
      <c r="Y126">
        <v>0</v>
      </c>
      <c r="Z126" s="10">
        <v>0</v>
      </c>
      <c r="AA126" s="10">
        <v>0</v>
      </c>
      <c r="AB126" s="10">
        <v>0</v>
      </c>
      <c r="AC126" s="10">
        <v>0</v>
      </c>
      <c r="AD126" s="10">
        <v>0</v>
      </c>
      <c r="AE126">
        <v>0</v>
      </c>
      <c r="AF126" s="10">
        <v>0</v>
      </c>
      <c r="AG126" s="10">
        <v>0</v>
      </c>
      <c r="AH126">
        <v>0</v>
      </c>
      <c r="AI126" s="10">
        <v>0</v>
      </c>
      <c r="AJ126">
        <v>0</v>
      </c>
      <c r="AK126">
        <v>0</v>
      </c>
      <c r="AL126" s="10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 s="13">
        <v>8.47631693E-3</v>
      </c>
      <c r="BG126">
        <v>0</v>
      </c>
      <c r="BH126">
        <v>0</v>
      </c>
      <c r="BI126" s="13">
        <v>3.2840669200000002E-3</v>
      </c>
      <c r="BJ126">
        <v>0</v>
      </c>
      <c r="BK126">
        <v>0</v>
      </c>
      <c r="BL126" s="13">
        <v>1.1231303200000001E-2</v>
      </c>
      <c r="BM126" s="13">
        <v>1.4939129400000001E-2</v>
      </c>
      <c r="BN126" s="13">
        <v>6.5513402200000001E-3</v>
      </c>
      <c r="BO126" s="13">
        <v>1.28860474E-2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 s="13">
        <v>2.07222104E-2</v>
      </c>
      <c r="BW126" s="13">
        <v>9.8802983799999994E-2</v>
      </c>
      <c r="BX126">
        <v>8.9695990099999998E-2</v>
      </c>
      <c r="BY126">
        <v>0.102408469</v>
      </c>
      <c r="BZ126" s="13">
        <v>1.66531205E-2</v>
      </c>
      <c r="CA126">
        <v>8.37433338E-2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</row>
    <row r="127" spans="1:90" ht="15.75" customHeight="1" x14ac:dyDescent="0.25">
      <c r="A127" s="32">
        <v>30.125</v>
      </c>
      <c r="B127" s="10">
        <v>0</v>
      </c>
      <c r="C127" s="10">
        <v>0</v>
      </c>
      <c r="D127" s="10">
        <v>1.4105737199999999E-2</v>
      </c>
      <c r="E127" s="10">
        <v>1.0027885399999999E-3</v>
      </c>
      <c r="F127" s="10">
        <v>0</v>
      </c>
      <c r="G127">
        <v>0</v>
      </c>
      <c r="H127" s="10">
        <v>1.41628981E-2</v>
      </c>
      <c r="I127">
        <v>9.0107917799999993E-3</v>
      </c>
      <c r="J127" s="34">
        <v>6.0045719099999998E-4</v>
      </c>
      <c r="K127">
        <v>1.0008812E-3</v>
      </c>
      <c r="L127">
        <v>2.4028778099999999E-2</v>
      </c>
      <c r="M127">
        <v>0</v>
      </c>
      <c r="N127" s="34">
        <v>0</v>
      </c>
      <c r="O127">
        <v>1.20055676E-3</v>
      </c>
      <c r="P127" s="10">
        <v>2.03608274E-2</v>
      </c>
      <c r="Q127" s="10">
        <v>0</v>
      </c>
      <c r="R127" s="10">
        <v>0</v>
      </c>
      <c r="S127" s="10">
        <v>0</v>
      </c>
      <c r="T127" s="10">
        <v>0</v>
      </c>
      <c r="U127" s="10">
        <v>0</v>
      </c>
      <c r="V127" s="10">
        <v>0</v>
      </c>
      <c r="W127">
        <v>0</v>
      </c>
      <c r="X127" s="10">
        <v>0</v>
      </c>
      <c r="Y127">
        <v>0</v>
      </c>
      <c r="Z127" s="10">
        <v>0</v>
      </c>
      <c r="AA127" s="10">
        <v>0</v>
      </c>
      <c r="AB127" s="10">
        <v>0</v>
      </c>
      <c r="AC127" s="10">
        <v>0</v>
      </c>
      <c r="AD127" s="10">
        <v>0</v>
      </c>
      <c r="AE127">
        <v>0</v>
      </c>
      <c r="AF127" s="10">
        <v>0</v>
      </c>
      <c r="AG127" s="10">
        <v>0</v>
      </c>
      <c r="AH127">
        <v>0</v>
      </c>
      <c r="AI127" s="10">
        <v>0</v>
      </c>
      <c r="AJ127">
        <v>0</v>
      </c>
      <c r="AK127">
        <v>0</v>
      </c>
      <c r="AL127" s="10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 s="13">
        <v>8.6830556399999995E-3</v>
      </c>
      <c r="BG127">
        <v>0</v>
      </c>
      <c r="BH127">
        <v>0</v>
      </c>
      <c r="BI127" s="13">
        <v>5.3366273600000003E-3</v>
      </c>
      <c r="BJ127">
        <v>0</v>
      </c>
      <c r="BK127">
        <v>0</v>
      </c>
      <c r="BL127" s="13">
        <v>7.9034566899999995E-3</v>
      </c>
      <c r="BM127" s="13">
        <v>4.5226633500000002E-2</v>
      </c>
      <c r="BN127" s="13">
        <v>7.5749754900000001E-3</v>
      </c>
      <c r="BO127" s="13">
        <v>1.16588175E-2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 s="13">
        <v>1.51825547E-2</v>
      </c>
      <c r="BW127" s="13">
        <v>8.5209965700000001E-2</v>
      </c>
      <c r="BX127">
        <v>8.3274811500000004E-2</v>
      </c>
      <c r="BY127" s="13">
        <v>1.9024491300000002E-2</v>
      </c>
      <c r="BZ127" s="13">
        <v>1.52314901E-2</v>
      </c>
      <c r="CA127">
        <v>0.109850407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</row>
    <row r="128" spans="1:90" ht="15.75" customHeight="1" x14ac:dyDescent="0.25">
      <c r="A128" s="32">
        <v>30.375</v>
      </c>
      <c r="B128" s="10">
        <v>0</v>
      </c>
      <c r="C128" s="10">
        <v>0</v>
      </c>
      <c r="D128" s="10">
        <v>1.2292206300000001E-2</v>
      </c>
      <c r="E128" s="10">
        <v>1.20317936E-3</v>
      </c>
      <c r="F128" s="10">
        <v>0</v>
      </c>
      <c r="G128">
        <v>0</v>
      </c>
      <c r="H128" s="10">
        <v>1.4365196199999999E-2</v>
      </c>
      <c r="I128">
        <v>1.2414932300000001E-2</v>
      </c>
      <c r="J128" s="34">
        <v>2.00152397E-4</v>
      </c>
      <c r="K128">
        <v>1.20091438E-3</v>
      </c>
      <c r="L128">
        <v>2.50300169E-2</v>
      </c>
      <c r="M128">
        <v>0</v>
      </c>
      <c r="N128" s="34">
        <v>0</v>
      </c>
      <c r="O128">
        <v>1.2004375499999999E-3</v>
      </c>
      <c r="P128" s="10">
        <v>2.2981524499999999E-2</v>
      </c>
      <c r="Q128" s="10">
        <v>0</v>
      </c>
      <c r="R128" s="10">
        <v>0</v>
      </c>
      <c r="S128" s="10">
        <v>0</v>
      </c>
      <c r="T128" s="10">
        <v>0</v>
      </c>
      <c r="U128" s="10">
        <v>0</v>
      </c>
      <c r="V128" s="10">
        <v>0</v>
      </c>
      <c r="W128">
        <v>0</v>
      </c>
      <c r="X128" s="10">
        <v>0</v>
      </c>
      <c r="Y128">
        <v>0</v>
      </c>
      <c r="Z128" s="10">
        <v>0</v>
      </c>
      <c r="AA128" s="10">
        <v>0</v>
      </c>
      <c r="AB128" s="10">
        <v>0</v>
      </c>
      <c r="AC128" s="10">
        <v>0</v>
      </c>
      <c r="AD128" s="10">
        <v>0</v>
      </c>
      <c r="AE128">
        <v>0</v>
      </c>
      <c r="AF128" s="10">
        <v>0</v>
      </c>
      <c r="AG128" s="10">
        <v>0</v>
      </c>
      <c r="AH128">
        <v>0</v>
      </c>
      <c r="AI128" s="10">
        <v>0</v>
      </c>
      <c r="AJ128">
        <v>0</v>
      </c>
      <c r="AK128">
        <v>0</v>
      </c>
      <c r="AL128" s="10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 s="13">
        <v>8.4763467300000006E-3</v>
      </c>
      <c r="BG128">
        <v>0</v>
      </c>
      <c r="BH128">
        <v>0</v>
      </c>
      <c r="BI128" s="13">
        <v>7.1839094199999997E-3</v>
      </c>
      <c r="BJ128">
        <v>0</v>
      </c>
      <c r="BK128">
        <v>0</v>
      </c>
      <c r="BL128" s="13">
        <v>1.1023283E-2</v>
      </c>
      <c r="BM128" s="13">
        <v>5.3207814700000002E-2</v>
      </c>
      <c r="BN128" s="13">
        <v>6.3466131700000003E-3</v>
      </c>
      <c r="BO128" s="13">
        <v>8.9997947200000008E-3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 s="13">
        <v>1.53877735E-2</v>
      </c>
      <c r="BW128" s="13">
        <v>3.2866716400000003E-2</v>
      </c>
      <c r="BX128">
        <v>1.00331008E-2</v>
      </c>
      <c r="BY128" s="13">
        <v>1.8012523700000001E-2</v>
      </c>
      <c r="BZ128" s="13">
        <v>1.34037137E-2</v>
      </c>
      <c r="CA128">
        <v>5.0607502499999998E-2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</row>
    <row r="129" spans="1:90" ht="15.75" customHeight="1" x14ac:dyDescent="0.25">
      <c r="A129" s="32">
        <v>30.625</v>
      </c>
      <c r="B129" s="10">
        <v>0</v>
      </c>
      <c r="C129" s="10">
        <v>0</v>
      </c>
      <c r="D129" s="10">
        <v>1.1687695999999999E-2</v>
      </c>
      <c r="E129" s="10">
        <v>8.0215930899999995E-4</v>
      </c>
      <c r="F129" s="10">
        <v>0</v>
      </c>
      <c r="G129">
        <v>0</v>
      </c>
      <c r="H129" s="10">
        <v>2.24582553E-2</v>
      </c>
      <c r="I129">
        <v>1.2815356300000001E-2</v>
      </c>
      <c r="J129" s="34">
        <v>1.0007619899999999E-3</v>
      </c>
      <c r="K129">
        <v>2.4019479800000002E-3</v>
      </c>
      <c r="L129">
        <v>3.5642862300000001E-2</v>
      </c>
      <c r="M129">
        <v>0</v>
      </c>
      <c r="N129" s="34">
        <v>2.0027160600000001E-4</v>
      </c>
      <c r="O129">
        <v>1.4004707299999999E-3</v>
      </c>
      <c r="P129" s="10">
        <v>3.1448364299999997E-2</v>
      </c>
      <c r="Q129" s="10">
        <v>0</v>
      </c>
      <c r="R129" s="10">
        <v>0</v>
      </c>
      <c r="S129" s="10">
        <v>0</v>
      </c>
      <c r="T129" s="10">
        <v>0</v>
      </c>
      <c r="U129" s="10">
        <v>0</v>
      </c>
      <c r="V129" s="10">
        <v>0</v>
      </c>
      <c r="W129">
        <v>0</v>
      </c>
      <c r="X129" s="10">
        <v>0</v>
      </c>
      <c r="Y129">
        <v>0</v>
      </c>
      <c r="Z129" s="10">
        <v>0</v>
      </c>
      <c r="AA129" s="10">
        <v>0</v>
      </c>
      <c r="AB129" s="10">
        <v>0</v>
      </c>
      <c r="AC129" s="10">
        <v>0</v>
      </c>
      <c r="AD129" s="10">
        <v>0</v>
      </c>
      <c r="AE129">
        <v>0</v>
      </c>
      <c r="AF129" s="10">
        <v>0</v>
      </c>
      <c r="AG129" s="10">
        <v>0</v>
      </c>
      <c r="AH129">
        <v>0</v>
      </c>
      <c r="AI129" s="10">
        <v>0</v>
      </c>
      <c r="AJ129">
        <v>0</v>
      </c>
      <c r="AK129">
        <v>0</v>
      </c>
      <c r="AL129" s="10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 s="13">
        <v>8.2696080199999994E-3</v>
      </c>
      <c r="BG129">
        <v>0</v>
      </c>
      <c r="BH129">
        <v>0</v>
      </c>
      <c r="BI129" s="13">
        <v>5.1313638699999999E-3</v>
      </c>
      <c r="BJ129">
        <v>0</v>
      </c>
      <c r="BK129">
        <v>0</v>
      </c>
      <c r="BL129" s="13">
        <v>1.26872063E-2</v>
      </c>
      <c r="BM129" s="13">
        <v>2.86503434E-2</v>
      </c>
      <c r="BN129" s="13">
        <v>5.7324171099999996E-3</v>
      </c>
      <c r="BO129" s="13">
        <v>9.4088912E-3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 s="13">
        <v>2.0517051200000001E-2</v>
      </c>
      <c r="BW129" s="13">
        <v>3.48955393E-2</v>
      </c>
      <c r="BX129">
        <v>1.2641698099999999E-2</v>
      </c>
      <c r="BY129" s="13">
        <v>1.84173584E-2</v>
      </c>
      <c r="BZ129" s="13">
        <v>1.29975677E-2</v>
      </c>
      <c r="CA129">
        <v>3.89597416E-2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</row>
    <row r="130" spans="1:90" ht="15.75" customHeight="1" x14ac:dyDescent="0.25">
      <c r="A130" s="32">
        <v>30.875</v>
      </c>
      <c r="B130" s="10">
        <v>0</v>
      </c>
      <c r="C130" s="10">
        <v>0</v>
      </c>
      <c r="D130" s="10">
        <v>1.47103071E-2</v>
      </c>
      <c r="E130" s="10">
        <v>1.2032985700000001E-3</v>
      </c>
      <c r="F130" s="10">
        <v>0</v>
      </c>
      <c r="G130">
        <v>0</v>
      </c>
      <c r="H130" s="10">
        <v>2.58978009E-2</v>
      </c>
      <c r="I130">
        <v>1.22146606E-2</v>
      </c>
      <c r="J130" s="34">
        <v>1.4009475699999999E-3</v>
      </c>
      <c r="K130">
        <v>2.8022527699999998E-3</v>
      </c>
      <c r="L130">
        <v>3.7044525100000003E-2</v>
      </c>
      <c r="M130">
        <v>0</v>
      </c>
      <c r="N130" s="34">
        <v>8.0084800700000003E-4</v>
      </c>
      <c r="O130">
        <v>1.40058994E-3</v>
      </c>
      <c r="P130" s="10">
        <v>3.0440568899999999E-2</v>
      </c>
      <c r="Q130" s="10">
        <v>0</v>
      </c>
      <c r="R130" s="10">
        <v>0</v>
      </c>
      <c r="S130" s="10">
        <v>0</v>
      </c>
      <c r="T130" s="10">
        <v>0</v>
      </c>
      <c r="U130" s="10">
        <v>0</v>
      </c>
      <c r="V130" s="10">
        <v>0</v>
      </c>
      <c r="W130">
        <v>0</v>
      </c>
      <c r="X130" s="10">
        <v>0</v>
      </c>
      <c r="Y130">
        <v>0</v>
      </c>
      <c r="Z130" s="10">
        <v>0</v>
      </c>
      <c r="AA130" s="10">
        <v>0</v>
      </c>
      <c r="AB130" s="10">
        <v>0</v>
      </c>
      <c r="AC130" s="10">
        <v>0</v>
      </c>
      <c r="AD130" s="10">
        <v>0</v>
      </c>
      <c r="AE130">
        <v>0</v>
      </c>
      <c r="AF130" s="10">
        <v>0</v>
      </c>
      <c r="AG130" s="10">
        <v>0</v>
      </c>
      <c r="AH130">
        <v>0</v>
      </c>
      <c r="AI130" s="10">
        <v>0</v>
      </c>
      <c r="AJ130">
        <v>0</v>
      </c>
      <c r="AK130">
        <v>0</v>
      </c>
      <c r="AL130" s="1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 s="13">
        <v>8.8897943500000007E-3</v>
      </c>
      <c r="BG130">
        <v>0</v>
      </c>
      <c r="BH130">
        <v>0</v>
      </c>
      <c r="BI130" s="13">
        <v>3.4893304099999998E-3</v>
      </c>
      <c r="BJ130">
        <v>0</v>
      </c>
      <c r="BK130">
        <v>0</v>
      </c>
      <c r="BL130" s="13">
        <v>1.3311207300000001E-2</v>
      </c>
      <c r="BM130" s="13">
        <v>2.6194602300000001E-2</v>
      </c>
      <c r="BN130" s="13">
        <v>1.1260107199999999E-2</v>
      </c>
      <c r="BO130" s="13">
        <v>9.2043578599999998E-3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 s="13">
        <v>2.1132528800000001E-2</v>
      </c>
      <c r="BW130">
        <v>0.11381620200000001</v>
      </c>
      <c r="BX130">
        <v>1.34443641E-2</v>
      </c>
      <c r="BY130" s="13">
        <v>1.88220739E-2</v>
      </c>
      <c r="BZ130" s="13">
        <v>1.2794494599999999E-2</v>
      </c>
      <c r="CA130">
        <v>3.6349028300000003E-2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</row>
    <row r="131" spans="1:90" ht="15.75" customHeight="1" x14ac:dyDescent="0.25">
      <c r="A131" s="32">
        <v>31.125</v>
      </c>
      <c r="B131" s="10">
        <v>0</v>
      </c>
      <c r="C131" s="10">
        <v>0</v>
      </c>
      <c r="D131" s="10">
        <v>1.69269443E-2</v>
      </c>
      <c r="E131" s="10">
        <v>1.8048286399999999E-3</v>
      </c>
      <c r="F131" s="10">
        <v>0</v>
      </c>
      <c r="G131">
        <v>0</v>
      </c>
      <c r="H131" s="10">
        <v>1.6995429999999999E-2</v>
      </c>
      <c r="I131">
        <v>1.02123022E-2</v>
      </c>
      <c r="J131" s="34">
        <v>1.2007951699999999E-3</v>
      </c>
      <c r="K131">
        <v>3.0024051699999998E-3</v>
      </c>
      <c r="L131">
        <v>2.88345814E-2</v>
      </c>
      <c r="M131">
        <v>0</v>
      </c>
      <c r="N131" s="34">
        <v>6.0057640100000004E-4</v>
      </c>
      <c r="O131">
        <v>1.20055676E-3</v>
      </c>
      <c r="P131" s="10">
        <v>2.39895582E-2</v>
      </c>
      <c r="Q131" s="10">
        <v>0</v>
      </c>
      <c r="R131" s="10">
        <v>0</v>
      </c>
      <c r="S131" s="10">
        <v>0</v>
      </c>
      <c r="T131" s="10">
        <v>0</v>
      </c>
      <c r="U131" s="10">
        <v>0</v>
      </c>
      <c r="V131" s="10">
        <v>0</v>
      </c>
      <c r="W131">
        <v>0</v>
      </c>
      <c r="X131" s="10">
        <v>0</v>
      </c>
      <c r="Y131">
        <v>0</v>
      </c>
      <c r="Z131" s="10">
        <v>0</v>
      </c>
      <c r="AA131" s="10">
        <v>0</v>
      </c>
      <c r="AB131" s="10">
        <v>0</v>
      </c>
      <c r="AC131" s="10">
        <v>0</v>
      </c>
      <c r="AD131" s="10">
        <v>0</v>
      </c>
      <c r="AE131">
        <v>0</v>
      </c>
      <c r="AF131" s="10">
        <v>0</v>
      </c>
      <c r="AG131" s="10">
        <v>0</v>
      </c>
      <c r="AH131">
        <v>0</v>
      </c>
      <c r="AI131" s="10">
        <v>0</v>
      </c>
      <c r="AJ131">
        <v>0</v>
      </c>
      <c r="AK131">
        <v>0</v>
      </c>
      <c r="AL131" s="10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 s="13">
        <v>6.2021911099999997E-3</v>
      </c>
      <c r="BG131">
        <v>0</v>
      </c>
      <c r="BH131">
        <v>0</v>
      </c>
      <c r="BI131" s="13">
        <v>3.2840669200000002E-3</v>
      </c>
      <c r="BJ131">
        <v>0</v>
      </c>
      <c r="BK131">
        <v>0</v>
      </c>
      <c r="BL131" s="13">
        <v>1.53909922E-2</v>
      </c>
      <c r="BM131" s="13">
        <v>2.59899795E-2</v>
      </c>
      <c r="BN131" s="13">
        <v>1.5149965899999999E-2</v>
      </c>
      <c r="BO131" s="13">
        <v>1.0227024600000001E-2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 s="13">
        <v>2.0106673200000001E-2</v>
      </c>
      <c r="BW131">
        <v>0.104077876</v>
      </c>
      <c r="BX131">
        <v>1.0233789700000001E-2</v>
      </c>
      <c r="BY131" s="13">
        <v>1.6595780800000001E-2</v>
      </c>
      <c r="BZ131" s="13">
        <v>1.34037733E-2</v>
      </c>
      <c r="CA131">
        <v>1.9479841000000001E-2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</row>
    <row r="132" spans="1:90" ht="15.75" customHeight="1" x14ac:dyDescent="0.25">
      <c r="A132" s="32">
        <v>31.375</v>
      </c>
      <c r="B132" s="10">
        <v>0</v>
      </c>
      <c r="C132" s="10">
        <v>0</v>
      </c>
      <c r="D132" s="10">
        <v>1.5717864000000002E-2</v>
      </c>
      <c r="E132" s="10">
        <v>1.6043186200000001E-3</v>
      </c>
      <c r="F132" s="10">
        <v>0</v>
      </c>
      <c r="G132">
        <v>0</v>
      </c>
      <c r="H132" s="10">
        <v>1.5983819999999999E-2</v>
      </c>
      <c r="I132">
        <v>8.00967216E-3</v>
      </c>
      <c r="J132" s="34">
        <v>1.20091438E-3</v>
      </c>
      <c r="K132">
        <v>3.6028623599999999E-3</v>
      </c>
      <c r="L132">
        <v>0.17360830299999999</v>
      </c>
      <c r="M132">
        <v>0</v>
      </c>
      <c r="N132" s="34">
        <v>0</v>
      </c>
      <c r="O132">
        <v>1.8006563199999999E-3</v>
      </c>
      <c r="P132" s="10">
        <v>3.3867478399999998E-2</v>
      </c>
      <c r="Q132" s="10">
        <v>0</v>
      </c>
      <c r="R132" s="10">
        <v>0</v>
      </c>
      <c r="S132" s="10">
        <v>0</v>
      </c>
      <c r="T132" s="10">
        <v>0</v>
      </c>
      <c r="U132" s="10">
        <v>0</v>
      </c>
      <c r="V132" s="10">
        <v>0</v>
      </c>
      <c r="W132">
        <v>0</v>
      </c>
      <c r="X132" s="10">
        <v>0</v>
      </c>
      <c r="Y132">
        <v>0</v>
      </c>
      <c r="Z132" s="10">
        <v>0</v>
      </c>
      <c r="AA132" s="10">
        <v>0</v>
      </c>
      <c r="AB132" s="10">
        <v>0</v>
      </c>
      <c r="AC132" s="10">
        <v>0</v>
      </c>
      <c r="AD132" s="10">
        <v>0</v>
      </c>
      <c r="AE132">
        <v>0</v>
      </c>
      <c r="AF132" s="10">
        <v>0</v>
      </c>
      <c r="AG132" s="10">
        <v>0</v>
      </c>
      <c r="AH132">
        <v>0</v>
      </c>
      <c r="AI132" s="10">
        <v>0</v>
      </c>
      <c r="AJ132">
        <v>0</v>
      </c>
      <c r="AK132">
        <v>0</v>
      </c>
      <c r="AL132" s="10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 s="13">
        <v>5.5819749800000004E-3</v>
      </c>
      <c r="BG132">
        <v>0</v>
      </c>
      <c r="BH132">
        <v>0</v>
      </c>
      <c r="BI132" s="13">
        <v>3.0788183200000001E-3</v>
      </c>
      <c r="BJ132">
        <v>0</v>
      </c>
      <c r="BK132">
        <v>0</v>
      </c>
      <c r="BL132" s="13">
        <v>1.20632052E-2</v>
      </c>
      <c r="BM132" s="13">
        <v>2.4148166200000001E-2</v>
      </c>
      <c r="BN132" s="13">
        <v>1.3102665499999999E-2</v>
      </c>
      <c r="BO132" s="13">
        <v>9.2043280599999992E-3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 s="13">
        <v>2.2363543499999999E-2</v>
      </c>
      <c r="BW132" s="13">
        <v>2.37370729E-2</v>
      </c>
      <c r="BX132">
        <v>9.4311237299999993E-3</v>
      </c>
      <c r="BY132" s="13">
        <v>2.30723023E-2</v>
      </c>
      <c r="BZ132" s="13">
        <v>1.42160654E-2</v>
      </c>
      <c r="CA132">
        <v>2.3295521699999999E-2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</row>
    <row r="133" spans="1:90" ht="15.75" customHeight="1" x14ac:dyDescent="0.25">
      <c r="A133" s="32">
        <v>31.625</v>
      </c>
      <c r="B133" s="10">
        <v>0</v>
      </c>
      <c r="C133" s="10">
        <v>0</v>
      </c>
      <c r="D133" s="10">
        <v>1.1889159700000001E-2</v>
      </c>
      <c r="E133" s="10">
        <v>1.2032985700000001E-3</v>
      </c>
      <c r="F133" s="10">
        <v>0</v>
      </c>
      <c r="G133">
        <v>0</v>
      </c>
      <c r="H133" s="10">
        <v>1.6186177699999998E-2</v>
      </c>
      <c r="I133">
        <v>9.4112157799999992E-3</v>
      </c>
      <c r="J133" s="34">
        <v>1.0007619899999999E-3</v>
      </c>
      <c r="K133">
        <v>4.20331955E-3</v>
      </c>
      <c r="L133">
        <v>0.170804977</v>
      </c>
      <c r="M133">
        <v>0</v>
      </c>
      <c r="N133" s="34">
        <v>0</v>
      </c>
      <c r="O133">
        <v>1.6006231299999999E-3</v>
      </c>
      <c r="P133" s="10">
        <v>3.5278677899999999E-2</v>
      </c>
      <c r="Q133" s="10">
        <v>0</v>
      </c>
      <c r="R133" s="10">
        <v>0</v>
      </c>
      <c r="S133" s="10">
        <v>0</v>
      </c>
      <c r="T133" s="10">
        <v>0</v>
      </c>
      <c r="U133" s="10">
        <v>0</v>
      </c>
      <c r="V133" s="10">
        <v>0</v>
      </c>
      <c r="W133">
        <v>0</v>
      </c>
      <c r="X133" s="10">
        <v>0</v>
      </c>
      <c r="Y133">
        <v>0</v>
      </c>
      <c r="Z133" s="10">
        <v>0</v>
      </c>
      <c r="AA133" s="10">
        <v>0</v>
      </c>
      <c r="AB133" s="10">
        <v>0</v>
      </c>
      <c r="AC133" s="10">
        <v>0</v>
      </c>
      <c r="AD133" s="10">
        <v>0</v>
      </c>
      <c r="AE133">
        <v>0</v>
      </c>
      <c r="AF133" s="10">
        <v>0</v>
      </c>
      <c r="AG133" s="10">
        <v>0</v>
      </c>
      <c r="AH133">
        <v>0</v>
      </c>
      <c r="AI133" s="10">
        <v>0</v>
      </c>
      <c r="AJ133">
        <v>0</v>
      </c>
      <c r="AK133">
        <v>0</v>
      </c>
      <c r="AL133" s="10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 s="13">
        <v>6.2021911099999997E-3</v>
      </c>
      <c r="BG133">
        <v>0</v>
      </c>
      <c r="BH133">
        <v>0</v>
      </c>
      <c r="BI133" s="13">
        <v>7.5944215100000002E-3</v>
      </c>
      <c r="BJ133">
        <v>0</v>
      </c>
      <c r="BK133">
        <v>0</v>
      </c>
      <c r="BL133" s="13">
        <v>1.4975071E-2</v>
      </c>
      <c r="BM133" s="13">
        <v>2.2511005399999999E-2</v>
      </c>
      <c r="BN133">
        <v>0.130412534</v>
      </c>
      <c r="BO133" s="13">
        <v>9.2043578599999998E-3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 s="13">
        <v>2.1132588399999999E-2</v>
      </c>
      <c r="BW133" s="13">
        <v>3.30696106E-2</v>
      </c>
      <c r="BX133">
        <v>9.6317827699999997E-3</v>
      </c>
      <c r="BY133" s="13">
        <v>2.97510624E-2</v>
      </c>
      <c r="BZ133" s="13">
        <v>1.7262339599999999E-2</v>
      </c>
      <c r="CA133">
        <v>5.8841258299999998E-2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</row>
    <row r="134" spans="1:90" ht="15.75" customHeight="1" x14ac:dyDescent="0.25">
      <c r="A134" s="32">
        <v>31.875</v>
      </c>
      <c r="B134" s="10">
        <v>0</v>
      </c>
      <c r="C134" s="10">
        <v>0</v>
      </c>
      <c r="D134" s="10">
        <v>1.4911890000000001E-2</v>
      </c>
      <c r="E134" s="10">
        <v>6.0164928399999995E-4</v>
      </c>
      <c r="F134" s="10">
        <v>0</v>
      </c>
      <c r="G134">
        <v>0</v>
      </c>
      <c r="H134" s="10">
        <v>1.7400145499999999E-2</v>
      </c>
      <c r="I134">
        <v>1.10131502E-2</v>
      </c>
      <c r="J134" s="34">
        <v>1.2007951699999999E-3</v>
      </c>
      <c r="K134">
        <v>5.00404835E-3</v>
      </c>
      <c r="L134">
        <v>2.2226691199999999E-2</v>
      </c>
      <c r="M134">
        <v>0</v>
      </c>
      <c r="N134" s="34">
        <v>2.00152397E-4</v>
      </c>
      <c r="O134">
        <v>1.00040436E-3</v>
      </c>
      <c r="P134" s="10">
        <v>2.9432535199999998E-2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>
        <v>0</v>
      </c>
      <c r="X134" s="10">
        <v>0</v>
      </c>
      <c r="Y134">
        <v>0</v>
      </c>
      <c r="Z134" s="10">
        <v>0</v>
      </c>
      <c r="AA134" s="10">
        <v>0</v>
      </c>
      <c r="AB134" s="10">
        <v>0</v>
      </c>
      <c r="AC134" s="10">
        <v>0</v>
      </c>
      <c r="AD134" s="10">
        <v>0</v>
      </c>
      <c r="AE134">
        <v>0</v>
      </c>
      <c r="AF134" s="10">
        <v>0</v>
      </c>
      <c r="AG134" s="10">
        <v>0</v>
      </c>
      <c r="AH134">
        <v>0</v>
      </c>
      <c r="AI134" s="10">
        <v>0</v>
      </c>
      <c r="AJ134">
        <v>0</v>
      </c>
      <c r="AK134">
        <v>0</v>
      </c>
      <c r="AL134" s="10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 s="13">
        <v>6.2021911099999997E-3</v>
      </c>
      <c r="BG134">
        <v>0</v>
      </c>
      <c r="BH134">
        <v>0</v>
      </c>
      <c r="BI134" s="13">
        <v>1.0467976299999999E-2</v>
      </c>
      <c r="BJ134">
        <v>0</v>
      </c>
      <c r="BK134">
        <v>0</v>
      </c>
      <c r="BL134" s="13">
        <v>1.53910518E-2</v>
      </c>
      <c r="BM134" s="13">
        <v>2.3124933199999999E-2</v>
      </c>
      <c r="BN134">
        <v>0.12508957100000001</v>
      </c>
      <c r="BO134" s="13">
        <v>9.2043280599999992E-3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 s="13">
        <v>1.9080817699999999E-2</v>
      </c>
      <c r="BW134" s="13">
        <v>3.6721408400000002E-2</v>
      </c>
      <c r="BX134">
        <v>8.6284875899999992E-3</v>
      </c>
      <c r="BY134" s="13">
        <v>6.7800045000000003E-2</v>
      </c>
      <c r="BZ134" s="13">
        <v>2.01056004E-2</v>
      </c>
      <c r="CA134">
        <v>0.1417813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</row>
    <row r="135" spans="1:90" ht="15.75" customHeight="1" x14ac:dyDescent="0.25">
      <c r="A135" s="32">
        <v>32.125</v>
      </c>
      <c r="B135" s="10">
        <v>0</v>
      </c>
      <c r="C135" s="10">
        <v>0</v>
      </c>
      <c r="D135" s="10">
        <v>1.9748091700000001E-2</v>
      </c>
      <c r="E135" s="10">
        <v>1.0026693300000001E-3</v>
      </c>
      <c r="F135" s="10">
        <v>0</v>
      </c>
      <c r="G135">
        <v>0</v>
      </c>
      <c r="H135" s="10">
        <v>1.6388475900000001E-2</v>
      </c>
      <c r="I135">
        <v>8.6103677700000002E-3</v>
      </c>
      <c r="J135" s="34">
        <v>1.0006427800000001E-3</v>
      </c>
      <c r="K135">
        <v>4.0031671499999996E-3</v>
      </c>
      <c r="L135">
        <v>1.94232464E-2</v>
      </c>
      <c r="M135">
        <v>0</v>
      </c>
      <c r="N135" s="34">
        <v>4.0042400400000001E-4</v>
      </c>
      <c r="O135">
        <v>1.00040436E-3</v>
      </c>
      <c r="P135" s="10">
        <v>3.2254815100000001E-2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>
        <v>0</v>
      </c>
      <c r="X135" s="10">
        <v>0</v>
      </c>
      <c r="Y135">
        <v>0</v>
      </c>
      <c r="Z135" s="10">
        <v>0</v>
      </c>
      <c r="AA135" s="10">
        <v>0</v>
      </c>
      <c r="AB135" s="10">
        <v>0</v>
      </c>
      <c r="AC135" s="10">
        <v>0</v>
      </c>
      <c r="AD135" s="10">
        <v>0</v>
      </c>
      <c r="AE135">
        <v>0</v>
      </c>
      <c r="AF135" s="10">
        <v>0</v>
      </c>
      <c r="AG135" s="10">
        <v>0</v>
      </c>
      <c r="AH135">
        <v>0</v>
      </c>
      <c r="AI135" s="10">
        <v>0</v>
      </c>
      <c r="AJ135">
        <v>0</v>
      </c>
      <c r="AK135">
        <v>0</v>
      </c>
      <c r="AL135" s="10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 s="13">
        <v>5.9954524000000002E-3</v>
      </c>
      <c r="BG135">
        <v>0</v>
      </c>
      <c r="BH135">
        <v>0</v>
      </c>
      <c r="BI135" s="13">
        <v>9.4417035600000004E-3</v>
      </c>
      <c r="BJ135">
        <v>0</v>
      </c>
      <c r="BK135">
        <v>0</v>
      </c>
      <c r="BL135" s="13">
        <v>1.2687146700000001E-2</v>
      </c>
      <c r="BM135" s="13">
        <v>3.17200422E-2</v>
      </c>
      <c r="BN135">
        <v>0</v>
      </c>
      <c r="BO135" s="13">
        <v>6.9543719299999997E-3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 s="13">
        <v>2.0106673200000001E-2</v>
      </c>
      <c r="BW135" s="13">
        <v>2.9823481999999998E-2</v>
      </c>
      <c r="BX135">
        <v>7.0231854900000001E-3</v>
      </c>
      <c r="BY135" s="13">
        <v>5.7478249100000003E-2</v>
      </c>
      <c r="BZ135" s="13">
        <v>1.6450047499999999E-2</v>
      </c>
      <c r="CA135">
        <v>0.10663721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</row>
    <row r="136" spans="1:90" ht="15.75" customHeight="1" x14ac:dyDescent="0.25">
      <c r="A136" s="32">
        <v>32.375</v>
      </c>
      <c r="B136" s="10">
        <v>0</v>
      </c>
      <c r="C136" s="10">
        <v>0</v>
      </c>
      <c r="D136" s="10">
        <v>1.9949615E-2</v>
      </c>
      <c r="E136" s="10">
        <v>2.2059679E-3</v>
      </c>
      <c r="F136" s="10">
        <v>0</v>
      </c>
      <c r="G136">
        <v>0</v>
      </c>
      <c r="H136" s="10">
        <v>1.3151228399999999E-2</v>
      </c>
      <c r="I136">
        <v>5.6067705200000002E-3</v>
      </c>
      <c r="J136" s="34">
        <v>4.0030479400000001E-4</v>
      </c>
      <c r="K136">
        <v>2.4018287699999999E-3</v>
      </c>
      <c r="L136">
        <v>2.20264196E-2</v>
      </c>
      <c r="M136">
        <v>0</v>
      </c>
      <c r="N136" s="34">
        <v>4.0042400400000001E-4</v>
      </c>
      <c r="O136">
        <v>1.00040436E-3</v>
      </c>
      <c r="P136" s="10">
        <v>3.4875512099999999E-2</v>
      </c>
      <c r="Q136" s="10">
        <v>0</v>
      </c>
      <c r="R136" s="10">
        <v>0</v>
      </c>
      <c r="S136" s="10">
        <v>0</v>
      </c>
      <c r="T136" s="10">
        <v>0</v>
      </c>
      <c r="U136" s="10">
        <v>0</v>
      </c>
      <c r="V136" s="10">
        <v>0</v>
      </c>
      <c r="W136">
        <v>0</v>
      </c>
      <c r="X136" s="10">
        <v>0</v>
      </c>
      <c r="Y136">
        <v>0</v>
      </c>
      <c r="Z136" s="10">
        <v>0</v>
      </c>
      <c r="AA136" s="10">
        <v>0</v>
      </c>
      <c r="AB136" s="10">
        <v>0</v>
      </c>
      <c r="AC136" s="10">
        <v>0</v>
      </c>
      <c r="AD136" s="10">
        <v>0</v>
      </c>
      <c r="AE136">
        <v>0</v>
      </c>
      <c r="AF136" s="10">
        <v>0</v>
      </c>
      <c r="AG136" s="10">
        <v>0</v>
      </c>
      <c r="AH136">
        <v>0</v>
      </c>
      <c r="AI136" s="10">
        <v>0</v>
      </c>
      <c r="AJ136">
        <v>0</v>
      </c>
      <c r="AK136">
        <v>0</v>
      </c>
      <c r="AL136" s="10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 s="13">
        <v>5.37523627E-3</v>
      </c>
      <c r="BG136">
        <v>0</v>
      </c>
      <c r="BH136">
        <v>0</v>
      </c>
      <c r="BI136" s="13">
        <v>9.0311914699999999E-3</v>
      </c>
      <c r="BJ136">
        <v>0</v>
      </c>
      <c r="BK136">
        <v>0</v>
      </c>
      <c r="BL136" s="13">
        <v>1.2479186099999999E-2</v>
      </c>
      <c r="BM136" s="13">
        <v>4.2975544900000003E-2</v>
      </c>
      <c r="BN136">
        <v>0</v>
      </c>
      <c r="BO136" s="13">
        <v>6.3407719100000001E-3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 s="13">
        <v>2.1337747600000002E-2</v>
      </c>
      <c r="BW136" s="13">
        <v>2.454862E-2</v>
      </c>
      <c r="BX136">
        <v>7.4245035600000002E-3</v>
      </c>
      <c r="BY136" s="13">
        <v>1.07265711E-2</v>
      </c>
      <c r="BZ136" s="13">
        <v>1.56376958E-2</v>
      </c>
      <c r="CA136">
        <v>1.9680708599999999E-2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</row>
    <row r="137" spans="1:90" ht="15.75" customHeight="1" x14ac:dyDescent="0.25">
      <c r="A137" s="32">
        <v>32.625</v>
      </c>
      <c r="B137" s="10">
        <v>0</v>
      </c>
      <c r="C137" s="10">
        <v>0</v>
      </c>
      <c r="D137" s="10">
        <v>3.0831217800000001E-2</v>
      </c>
      <c r="E137" s="10">
        <v>2.60698795E-3</v>
      </c>
      <c r="F137" s="10">
        <v>0</v>
      </c>
      <c r="G137">
        <v>0</v>
      </c>
      <c r="H137" s="10">
        <v>1.65907741E-2</v>
      </c>
      <c r="I137">
        <v>6.2074661300000004E-3</v>
      </c>
      <c r="J137" s="34">
        <v>8.0060958900000001E-4</v>
      </c>
      <c r="K137">
        <v>2.2017955800000002E-3</v>
      </c>
      <c r="L137">
        <v>2.52302885E-2</v>
      </c>
      <c r="M137">
        <v>0</v>
      </c>
      <c r="N137" s="34">
        <v>4.0030479400000001E-4</v>
      </c>
      <c r="O137">
        <v>1.40058994E-3</v>
      </c>
      <c r="P137" s="10">
        <v>3.38675976E-2</v>
      </c>
      <c r="Q137" s="10">
        <v>0</v>
      </c>
      <c r="R137" s="10">
        <v>0</v>
      </c>
      <c r="S137" s="10">
        <v>0</v>
      </c>
      <c r="T137" s="10">
        <v>0</v>
      </c>
      <c r="U137" s="10">
        <v>0</v>
      </c>
      <c r="V137" s="10">
        <v>0</v>
      </c>
      <c r="W137">
        <v>0</v>
      </c>
      <c r="X137" s="10">
        <v>0</v>
      </c>
      <c r="Y137">
        <v>0</v>
      </c>
      <c r="Z137" s="10">
        <v>0</v>
      </c>
      <c r="AA137" s="10">
        <v>0</v>
      </c>
      <c r="AB137" s="10">
        <v>0</v>
      </c>
      <c r="AC137" s="10">
        <v>0</v>
      </c>
      <c r="AD137" s="10">
        <v>0</v>
      </c>
      <c r="AE137">
        <v>0</v>
      </c>
      <c r="AF137" s="10">
        <v>0</v>
      </c>
      <c r="AG137" s="10">
        <v>0</v>
      </c>
      <c r="AH137">
        <v>0</v>
      </c>
      <c r="AI137" s="10">
        <v>0</v>
      </c>
      <c r="AJ137">
        <v>0</v>
      </c>
      <c r="AK137">
        <v>0</v>
      </c>
      <c r="AL137" s="10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 s="13">
        <v>5.9954524000000002E-3</v>
      </c>
      <c r="BG137">
        <v>0</v>
      </c>
      <c r="BH137">
        <v>0</v>
      </c>
      <c r="BI137" s="13">
        <v>7.7996701000000003E-3</v>
      </c>
      <c r="BJ137">
        <v>0</v>
      </c>
      <c r="BK137">
        <v>0</v>
      </c>
      <c r="BL137" s="13">
        <v>1.26872063E-2</v>
      </c>
      <c r="BM137" s="13">
        <v>7.1830540900000003E-2</v>
      </c>
      <c r="BN137">
        <v>0</v>
      </c>
      <c r="BO137" s="13">
        <v>7.1589350699999997E-3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 s="13">
        <v>1.9080817699999999E-2</v>
      </c>
      <c r="BW137" s="13">
        <v>2.4142831600000001E-2</v>
      </c>
      <c r="BX137">
        <v>9.2304348899999999E-3</v>
      </c>
      <c r="BY137" s="13">
        <v>1.2143313899999999E-2</v>
      </c>
      <c r="BZ137" s="13">
        <v>1.7059326199999999E-2</v>
      </c>
      <c r="CA137">
        <v>1.9078224899999999E-2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</row>
    <row r="138" spans="1:90" ht="15.75" customHeight="1" x14ac:dyDescent="0.25">
      <c r="A138" s="32">
        <v>32.875</v>
      </c>
      <c r="B138" s="10">
        <v>0</v>
      </c>
      <c r="C138" s="10">
        <v>0</v>
      </c>
      <c r="D138" s="10">
        <v>3.3652365199999999E-2</v>
      </c>
      <c r="E138" s="10">
        <v>2.4064779299999999E-3</v>
      </c>
      <c r="F138" s="10">
        <v>0</v>
      </c>
      <c r="G138">
        <v>0</v>
      </c>
      <c r="H138" s="10">
        <v>1.7197787799999999E-2</v>
      </c>
      <c r="I138">
        <v>7.4088573499999999E-3</v>
      </c>
      <c r="J138" s="34">
        <v>1.4009475699999999E-3</v>
      </c>
      <c r="K138">
        <v>3.6029815700000002E-3</v>
      </c>
      <c r="L138">
        <v>2.32278109E-2</v>
      </c>
      <c r="M138">
        <v>0</v>
      </c>
      <c r="N138" s="34">
        <v>8.0084800700000003E-4</v>
      </c>
      <c r="O138">
        <v>1.80077553E-3</v>
      </c>
      <c r="P138" s="10">
        <v>3.3666014700000003E-2</v>
      </c>
      <c r="Q138" s="10">
        <v>0</v>
      </c>
      <c r="R138" s="10">
        <v>0</v>
      </c>
      <c r="S138" s="10">
        <v>0</v>
      </c>
      <c r="T138" s="10">
        <v>0</v>
      </c>
      <c r="U138" s="10">
        <v>0</v>
      </c>
      <c r="V138" s="10">
        <v>0</v>
      </c>
      <c r="W138">
        <v>0</v>
      </c>
      <c r="X138" s="10">
        <v>0</v>
      </c>
      <c r="Y138">
        <v>0</v>
      </c>
      <c r="Z138" s="10">
        <v>0</v>
      </c>
      <c r="AA138" s="10">
        <v>0</v>
      </c>
      <c r="AB138" s="10">
        <v>0</v>
      </c>
      <c r="AC138" s="10">
        <v>0</v>
      </c>
      <c r="AD138" s="10">
        <v>0</v>
      </c>
      <c r="AE138">
        <v>0</v>
      </c>
      <c r="AF138" s="10">
        <v>0</v>
      </c>
      <c r="AG138" s="10">
        <v>0</v>
      </c>
      <c r="AH138">
        <v>0</v>
      </c>
      <c r="AI138" s="10">
        <v>0</v>
      </c>
      <c r="AJ138">
        <v>0</v>
      </c>
      <c r="AK138">
        <v>0</v>
      </c>
      <c r="AL138" s="10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 s="13">
        <v>6.2021911099999997E-3</v>
      </c>
      <c r="BG138">
        <v>0</v>
      </c>
      <c r="BH138">
        <v>0</v>
      </c>
      <c r="BI138" s="13">
        <v>7.5944215100000002E-3</v>
      </c>
      <c r="BJ138">
        <v>0</v>
      </c>
      <c r="BK138">
        <v>0</v>
      </c>
      <c r="BL138" s="13">
        <v>1.2479186099999999E-2</v>
      </c>
      <c r="BM138">
        <v>0.195231766</v>
      </c>
      <c r="BN138">
        <v>0</v>
      </c>
      <c r="BO138" s="13">
        <v>7.1589350699999997E-3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 s="13">
        <v>2.33893991E-2</v>
      </c>
      <c r="BW138" s="13">
        <v>2.73889005E-2</v>
      </c>
      <c r="BX138">
        <v>1.1237084899999999E-2</v>
      </c>
      <c r="BY138" s="13">
        <v>1.2750446800000001E-2</v>
      </c>
      <c r="BZ138" s="13">
        <v>9.9106430999999995E-2</v>
      </c>
      <c r="CA138">
        <v>1.6065850900000001E-2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</row>
    <row r="139" spans="1:90" ht="15.75" customHeight="1" x14ac:dyDescent="0.25">
      <c r="A139" s="32">
        <v>33.125</v>
      </c>
      <c r="B139" s="10">
        <v>0</v>
      </c>
      <c r="C139" s="10">
        <v>0</v>
      </c>
      <c r="D139" s="10">
        <v>3.3450901499999998E-2</v>
      </c>
      <c r="E139" s="10">
        <v>1.80494785E-3</v>
      </c>
      <c r="F139" s="10">
        <v>0</v>
      </c>
      <c r="G139">
        <v>0</v>
      </c>
      <c r="H139" s="10">
        <v>1.41628385E-2</v>
      </c>
      <c r="I139">
        <v>8.4100961700000008E-3</v>
      </c>
      <c r="J139" s="34">
        <v>1.0006427800000001E-3</v>
      </c>
      <c r="K139">
        <v>2.8022527699999998E-3</v>
      </c>
      <c r="L139">
        <v>2.6031255699999999E-2</v>
      </c>
      <c r="M139">
        <v>0</v>
      </c>
      <c r="N139" s="34">
        <v>8.0084800700000003E-4</v>
      </c>
      <c r="O139">
        <v>1.6006231299999999E-3</v>
      </c>
      <c r="P139" s="10">
        <v>3.1045198400000001E-2</v>
      </c>
      <c r="Q139" s="10">
        <v>0</v>
      </c>
      <c r="R139" s="10">
        <v>0</v>
      </c>
      <c r="S139" s="10">
        <v>0</v>
      </c>
      <c r="T139" s="10">
        <v>0</v>
      </c>
      <c r="U139" s="10">
        <v>0</v>
      </c>
      <c r="V139" s="10">
        <v>0</v>
      </c>
      <c r="W139">
        <v>0</v>
      </c>
      <c r="X139" s="10">
        <v>0</v>
      </c>
      <c r="Y139">
        <v>0</v>
      </c>
      <c r="Z139" s="10">
        <v>0</v>
      </c>
      <c r="AA139" s="10">
        <v>0</v>
      </c>
      <c r="AB139" s="10">
        <v>0</v>
      </c>
      <c r="AC139" s="10">
        <v>0</v>
      </c>
      <c r="AD139" s="10">
        <v>0</v>
      </c>
      <c r="AE139">
        <v>0</v>
      </c>
      <c r="AF139" s="10">
        <v>0</v>
      </c>
      <c r="AG139" s="10">
        <v>0</v>
      </c>
      <c r="AH139">
        <v>0</v>
      </c>
      <c r="AI139" s="10">
        <v>0</v>
      </c>
      <c r="AJ139">
        <v>0</v>
      </c>
      <c r="AK139">
        <v>0</v>
      </c>
      <c r="AL139" s="10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 s="13">
        <v>8.8897943500000007E-3</v>
      </c>
      <c r="BG139">
        <v>0</v>
      </c>
      <c r="BH139">
        <v>0</v>
      </c>
      <c r="BI139" s="13">
        <v>1.3341546100000001E-2</v>
      </c>
      <c r="BJ139">
        <v>0</v>
      </c>
      <c r="BK139">
        <v>0</v>
      </c>
      <c r="BL139" s="13">
        <v>1.14392638E-2</v>
      </c>
      <c r="BM139">
        <v>0.28302466900000001</v>
      </c>
      <c r="BN139">
        <v>0</v>
      </c>
      <c r="BO139" s="13">
        <v>6.7498385899999996E-3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 s="13">
        <v>2.4620413800000001E-2</v>
      </c>
      <c r="BW139" s="13">
        <v>2.47514546E-2</v>
      </c>
      <c r="BX139">
        <v>1.16384327E-2</v>
      </c>
      <c r="BY139" s="13">
        <v>1.35599971E-2</v>
      </c>
      <c r="BZ139">
        <v>0.10113728</v>
      </c>
      <c r="CA139">
        <v>1.42584592E-2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</row>
    <row r="140" spans="1:90" ht="15.75" customHeight="1" x14ac:dyDescent="0.25">
      <c r="A140" s="32">
        <v>33.375</v>
      </c>
      <c r="B140" s="10">
        <v>0</v>
      </c>
      <c r="C140" s="10">
        <v>0</v>
      </c>
      <c r="D140" s="10">
        <v>3.56675386E-2</v>
      </c>
      <c r="E140" s="10">
        <v>1.8048286399999999E-3</v>
      </c>
      <c r="F140" s="10">
        <v>0</v>
      </c>
      <c r="G140">
        <v>0</v>
      </c>
      <c r="H140" s="10">
        <v>1.4365196199999999E-2</v>
      </c>
      <c r="I140">
        <v>9.6114873899999995E-3</v>
      </c>
      <c r="J140" s="34">
        <v>1.40106678E-3</v>
      </c>
      <c r="K140">
        <v>2.4018287699999999E-3</v>
      </c>
      <c r="L140">
        <v>2.6031255699999999E-2</v>
      </c>
      <c r="M140">
        <v>0</v>
      </c>
      <c r="N140" s="34">
        <v>4.0030479400000001E-4</v>
      </c>
      <c r="O140">
        <v>1.2004375499999999E-3</v>
      </c>
      <c r="P140" s="10">
        <v>3.2657980900000001E-2</v>
      </c>
      <c r="Q140" s="10">
        <v>0</v>
      </c>
      <c r="R140" s="10">
        <v>0</v>
      </c>
      <c r="S140" s="10">
        <v>0</v>
      </c>
      <c r="T140" s="10">
        <v>0</v>
      </c>
      <c r="U140" s="10">
        <v>0</v>
      </c>
      <c r="V140" s="10">
        <v>0</v>
      </c>
      <c r="W140">
        <v>0</v>
      </c>
      <c r="X140" s="10">
        <v>0</v>
      </c>
      <c r="Y140">
        <v>0</v>
      </c>
      <c r="Z140" s="10">
        <v>0</v>
      </c>
      <c r="AA140" s="10">
        <v>0</v>
      </c>
      <c r="AB140" s="10">
        <v>0</v>
      </c>
      <c r="AC140" s="10">
        <v>0</v>
      </c>
      <c r="AD140" s="10">
        <v>0</v>
      </c>
      <c r="AE140">
        <v>0</v>
      </c>
      <c r="AF140" s="10">
        <v>0</v>
      </c>
      <c r="AG140" s="10">
        <v>0</v>
      </c>
      <c r="AH140">
        <v>0</v>
      </c>
      <c r="AI140" s="10">
        <v>0</v>
      </c>
      <c r="AJ140">
        <v>0</v>
      </c>
      <c r="AK140">
        <v>0</v>
      </c>
      <c r="AL140" s="1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 s="13">
        <v>7.8561007999999998E-3</v>
      </c>
      <c r="BG140">
        <v>0</v>
      </c>
      <c r="BH140">
        <v>0</v>
      </c>
      <c r="BI140">
        <v>0.18534482999999999</v>
      </c>
      <c r="BJ140">
        <v>0</v>
      </c>
      <c r="BK140">
        <v>0</v>
      </c>
      <c r="BL140" s="13">
        <v>1.31031871E-2</v>
      </c>
      <c r="BM140">
        <v>0.137521744</v>
      </c>
      <c r="BN140">
        <v>0</v>
      </c>
      <c r="BO140" s="13">
        <v>8.3861648999999996E-3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 s="13">
        <v>2.56462693E-2</v>
      </c>
      <c r="BW140">
        <v>0.128017873</v>
      </c>
      <c r="BX140">
        <v>1.3043046000000001E-2</v>
      </c>
      <c r="BY140" s="13">
        <v>7.26573467E-2</v>
      </c>
      <c r="BZ140" s="13">
        <v>1.6246974500000001E-2</v>
      </c>
      <c r="CA140">
        <v>1.2651875599999999E-2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</row>
    <row r="141" spans="1:90" ht="15.75" customHeight="1" x14ac:dyDescent="0.25">
      <c r="A141" s="32">
        <v>33.625</v>
      </c>
      <c r="B141" s="10">
        <v>0</v>
      </c>
      <c r="C141" s="10">
        <v>0</v>
      </c>
      <c r="D141" s="10">
        <v>3.12342644E-2</v>
      </c>
      <c r="E141" s="10">
        <v>1.6043186200000001E-3</v>
      </c>
      <c r="F141" s="10">
        <v>0</v>
      </c>
      <c r="G141">
        <v>0</v>
      </c>
      <c r="H141" s="10">
        <v>1.4567554E-2</v>
      </c>
      <c r="I141">
        <v>1.0412454599999999E-2</v>
      </c>
      <c r="J141" s="34">
        <v>1.4009475699999999E-3</v>
      </c>
      <c r="K141">
        <v>2.6021003699999998E-3</v>
      </c>
      <c r="L141">
        <v>1.9623518E-2</v>
      </c>
      <c r="M141">
        <v>0</v>
      </c>
      <c r="N141" s="34">
        <v>8.0084800700000003E-4</v>
      </c>
      <c r="O141">
        <v>2.2008419000000001E-3</v>
      </c>
      <c r="P141" s="10">
        <v>3.5883545900000001E-2</v>
      </c>
      <c r="Q141" s="10">
        <v>0</v>
      </c>
      <c r="R141" s="10">
        <v>0</v>
      </c>
      <c r="S141" s="10">
        <v>0</v>
      </c>
      <c r="T141" s="10">
        <v>0</v>
      </c>
      <c r="U141" s="10">
        <v>0</v>
      </c>
      <c r="V141" s="10">
        <v>0</v>
      </c>
      <c r="W141">
        <v>0</v>
      </c>
      <c r="X141" s="10">
        <v>0</v>
      </c>
      <c r="Y141">
        <v>0</v>
      </c>
      <c r="Z141" s="10">
        <v>0</v>
      </c>
      <c r="AA141" s="10">
        <v>0</v>
      </c>
      <c r="AB141" s="10">
        <v>0</v>
      </c>
      <c r="AC141" s="10">
        <v>0</v>
      </c>
      <c r="AD141" s="10">
        <v>0</v>
      </c>
      <c r="AE141">
        <v>0</v>
      </c>
      <c r="AF141" s="10">
        <v>0</v>
      </c>
      <c r="AG141" s="10">
        <v>0</v>
      </c>
      <c r="AH141">
        <v>0</v>
      </c>
      <c r="AI141" s="10">
        <v>0</v>
      </c>
      <c r="AJ141">
        <v>0</v>
      </c>
      <c r="AK141">
        <v>0</v>
      </c>
      <c r="AL141" s="10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 s="13">
        <v>5.9954524000000002E-3</v>
      </c>
      <c r="BG141">
        <v>0</v>
      </c>
      <c r="BH141">
        <v>0</v>
      </c>
      <c r="BI141">
        <v>0.17569786300000001</v>
      </c>
      <c r="BJ141">
        <v>0</v>
      </c>
      <c r="BK141">
        <v>0</v>
      </c>
      <c r="BL141" s="13">
        <v>1.39351487E-2</v>
      </c>
      <c r="BM141">
        <v>0</v>
      </c>
      <c r="BN141">
        <v>0</v>
      </c>
      <c r="BO141" s="13">
        <v>7.7725648899999999E-3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 s="13">
        <v>2.50307918E-2</v>
      </c>
      <c r="BW141">
        <v>0.12720632600000001</v>
      </c>
      <c r="BX141">
        <v>1.3243705E-2</v>
      </c>
      <c r="BY141" s="13">
        <v>7.0026308300000006E-2</v>
      </c>
      <c r="BZ141" s="13">
        <v>1.2185216E-2</v>
      </c>
      <c r="CA141">
        <v>1.04428232E-2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</row>
    <row r="142" spans="1:90" ht="15.75" customHeight="1" x14ac:dyDescent="0.25">
      <c r="A142" s="32">
        <v>33.875</v>
      </c>
      <c r="B142" s="10">
        <v>0</v>
      </c>
      <c r="C142" s="10">
        <v>0</v>
      </c>
      <c r="D142" s="10">
        <v>4.4735491299999999E-2</v>
      </c>
      <c r="E142" s="10">
        <v>1.4038085899999999E-3</v>
      </c>
      <c r="F142" s="10">
        <v>0</v>
      </c>
      <c r="G142">
        <v>0</v>
      </c>
      <c r="H142" s="10">
        <v>1.17349029E-2</v>
      </c>
      <c r="I142">
        <v>7.6091289500000003E-3</v>
      </c>
      <c r="J142" s="34">
        <v>1.0006427800000001E-3</v>
      </c>
      <c r="K142">
        <v>1.8014907799999999E-3</v>
      </c>
      <c r="L142">
        <v>2.1025240399999999E-2</v>
      </c>
      <c r="M142">
        <v>0</v>
      </c>
      <c r="N142" s="34">
        <v>8.0084800700000003E-4</v>
      </c>
      <c r="O142">
        <v>2.2008419000000001E-3</v>
      </c>
      <c r="P142" s="10">
        <v>3.5883426699999998E-2</v>
      </c>
      <c r="Q142" s="10">
        <v>0</v>
      </c>
      <c r="R142" s="10">
        <v>0</v>
      </c>
      <c r="S142" s="10">
        <v>0</v>
      </c>
      <c r="T142" s="10">
        <v>0</v>
      </c>
      <c r="U142" s="10">
        <v>0</v>
      </c>
      <c r="V142" s="10">
        <v>0</v>
      </c>
      <c r="W142">
        <v>0</v>
      </c>
      <c r="X142" s="10">
        <v>0</v>
      </c>
      <c r="Y142">
        <v>0</v>
      </c>
      <c r="Z142" s="10">
        <v>0</v>
      </c>
      <c r="AA142" s="10">
        <v>0</v>
      </c>
      <c r="AB142" s="10">
        <v>0</v>
      </c>
      <c r="AC142" s="10">
        <v>0</v>
      </c>
      <c r="AD142" s="10">
        <v>0</v>
      </c>
      <c r="AE142">
        <v>0</v>
      </c>
      <c r="AF142" s="10">
        <v>0</v>
      </c>
      <c r="AG142" s="10">
        <v>0</v>
      </c>
      <c r="AH142">
        <v>0</v>
      </c>
      <c r="AI142" s="10">
        <v>0</v>
      </c>
      <c r="AJ142">
        <v>0</v>
      </c>
      <c r="AK142">
        <v>0</v>
      </c>
      <c r="AL142" s="10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 s="13">
        <v>6.40892982E-3</v>
      </c>
      <c r="BG142">
        <v>0</v>
      </c>
      <c r="BH142">
        <v>0</v>
      </c>
      <c r="BI142">
        <v>0</v>
      </c>
      <c r="BJ142">
        <v>0</v>
      </c>
      <c r="BK142">
        <v>0</v>
      </c>
      <c r="BL142" s="13">
        <v>1.41430497E-2</v>
      </c>
      <c r="BM142">
        <v>0</v>
      </c>
      <c r="BN142">
        <v>0</v>
      </c>
      <c r="BO142" s="13">
        <v>6.3407719100000001E-3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 s="13">
        <v>2.8313517600000001E-2</v>
      </c>
      <c r="BW142">
        <v>0.132481232</v>
      </c>
      <c r="BX142">
        <v>9.4311237299999993E-3</v>
      </c>
      <c r="BY142" s="13">
        <v>9.9170208000000006E-3</v>
      </c>
      <c r="BZ142" s="13">
        <v>1.52314901E-2</v>
      </c>
      <c r="CA142">
        <v>1.04428232E-2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</row>
    <row r="143" spans="1:90" ht="15.75" customHeight="1" x14ac:dyDescent="0.25">
      <c r="A143" s="32">
        <v>34.125</v>
      </c>
      <c r="B143" s="10">
        <v>0</v>
      </c>
      <c r="C143" s="10">
        <v>0</v>
      </c>
      <c r="D143" s="10">
        <v>5.6624710600000003E-2</v>
      </c>
      <c r="E143" s="10">
        <v>1.20317936E-3</v>
      </c>
      <c r="F143" s="10">
        <v>0</v>
      </c>
      <c r="G143">
        <v>0</v>
      </c>
      <c r="H143" s="10">
        <v>1.1532604700000001E-2</v>
      </c>
      <c r="I143">
        <v>8.00967216E-3</v>
      </c>
      <c r="J143" s="34">
        <v>1.0007619899999999E-3</v>
      </c>
      <c r="K143">
        <v>2.0015239699999999E-3</v>
      </c>
      <c r="L143">
        <v>2.2226691199999999E-2</v>
      </c>
      <c r="M143">
        <v>0</v>
      </c>
      <c r="N143" s="34">
        <v>2.00152397E-4</v>
      </c>
      <c r="O143">
        <v>1.80077553E-3</v>
      </c>
      <c r="P143" s="10">
        <v>3.5480260800000003E-2</v>
      </c>
      <c r="Q143" s="10">
        <v>0</v>
      </c>
      <c r="R143" s="10">
        <v>0</v>
      </c>
      <c r="S143" s="10">
        <v>0</v>
      </c>
      <c r="T143" s="10">
        <v>0</v>
      </c>
      <c r="U143" s="10">
        <v>0</v>
      </c>
      <c r="V143" s="10">
        <v>0</v>
      </c>
      <c r="W143">
        <v>0</v>
      </c>
      <c r="X143" s="10">
        <v>0</v>
      </c>
      <c r="Y143">
        <v>0</v>
      </c>
      <c r="Z143" s="10">
        <v>0</v>
      </c>
      <c r="AA143" s="10">
        <v>0</v>
      </c>
      <c r="AB143" s="10">
        <v>0</v>
      </c>
      <c r="AC143" s="10">
        <v>0</v>
      </c>
      <c r="AD143" s="10">
        <v>0</v>
      </c>
      <c r="AE143">
        <v>0</v>
      </c>
      <c r="AF143" s="10">
        <v>0</v>
      </c>
      <c r="AG143" s="10">
        <v>0</v>
      </c>
      <c r="AH143">
        <v>0</v>
      </c>
      <c r="AI143" s="10">
        <v>0</v>
      </c>
      <c r="AJ143">
        <v>0</v>
      </c>
      <c r="AK143">
        <v>0</v>
      </c>
      <c r="AL143" s="10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 s="13">
        <v>6.40892982E-3</v>
      </c>
      <c r="BG143">
        <v>0</v>
      </c>
      <c r="BH143">
        <v>0</v>
      </c>
      <c r="BI143">
        <v>0</v>
      </c>
      <c r="BJ143">
        <v>0</v>
      </c>
      <c r="BK143">
        <v>0</v>
      </c>
      <c r="BL143" s="13">
        <v>1.5806972999999998E-2</v>
      </c>
      <c r="BM143">
        <v>0</v>
      </c>
      <c r="BN143">
        <v>0</v>
      </c>
      <c r="BO143" s="13">
        <v>8.1816315700000003E-3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0.14464506499999999</v>
      </c>
      <c r="BW143">
        <v>0.12943802800000001</v>
      </c>
      <c r="BX143">
        <v>1.0635077999999999E-2</v>
      </c>
      <c r="BY143" s="13">
        <v>1.21432841E-2</v>
      </c>
      <c r="BZ143" s="13">
        <v>1.7059326199999999E-2</v>
      </c>
      <c r="CA143">
        <v>1.38568133E-2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</row>
    <row r="144" spans="1:90" ht="15.75" customHeight="1" x14ac:dyDescent="0.25">
      <c r="A144" s="32">
        <v>34.375</v>
      </c>
      <c r="B144" s="10">
        <v>0</v>
      </c>
      <c r="C144" s="10">
        <v>0</v>
      </c>
      <c r="D144" s="10">
        <v>4.6549141400000001E-2</v>
      </c>
      <c r="E144" s="10">
        <v>1.4038085899999999E-3</v>
      </c>
      <c r="F144" s="10">
        <v>0</v>
      </c>
      <c r="G144">
        <v>0</v>
      </c>
      <c r="H144" s="10">
        <v>1.41628981E-2</v>
      </c>
      <c r="I144">
        <v>1.2014508199999999E-2</v>
      </c>
      <c r="J144" s="34">
        <v>6.0045719099999998E-4</v>
      </c>
      <c r="K144">
        <v>2.6021003699999998E-3</v>
      </c>
      <c r="L144">
        <v>1.9623577600000001E-2</v>
      </c>
      <c r="M144">
        <v>0</v>
      </c>
      <c r="N144" s="34">
        <v>4.0042400400000001E-4</v>
      </c>
      <c r="O144">
        <v>2.0008087199999999E-3</v>
      </c>
      <c r="P144" s="10">
        <v>3.4472346299999998E-2</v>
      </c>
      <c r="Q144" s="10">
        <v>0</v>
      </c>
      <c r="R144" s="10">
        <v>0</v>
      </c>
      <c r="S144" s="10">
        <v>0</v>
      </c>
      <c r="T144" s="10">
        <v>0</v>
      </c>
      <c r="U144" s="10">
        <v>0</v>
      </c>
      <c r="V144" s="10">
        <v>0</v>
      </c>
      <c r="W144">
        <v>0</v>
      </c>
      <c r="X144" s="10">
        <v>0</v>
      </c>
      <c r="Y144">
        <v>0</v>
      </c>
      <c r="Z144" s="10">
        <v>0</v>
      </c>
      <c r="AA144" s="10">
        <v>0</v>
      </c>
      <c r="AB144" s="10">
        <v>0</v>
      </c>
      <c r="AC144" s="10">
        <v>0</v>
      </c>
      <c r="AD144" s="10">
        <v>0</v>
      </c>
      <c r="AE144">
        <v>0</v>
      </c>
      <c r="AF144" s="10">
        <v>0</v>
      </c>
      <c r="AG144" s="10">
        <v>0</v>
      </c>
      <c r="AH144">
        <v>0</v>
      </c>
      <c r="AI144" s="10">
        <v>0</v>
      </c>
      <c r="AJ144">
        <v>0</v>
      </c>
      <c r="AK144">
        <v>0</v>
      </c>
      <c r="AL144" s="10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 s="13">
        <v>8.0628693099999999E-3</v>
      </c>
      <c r="BG144">
        <v>0</v>
      </c>
      <c r="BH144">
        <v>0</v>
      </c>
      <c r="BI144">
        <v>0</v>
      </c>
      <c r="BJ144">
        <v>0</v>
      </c>
      <c r="BK144">
        <v>0</v>
      </c>
      <c r="BL144" s="13">
        <v>1.45590901E-2</v>
      </c>
      <c r="BM144">
        <v>0</v>
      </c>
      <c r="BN144">
        <v>0</v>
      </c>
      <c r="BO144" s="13">
        <v>1.0022491200000001E-2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0.14279851299999999</v>
      </c>
      <c r="BW144" s="13">
        <v>1.09555572E-2</v>
      </c>
      <c r="BX144">
        <v>1.1839061999999999E-2</v>
      </c>
      <c r="BY144" s="13">
        <v>1.43695474E-2</v>
      </c>
      <c r="BZ144" s="13">
        <v>1.88871026E-2</v>
      </c>
      <c r="CA144">
        <v>1.1647746E-2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</row>
    <row r="145" spans="1:90" ht="15.75" customHeight="1" x14ac:dyDescent="0.25">
      <c r="A145" s="32">
        <v>34.625</v>
      </c>
      <c r="B145" s="10">
        <v>0</v>
      </c>
      <c r="C145" s="10">
        <v>0</v>
      </c>
      <c r="D145" s="10">
        <v>3.9496183400000003E-2</v>
      </c>
      <c r="E145" s="10">
        <v>1.4038085899999999E-3</v>
      </c>
      <c r="F145" s="10">
        <v>0</v>
      </c>
      <c r="G145">
        <v>0</v>
      </c>
      <c r="H145" s="10">
        <v>1.5983819999999999E-2</v>
      </c>
      <c r="I145">
        <v>9.8117589999999998E-3</v>
      </c>
      <c r="J145" s="34">
        <v>6.0045719099999998E-4</v>
      </c>
      <c r="K145">
        <v>2.8022527699999998E-3</v>
      </c>
      <c r="L145">
        <v>1.6619920699999999E-2</v>
      </c>
      <c r="M145">
        <v>0</v>
      </c>
      <c r="N145" s="34">
        <v>6.0057640100000004E-4</v>
      </c>
      <c r="O145">
        <v>2.0008087199999999E-3</v>
      </c>
      <c r="P145" s="10">
        <v>3.89074087E-2</v>
      </c>
      <c r="Q145" s="10">
        <v>0</v>
      </c>
      <c r="R145" s="10">
        <v>0</v>
      </c>
      <c r="S145" s="10">
        <v>0</v>
      </c>
      <c r="T145" s="10">
        <v>0</v>
      </c>
      <c r="U145" s="10">
        <v>0</v>
      </c>
      <c r="V145" s="10">
        <v>0</v>
      </c>
      <c r="W145">
        <v>0</v>
      </c>
      <c r="X145" s="10">
        <v>0</v>
      </c>
      <c r="Y145">
        <v>0</v>
      </c>
      <c r="Z145" s="10">
        <v>0</v>
      </c>
      <c r="AA145" s="10">
        <v>0</v>
      </c>
      <c r="AB145" s="10">
        <v>0</v>
      </c>
      <c r="AC145" s="10">
        <v>0</v>
      </c>
      <c r="AD145" s="10">
        <v>0</v>
      </c>
      <c r="AE145">
        <v>0</v>
      </c>
      <c r="AF145" s="10">
        <v>0</v>
      </c>
      <c r="AG145" s="10">
        <v>0</v>
      </c>
      <c r="AH145">
        <v>0</v>
      </c>
      <c r="AI145" s="10">
        <v>0</v>
      </c>
      <c r="AJ145">
        <v>0</v>
      </c>
      <c r="AK145">
        <v>0</v>
      </c>
      <c r="AL145" s="10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 s="13">
        <v>6.2021911099999997E-3</v>
      </c>
      <c r="BG145">
        <v>0</v>
      </c>
      <c r="BH145">
        <v>0</v>
      </c>
      <c r="BI145">
        <v>0</v>
      </c>
      <c r="BJ145">
        <v>0</v>
      </c>
      <c r="BK145">
        <v>0</v>
      </c>
      <c r="BL145" s="13">
        <v>1.18552446E-2</v>
      </c>
      <c r="BM145">
        <v>0</v>
      </c>
      <c r="BN145">
        <v>0</v>
      </c>
      <c r="BO145" s="13">
        <v>1.2886062300000001E-2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 s="13">
        <v>3.7340998600000001E-2</v>
      </c>
      <c r="BW145" s="13">
        <v>2.1302506299999999E-2</v>
      </c>
      <c r="BX145">
        <v>8.7890043900000006E-2</v>
      </c>
      <c r="BY145" s="13">
        <v>4.0680050799999999E-2</v>
      </c>
      <c r="BZ145" s="13">
        <v>2.0308673400000001E-2</v>
      </c>
      <c r="CA145">
        <v>1.94798708E-2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</row>
    <row r="146" spans="1:90" ht="15.75" customHeight="1" x14ac:dyDescent="0.25">
      <c r="A146" s="32">
        <v>34.875</v>
      </c>
      <c r="B146" s="10">
        <v>0</v>
      </c>
      <c r="C146" s="10">
        <v>0</v>
      </c>
      <c r="D146" s="10">
        <v>3.6473512600000001E-2</v>
      </c>
      <c r="E146" s="10">
        <v>8.0215930899999995E-4</v>
      </c>
      <c r="F146" s="10">
        <v>0</v>
      </c>
      <c r="G146">
        <v>0</v>
      </c>
      <c r="H146" s="10">
        <v>1.33535862E-2</v>
      </c>
      <c r="I146">
        <v>8.6102485699999995E-3</v>
      </c>
      <c r="J146" s="34">
        <v>1.2007951699999999E-3</v>
      </c>
      <c r="K146">
        <v>2.2017955800000002E-3</v>
      </c>
      <c r="L146">
        <v>6.0873031600000002E-2</v>
      </c>
      <c r="M146">
        <v>0</v>
      </c>
      <c r="N146" s="34">
        <v>4.0042400400000001E-4</v>
      </c>
      <c r="O146">
        <v>2.20096111E-3</v>
      </c>
      <c r="P146" s="10">
        <v>5.1406145100000002E-2</v>
      </c>
      <c r="Q146" s="10">
        <v>0</v>
      </c>
      <c r="R146" s="10">
        <v>0</v>
      </c>
      <c r="S146" s="10">
        <v>0</v>
      </c>
      <c r="T146" s="10">
        <v>0</v>
      </c>
      <c r="U146" s="10">
        <v>0</v>
      </c>
      <c r="V146" s="10">
        <v>0</v>
      </c>
      <c r="W146">
        <v>0</v>
      </c>
      <c r="X146" s="10">
        <v>0</v>
      </c>
      <c r="Y146">
        <v>0</v>
      </c>
      <c r="Z146" s="10">
        <v>0</v>
      </c>
      <c r="AA146" s="10">
        <v>0</v>
      </c>
      <c r="AB146" s="10">
        <v>0</v>
      </c>
      <c r="AC146" s="10">
        <v>0</v>
      </c>
      <c r="AD146" s="10">
        <v>0</v>
      </c>
      <c r="AE146">
        <v>0</v>
      </c>
      <c r="AF146" s="10">
        <v>0</v>
      </c>
      <c r="AG146" s="10">
        <v>0</v>
      </c>
      <c r="AH146">
        <v>0</v>
      </c>
      <c r="AI146" s="10">
        <v>0</v>
      </c>
      <c r="AJ146">
        <v>0</v>
      </c>
      <c r="AK146">
        <v>0</v>
      </c>
      <c r="AL146" s="10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 s="13">
        <v>4.5482516299999998E-3</v>
      </c>
      <c r="BG146">
        <v>0</v>
      </c>
      <c r="BH146">
        <v>0</v>
      </c>
      <c r="BI146">
        <v>0</v>
      </c>
      <c r="BJ146">
        <v>0</v>
      </c>
      <c r="BK146">
        <v>0</v>
      </c>
      <c r="BL146" s="13">
        <v>1.14392638E-2</v>
      </c>
      <c r="BM146">
        <v>0</v>
      </c>
      <c r="BN146">
        <v>0</v>
      </c>
      <c r="BO146" s="13">
        <v>1.39087737E-2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 s="13">
        <v>3.32376063E-2</v>
      </c>
      <c r="BW146" s="13">
        <v>2.2316902900000001E-2</v>
      </c>
      <c r="BX146">
        <v>8.8692679999999996E-2</v>
      </c>
      <c r="BY146" s="13">
        <v>4.3918251999999998E-2</v>
      </c>
      <c r="BZ146" s="13">
        <v>1.5434563199999999E-2</v>
      </c>
      <c r="CA146">
        <v>2.5303751199999999E-2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</row>
    <row r="147" spans="1:90" ht="15.75" customHeight="1" x14ac:dyDescent="0.25">
      <c r="A147" s="32">
        <v>35.125</v>
      </c>
      <c r="B147" s="10">
        <v>0</v>
      </c>
      <c r="C147" s="10">
        <v>0</v>
      </c>
      <c r="D147" s="10">
        <v>3.2241821300000001E-2</v>
      </c>
      <c r="E147" s="10">
        <v>4.01139259E-4</v>
      </c>
      <c r="F147" s="10">
        <v>0</v>
      </c>
      <c r="G147">
        <v>0</v>
      </c>
      <c r="H147" s="10">
        <v>1.13303065E-2</v>
      </c>
      <c r="I147">
        <v>9.6114873899999995E-3</v>
      </c>
      <c r="J147" s="34">
        <v>8.0049037899999995E-4</v>
      </c>
      <c r="K147">
        <v>3.0024051699999998E-3</v>
      </c>
      <c r="L147">
        <v>6.88827038E-2</v>
      </c>
      <c r="M147">
        <v>0</v>
      </c>
      <c r="N147" s="34">
        <v>1.0010004000000001E-3</v>
      </c>
      <c r="O147">
        <v>1.6006231299999999E-3</v>
      </c>
      <c r="P147" s="10">
        <v>5.1002860099999998E-2</v>
      </c>
      <c r="Q147" s="10">
        <v>0</v>
      </c>
      <c r="R147" s="10">
        <v>0</v>
      </c>
      <c r="S147" s="10">
        <v>0</v>
      </c>
      <c r="T147" s="10">
        <v>0</v>
      </c>
      <c r="U147" s="10">
        <v>0</v>
      </c>
      <c r="V147" s="10">
        <v>0</v>
      </c>
      <c r="W147">
        <v>0</v>
      </c>
      <c r="X147" s="10">
        <v>0</v>
      </c>
      <c r="Y147">
        <v>0</v>
      </c>
      <c r="Z147" s="10">
        <v>0</v>
      </c>
      <c r="AA147" s="10">
        <v>0</v>
      </c>
      <c r="AB147" s="10">
        <v>0</v>
      </c>
      <c r="AC147" s="10">
        <v>0</v>
      </c>
      <c r="AD147" s="10">
        <v>0</v>
      </c>
      <c r="AE147">
        <v>0</v>
      </c>
      <c r="AF147" s="10">
        <v>0</v>
      </c>
      <c r="AG147" s="10">
        <v>0</v>
      </c>
      <c r="AH147">
        <v>0</v>
      </c>
      <c r="AI147" s="10">
        <v>0</v>
      </c>
      <c r="AJ147">
        <v>0</v>
      </c>
      <c r="AK147">
        <v>0</v>
      </c>
      <c r="AL147" s="10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 s="13">
        <v>6.2021911099999997E-3</v>
      </c>
      <c r="BG147">
        <v>0</v>
      </c>
      <c r="BH147">
        <v>0</v>
      </c>
      <c r="BI147">
        <v>0</v>
      </c>
      <c r="BJ147">
        <v>0</v>
      </c>
      <c r="BK147">
        <v>0</v>
      </c>
      <c r="BL147" s="13">
        <v>1.49750113E-2</v>
      </c>
      <c r="BM147">
        <v>0</v>
      </c>
      <c r="BN147">
        <v>0</v>
      </c>
      <c r="BO147" s="13">
        <v>1.5545099999999999E-2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 s="13">
        <v>2.6877313900000002E-2</v>
      </c>
      <c r="BW147" s="13">
        <v>1.05497986E-2</v>
      </c>
      <c r="BX147">
        <v>1.02337748E-2</v>
      </c>
      <c r="BY147" s="13">
        <v>2.5905668699999999E-2</v>
      </c>
      <c r="BZ147" s="13">
        <v>1.56376958E-2</v>
      </c>
      <c r="CA147">
        <v>2.02831477E-2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</row>
    <row r="148" spans="1:90" ht="15.75" customHeight="1" x14ac:dyDescent="0.25">
      <c r="A148" s="32">
        <v>35.375</v>
      </c>
      <c r="B148" s="10">
        <v>0</v>
      </c>
      <c r="C148" s="10">
        <v>0</v>
      </c>
      <c r="D148" s="10">
        <v>3.7279605899999999E-2</v>
      </c>
      <c r="E148" s="10">
        <v>6.0164928399999995E-4</v>
      </c>
      <c r="F148" s="10">
        <v>0</v>
      </c>
      <c r="G148">
        <v>0</v>
      </c>
      <c r="H148" s="10">
        <v>1.5579164E-2</v>
      </c>
      <c r="I148">
        <v>1.02123022E-2</v>
      </c>
      <c r="J148" s="34">
        <v>1.60109997E-3</v>
      </c>
      <c r="K148">
        <v>4.0031671499999996E-3</v>
      </c>
      <c r="L148">
        <v>3.1237483E-2</v>
      </c>
      <c r="M148">
        <v>0</v>
      </c>
      <c r="N148" s="34">
        <v>1.0010004000000001E-3</v>
      </c>
      <c r="O148">
        <v>1.4004707299999999E-3</v>
      </c>
      <c r="P148" s="10">
        <v>5.7252287899999997E-2</v>
      </c>
      <c r="Q148" s="10">
        <v>0</v>
      </c>
      <c r="R148" s="10">
        <v>0</v>
      </c>
      <c r="S148" s="10">
        <v>0</v>
      </c>
      <c r="T148" s="10">
        <v>0</v>
      </c>
      <c r="U148" s="10">
        <v>0</v>
      </c>
      <c r="V148" s="10">
        <v>0</v>
      </c>
      <c r="W148">
        <v>0</v>
      </c>
      <c r="X148" s="10">
        <v>0</v>
      </c>
      <c r="Y148">
        <v>0</v>
      </c>
      <c r="Z148" s="10">
        <v>0</v>
      </c>
      <c r="AA148" s="10">
        <v>0</v>
      </c>
      <c r="AB148" s="10">
        <v>0</v>
      </c>
      <c r="AC148" s="10">
        <v>0</v>
      </c>
      <c r="AD148" s="10">
        <v>0</v>
      </c>
      <c r="AE148">
        <v>0</v>
      </c>
      <c r="AF148" s="10">
        <v>0</v>
      </c>
      <c r="AG148" s="10">
        <v>0</v>
      </c>
      <c r="AH148">
        <v>0</v>
      </c>
      <c r="AI148" s="10">
        <v>0</v>
      </c>
      <c r="AJ148">
        <v>0</v>
      </c>
      <c r="AK148">
        <v>0</v>
      </c>
      <c r="AL148" s="10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 s="13">
        <v>7.0291757599999999E-3</v>
      </c>
      <c r="BG148">
        <v>0</v>
      </c>
      <c r="BH148">
        <v>0</v>
      </c>
      <c r="BI148">
        <v>0</v>
      </c>
      <c r="BJ148">
        <v>0</v>
      </c>
      <c r="BK148">
        <v>0</v>
      </c>
      <c r="BL148" s="13">
        <v>1.53910518E-2</v>
      </c>
      <c r="BM148">
        <v>0</v>
      </c>
      <c r="BN148">
        <v>0</v>
      </c>
      <c r="BO148" s="13">
        <v>1.47269368E-2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 s="13">
        <v>2.7082472999999999E-2</v>
      </c>
      <c r="BW148" s="13">
        <v>1.0144054899999999E-2</v>
      </c>
      <c r="BX148">
        <v>6.6218525199999998E-3</v>
      </c>
      <c r="BY148" s="13">
        <v>2.6310443900000001E-2</v>
      </c>
      <c r="BZ148" s="13">
        <v>1.6653180100000001E-2</v>
      </c>
      <c r="CA148">
        <v>1.8475755999999999E-2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</row>
    <row r="149" spans="1:90" ht="15.75" customHeight="1" x14ac:dyDescent="0.25">
      <c r="A149" s="32">
        <v>35.625</v>
      </c>
      <c r="B149" s="10">
        <v>0</v>
      </c>
      <c r="C149" s="10">
        <v>0</v>
      </c>
      <c r="D149" s="10">
        <v>3.5466015300000001E-2</v>
      </c>
      <c r="E149" s="10">
        <v>1.8048286399999999E-3</v>
      </c>
      <c r="F149" s="10">
        <v>0</v>
      </c>
      <c r="G149">
        <v>0</v>
      </c>
      <c r="H149" s="10">
        <v>2.4279236799999999E-2</v>
      </c>
      <c r="I149">
        <v>1.02123022E-2</v>
      </c>
      <c r="J149" s="34">
        <v>1.80125237E-3</v>
      </c>
      <c r="K149">
        <v>3.2025575599999999E-3</v>
      </c>
      <c r="L149">
        <v>3.2839417500000002E-2</v>
      </c>
      <c r="M149">
        <v>0</v>
      </c>
      <c r="N149" s="34">
        <v>6.0057640100000004E-4</v>
      </c>
      <c r="O149">
        <v>2.0008087199999999E-3</v>
      </c>
      <c r="P149" s="10">
        <v>0.26327991499999998</v>
      </c>
      <c r="Q149" s="10">
        <v>0</v>
      </c>
      <c r="R149" s="10">
        <v>0</v>
      </c>
      <c r="S149" s="10">
        <v>0</v>
      </c>
      <c r="T149" s="10">
        <v>0</v>
      </c>
      <c r="U149" s="10">
        <v>0</v>
      </c>
      <c r="V149" s="10">
        <v>0</v>
      </c>
      <c r="W149">
        <v>0</v>
      </c>
      <c r="X149" s="10">
        <v>0</v>
      </c>
      <c r="Y149">
        <v>0</v>
      </c>
      <c r="Z149" s="10">
        <v>0</v>
      </c>
      <c r="AA149" s="10">
        <v>0</v>
      </c>
      <c r="AB149" s="10">
        <v>0</v>
      </c>
      <c r="AC149" s="10">
        <v>0</v>
      </c>
      <c r="AD149" s="10">
        <v>0</v>
      </c>
      <c r="AE149">
        <v>0</v>
      </c>
      <c r="AF149" s="10">
        <v>0</v>
      </c>
      <c r="AG149" s="10">
        <v>0</v>
      </c>
      <c r="AH149">
        <v>0</v>
      </c>
      <c r="AI149" s="10">
        <v>0</v>
      </c>
      <c r="AJ149">
        <v>0</v>
      </c>
      <c r="AK149">
        <v>0</v>
      </c>
      <c r="AL149" s="10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 s="13">
        <v>9.3033015700000003E-3</v>
      </c>
      <c r="BG149">
        <v>0</v>
      </c>
      <c r="BH149">
        <v>0</v>
      </c>
      <c r="BI149">
        <v>0</v>
      </c>
      <c r="BJ149">
        <v>0</v>
      </c>
      <c r="BK149">
        <v>0</v>
      </c>
      <c r="BL149" s="13">
        <v>1.18552446E-2</v>
      </c>
      <c r="BM149">
        <v>0</v>
      </c>
      <c r="BN149">
        <v>0</v>
      </c>
      <c r="BO149" s="13">
        <v>1.1863365799999999E-2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 s="13">
        <v>6.6269993799999996E-2</v>
      </c>
      <c r="BW149" s="13">
        <v>1.0144054899999999E-2</v>
      </c>
      <c r="BX149">
        <v>6.6218525199999998E-3</v>
      </c>
      <c r="BY149" s="13">
        <v>1.8619716200000001E-2</v>
      </c>
      <c r="BZ149" s="13">
        <v>1.7871618299999999E-2</v>
      </c>
      <c r="CA149">
        <v>1.4860943E-2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</row>
    <row r="150" spans="1:90" ht="15.75" customHeight="1" x14ac:dyDescent="0.25">
      <c r="A150" s="32">
        <v>35.875</v>
      </c>
      <c r="B150" s="10">
        <v>0</v>
      </c>
      <c r="C150" s="10">
        <v>0</v>
      </c>
      <c r="D150" s="10">
        <v>2.3173809100000001E-2</v>
      </c>
      <c r="E150" s="10">
        <v>2.4064779299999999E-3</v>
      </c>
      <c r="F150" s="10">
        <v>0</v>
      </c>
      <c r="G150">
        <v>0</v>
      </c>
      <c r="H150" s="10">
        <v>2.46838331E-2</v>
      </c>
      <c r="I150">
        <v>9.8117589999999998E-3</v>
      </c>
      <c r="J150" s="34">
        <v>1.20091438E-3</v>
      </c>
      <c r="K150">
        <v>3.2025575599999999E-3</v>
      </c>
      <c r="L150">
        <v>3.4841835500000001E-2</v>
      </c>
      <c r="M150">
        <v>0</v>
      </c>
      <c r="N150" s="34">
        <v>1.4013051999999999E-3</v>
      </c>
      <c r="O150">
        <v>2.0008087199999999E-3</v>
      </c>
      <c r="P150" s="10">
        <v>0.25259548399999998</v>
      </c>
      <c r="Q150" s="10">
        <v>0</v>
      </c>
      <c r="R150" s="10">
        <v>0</v>
      </c>
      <c r="S150" s="10">
        <v>0</v>
      </c>
      <c r="T150" s="10">
        <v>0</v>
      </c>
      <c r="U150" s="10">
        <v>0</v>
      </c>
      <c r="V150" s="10">
        <v>0</v>
      </c>
      <c r="W150">
        <v>0</v>
      </c>
      <c r="X150" s="10">
        <v>0</v>
      </c>
      <c r="Y150">
        <v>0</v>
      </c>
      <c r="Z150" s="10">
        <v>0</v>
      </c>
      <c r="AA150" s="10">
        <v>0</v>
      </c>
      <c r="AB150" s="10">
        <v>0</v>
      </c>
      <c r="AC150" s="10">
        <v>0</v>
      </c>
      <c r="AD150" s="10">
        <v>0</v>
      </c>
      <c r="AE150">
        <v>0</v>
      </c>
      <c r="AF150" s="10">
        <v>0</v>
      </c>
      <c r="AG150" s="10">
        <v>0</v>
      </c>
      <c r="AH150">
        <v>0</v>
      </c>
      <c r="AI150" s="10">
        <v>0</v>
      </c>
      <c r="AJ150">
        <v>0</v>
      </c>
      <c r="AK150">
        <v>0</v>
      </c>
      <c r="AL150" s="1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 s="13">
        <v>1.0336965300000001E-2</v>
      </c>
      <c r="BG150">
        <v>0</v>
      </c>
      <c r="BH150">
        <v>0</v>
      </c>
      <c r="BI150">
        <v>0</v>
      </c>
      <c r="BJ150">
        <v>0</v>
      </c>
      <c r="BK150">
        <v>0</v>
      </c>
      <c r="BL150" s="13">
        <v>1.16472244E-2</v>
      </c>
      <c r="BM150">
        <v>0</v>
      </c>
      <c r="BN150">
        <v>0</v>
      </c>
      <c r="BO150" s="13">
        <v>1.5136018399999999E-2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 s="13">
        <v>6.7706197499999995E-2</v>
      </c>
      <c r="BW150" s="13">
        <v>8.5209906099999993E-3</v>
      </c>
      <c r="BX150">
        <v>7.2238445299999997E-3</v>
      </c>
      <c r="BY150" s="13">
        <v>2.5298535800000001E-2</v>
      </c>
      <c r="BZ150" s="13">
        <v>2.1121025099999999E-2</v>
      </c>
      <c r="CA150">
        <v>1.44592822E-2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</row>
    <row r="151" spans="1:90" ht="15.75" customHeight="1" x14ac:dyDescent="0.25">
      <c r="A151" s="32">
        <v>36.125</v>
      </c>
      <c r="B151" s="10">
        <v>0</v>
      </c>
      <c r="C151" s="10">
        <v>0</v>
      </c>
      <c r="D151" s="10">
        <v>3.2241821300000001E-2</v>
      </c>
      <c r="E151" s="10">
        <v>1.80494785E-3</v>
      </c>
      <c r="F151" s="10">
        <v>0</v>
      </c>
      <c r="G151">
        <v>0</v>
      </c>
      <c r="H151" s="10">
        <v>1.9625663799999998E-2</v>
      </c>
      <c r="I151">
        <v>1.12134218E-2</v>
      </c>
      <c r="J151" s="34">
        <v>1.4009475699999999E-3</v>
      </c>
      <c r="K151">
        <v>3.4027099599999999E-3</v>
      </c>
      <c r="L151">
        <v>2.9034793400000002E-2</v>
      </c>
      <c r="M151">
        <v>0</v>
      </c>
      <c r="N151" s="34">
        <v>2.20227242E-3</v>
      </c>
      <c r="O151">
        <v>1.8006563199999999E-3</v>
      </c>
      <c r="P151" s="10">
        <v>4.2737662799999999E-2</v>
      </c>
      <c r="Q151" s="10">
        <v>0</v>
      </c>
      <c r="R151" s="10">
        <v>0</v>
      </c>
      <c r="S151" s="10">
        <v>0</v>
      </c>
      <c r="T151" s="10">
        <v>0</v>
      </c>
      <c r="U151" s="10">
        <v>0</v>
      </c>
      <c r="V151" s="10">
        <v>0</v>
      </c>
      <c r="W151">
        <v>0</v>
      </c>
      <c r="X151" s="10">
        <v>0</v>
      </c>
      <c r="Y151">
        <v>0</v>
      </c>
      <c r="Z151" s="10">
        <v>0</v>
      </c>
      <c r="AA151" s="10">
        <v>0</v>
      </c>
      <c r="AB151" s="10">
        <v>0</v>
      </c>
      <c r="AC151" s="10">
        <v>0</v>
      </c>
      <c r="AD151" s="10">
        <v>0</v>
      </c>
      <c r="AE151">
        <v>0</v>
      </c>
      <c r="AF151" s="10">
        <v>0</v>
      </c>
      <c r="AG151" s="10">
        <v>0</v>
      </c>
      <c r="AH151">
        <v>0</v>
      </c>
      <c r="AI151" s="10">
        <v>0</v>
      </c>
      <c r="AJ151">
        <v>0</v>
      </c>
      <c r="AK151">
        <v>0</v>
      </c>
      <c r="AL151" s="10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 s="13">
        <v>9.0965330600000002E-3</v>
      </c>
      <c r="BG151">
        <v>0</v>
      </c>
      <c r="BH151">
        <v>0</v>
      </c>
      <c r="BI151">
        <v>0</v>
      </c>
      <c r="BJ151">
        <v>0</v>
      </c>
      <c r="BK151">
        <v>0</v>
      </c>
      <c r="BL151" s="13">
        <v>1.1647284000000001E-2</v>
      </c>
      <c r="BM151">
        <v>0</v>
      </c>
      <c r="BN151">
        <v>0</v>
      </c>
      <c r="BO151" s="13">
        <v>1.9635915800000001E-2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 s="13">
        <v>2.1953225100000001E-2</v>
      </c>
      <c r="BW151">
        <v>0.140596464</v>
      </c>
      <c r="BX151">
        <v>5.6185424299999998E-3</v>
      </c>
      <c r="BY151" s="13">
        <v>5.3632855399999999E-2</v>
      </c>
      <c r="BZ151" s="13">
        <v>7.4329853099999996E-2</v>
      </c>
      <c r="CA151">
        <v>1.1647746E-2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</row>
    <row r="152" spans="1:90" ht="15.75" customHeight="1" x14ac:dyDescent="0.25">
      <c r="A152" s="32">
        <v>36.375</v>
      </c>
      <c r="B152" s="10">
        <v>0</v>
      </c>
      <c r="C152" s="10">
        <v>0</v>
      </c>
      <c r="D152" s="10">
        <v>3.9093196400000002E-2</v>
      </c>
      <c r="E152" s="10">
        <v>1.20317936E-3</v>
      </c>
      <c r="F152" s="10">
        <v>0</v>
      </c>
      <c r="G152">
        <v>0</v>
      </c>
      <c r="H152" s="10">
        <v>2.0637333399999999E-2</v>
      </c>
      <c r="I152">
        <v>1.22146606E-2</v>
      </c>
      <c r="J152" s="34">
        <v>1.2007951699999999E-3</v>
      </c>
      <c r="K152">
        <v>3.0024051699999998E-3</v>
      </c>
      <c r="L152">
        <v>2.88345814E-2</v>
      </c>
      <c r="M152">
        <v>0</v>
      </c>
      <c r="N152" s="34">
        <v>2.20227242E-3</v>
      </c>
      <c r="O152">
        <v>2.0008087199999999E-3</v>
      </c>
      <c r="P152" s="10">
        <v>3.5077095000000003E-2</v>
      </c>
      <c r="Q152" s="10">
        <v>0</v>
      </c>
      <c r="R152" s="10">
        <v>0</v>
      </c>
      <c r="S152" s="10">
        <v>0</v>
      </c>
      <c r="T152" s="10">
        <v>0</v>
      </c>
      <c r="U152" s="10">
        <v>0</v>
      </c>
      <c r="V152" s="10">
        <v>0</v>
      </c>
      <c r="W152">
        <v>0</v>
      </c>
      <c r="X152" s="10">
        <v>0</v>
      </c>
      <c r="Y152">
        <v>0</v>
      </c>
      <c r="Z152" s="10">
        <v>0</v>
      </c>
      <c r="AA152" s="10">
        <v>0</v>
      </c>
      <c r="AB152" s="10">
        <v>0</v>
      </c>
      <c r="AC152" s="10">
        <v>0</v>
      </c>
      <c r="AD152" s="10">
        <v>0</v>
      </c>
      <c r="AE152">
        <v>0</v>
      </c>
      <c r="AF152" s="10">
        <v>0</v>
      </c>
      <c r="AG152" s="10">
        <v>0</v>
      </c>
      <c r="AH152">
        <v>0</v>
      </c>
      <c r="AI152" s="10">
        <v>0</v>
      </c>
      <c r="AJ152">
        <v>0</v>
      </c>
      <c r="AK152">
        <v>0</v>
      </c>
      <c r="AL152" s="10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 s="13">
        <v>8.4763467300000006E-3</v>
      </c>
      <c r="BG152">
        <v>0</v>
      </c>
      <c r="BH152">
        <v>0</v>
      </c>
      <c r="BI152">
        <v>0</v>
      </c>
      <c r="BJ152">
        <v>0</v>
      </c>
      <c r="BK152">
        <v>0</v>
      </c>
      <c r="BL152" s="13">
        <v>1.4351069899999999E-2</v>
      </c>
      <c r="BM152">
        <v>0</v>
      </c>
      <c r="BN152">
        <v>0</v>
      </c>
      <c r="BO152" s="13">
        <v>1.8408671000000001E-2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 s="13">
        <v>1.45670772E-2</v>
      </c>
      <c r="BW152">
        <v>0.13593021</v>
      </c>
      <c r="BX152">
        <v>8.2271397099999994E-3</v>
      </c>
      <c r="BY152" s="13">
        <v>5.8894962100000003E-2</v>
      </c>
      <c r="BZ152" s="13">
        <v>8.4687233000000001E-2</v>
      </c>
      <c r="CA152">
        <v>0.14298623799999999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</row>
    <row r="153" spans="1:90" ht="15.75" customHeight="1" x14ac:dyDescent="0.25">
      <c r="A153" s="32">
        <v>36.625</v>
      </c>
      <c r="B153" s="10">
        <v>0</v>
      </c>
      <c r="C153" s="10">
        <v>0</v>
      </c>
      <c r="D153" s="10">
        <v>3.3249318600000001E-2</v>
      </c>
      <c r="E153" s="10">
        <v>1.0026693300000001E-3</v>
      </c>
      <c r="F153" s="10">
        <v>0</v>
      </c>
      <c r="G153">
        <v>0</v>
      </c>
      <c r="H153" s="10">
        <v>2.1244347100000002E-2</v>
      </c>
      <c r="I153">
        <v>1.1413693399999999E-2</v>
      </c>
      <c r="J153" s="34">
        <v>1.8013715700000001E-3</v>
      </c>
      <c r="K153">
        <v>3.2025575599999999E-3</v>
      </c>
      <c r="L153">
        <v>2.7833402199999999E-2</v>
      </c>
      <c r="M153">
        <v>0</v>
      </c>
      <c r="N153" s="34">
        <v>2.60257721E-3</v>
      </c>
      <c r="O153">
        <v>1.80077553E-3</v>
      </c>
      <c r="P153" s="10">
        <v>3.5883486300000003E-2</v>
      </c>
      <c r="Q153" s="10">
        <v>0</v>
      </c>
      <c r="R153" s="10">
        <v>0</v>
      </c>
      <c r="S153" s="10">
        <v>0</v>
      </c>
      <c r="T153" s="10">
        <v>0</v>
      </c>
      <c r="U153" s="10">
        <v>0</v>
      </c>
      <c r="V153" s="10">
        <v>0</v>
      </c>
      <c r="W153">
        <v>0</v>
      </c>
      <c r="X153" s="10">
        <v>0</v>
      </c>
      <c r="Y153">
        <v>0</v>
      </c>
      <c r="Z153" s="10">
        <v>0</v>
      </c>
      <c r="AA153" s="10">
        <v>0</v>
      </c>
      <c r="AB153" s="10">
        <v>0</v>
      </c>
      <c r="AC153" s="10">
        <v>0</v>
      </c>
      <c r="AD153" s="10">
        <v>0</v>
      </c>
      <c r="AE153">
        <v>0</v>
      </c>
      <c r="AF153" s="10">
        <v>0</v>
      </c>
      <c r="AG153" s="10">
        <v>0</v>
      </c>
      <c r="AH153">
        <v>0</v>
      </c>
      <c r="AI153" s="10">
        <v>0</v>
      </c>
      <c r="AJ153">
        <v>0</v>
      </c>
      <c r="AK153">
        <v>0</v>
      </c>
      <c r="AL153" s="10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 s="13">
        <v>9.7167789899999992E-3</v>
      </c>
      <c r="BG153">
        <v>0</v>
      </c>
      <c r="BH153">
        <v>0</v>
      </c>
      <c r="BI153">
        <v>0</v>
      </c>
      <c r="BJ153">
        <v>0</v>
      </c>
      <c r="BK153">
        <v>0</v>
      </c>
      <c r="BL153" s="13">
        <v>1.3935089100000001E-2</v>
      </c>
      <c r="BM153">
        <v>0</v>
      </c>
      <c r="BN153">
        <v>0</v>
      </c>
      <c r="BO153">
        <v>0.19083657900000001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 s="13">
        <v>1.7849803000000001E-2</v>
      </c>
      <c r="BW153">
        <v>0</v>
      </c>
      <c r="BX153">
        <v>8.8291317199999993E-3</v>
      </c>
      <c r="BY153" s="13">
        <v>3.3596456099999998E-2</v>
      </c>
      <c r="BZ153" s="13">
        <v>3.2493889300000002E-2</v>
      </c>
      <c r="CA153">
        <v>0.138768956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</row>
    <row r="154" spans="1:90" ht="15.75" customHeight="1" x14ac:dyDescent="0.25">
      <c r="A154" s="32">
        <v>36.875</v>
      </c>
      <c r="B154" s="10">
        <v>0</v>
      </c>
      <c r="C154" s="10">
        <v>0</v>
      </c>
      <c r="D154" s="10">
        <v>3.1838774700000003E-2</v>
      </c>
      <c r="E154" s="10">
        <v>1.0027885399999999E-3</v>
      </c>
      <c r="F154" s="10">
        <v>0</v>
      </c>
      <c r="G154">
        <v>0</v>
      </c>
      <c r="H154" s="10">
        <v>2.04350352E-2</v>
      </c>
      <c r="I154">
        <v>1.02123022E-2</v>
      </c>
      <c r="J154" s="34">
        <v>1.2007951699999999E-3</v>
      </c>
      <c r="K154">
        <v>3.0024051699999998E-3</v>
      </c>
      <c r="L154">
        <v>2.3628354099999999E-2</v>
      </c>
      <c r="M154">
        <v>0</v>
      </c>
      <c r="N154" s="34">
        <v>2.60257721E-3</v>
      </c>
      <c r="O154">
        <v>2.20096111E-3</v>
      </c>
      <c r="P154" s="10">
        <v>3.4069180499999997E-2</v>
      </c>
      <c r="Q154" s="10">
        <v>0</v>
      </c>
      <c r="R154" s="10">
        <v>0</v>
      </c>
      <c r="S154" s="10">
        <v>0</v>
      </c>
      <c r="T154" s="10">
        <v>0</v>
      </c>
      <c r="U154" s="10">
        <v>0</v>
      </c>
      <c r="V154" s="10">
        <v>0</v>
      </c>
      <c r="W154">
        <v>0</v>
      </c>
      <c r="X154" s="10">
        <v>0</v>
      </c>
      <c r="Y154">
        <v>0</v>
      </c>
      <c r="Z154" s="10">
        <v>0</v>
      </c>
      <c r="AA154" s="10">
        <v>0</v>
      </c>
      <c r="AB154" s="10">
        <v>0</v>
      </c>
      <c r="AC154" s="10">
        <v>0</v>
      </c>
      <c r="AD154" s="10">
        <v>0</v>
      </c>
      <c r="AE154">
        <v>0</v>
      </c>
      <c r="AF154" s="10">
        <v>0</v>
      </c>
      <c r="AG154" s="10">
        <v>0</v>
      </c>
      <c r="AH154">
        <v>0</v>
      </c>
      <c r="AI154" s="10">
        <v>0</v>
      </c>
      <c r="AJ154">
        <v>0</v>
      </c>
      <c r="AK154">
        <v>0</v>
      </c>
      <c r="AL154" s="10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 s="13">
        <v>1.2404382199999999E-2</v>
      </c>
      <c r="BG154">
        <v>0</v>
      </c>
      <c r="BH154">
        <v>0</v>
      </c>
      <c r="BI154">
        <v>0</v>
      </c>
      <c r="BJ154">
        <v>0</v>
      </c>
      <c r="BK154">
        <v>0</v>
      </c>
      <c r="BL154" s="13">
        <v>1.14392638E-2</v>
      </c>
      <c r="BM154">
        <v>0</v>
      </c>
      <c r="BN154">
        <v>0</v>
      </c>
      <c r="BO154">
        <v>0.18347310999999999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 s="13">
        <v>1.8670499300000001E-2</v>
      </c>
      <c r="BW154">
        <v>0</v>
      </c>
      <c r="BX154">
        <v>6.8225115500000003E-3</v>
      </c>
      <c r="BY154" s="13">
        <v>1.7203003200000001E-2</v>
      </c>
      <c r="BZ154" s="13">
        <v>2.01056004E-2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</row>
    <row r="155" spans="1:90" ht="15.75" customHeight="1" x14ac:dyDescent="0.25">
      <c r="A155" s="32">
        <v>37.125</v>
      </c>
      <c r="B155" s="10">
        <v>0</v>
      </c>
      <c r="C155" s="10">
        <v>0</v>
      </c>
      <c r="D155" s="10">
        <v>5.0982415699999999E-2</v>
      </c>
      <c r="E155" s="10">
        <v>1.20317936E-3</v>
      </c>
      <c r="F155" s="10">
        <v>0</v>
      </c>
      <c r="G155">
        <v>0</v>
      </c>
      <c r="H155" s="10">
        <v>1.76023841E-2</v>
      </c>
      <c r="I155">
        <v>1.06127262E-2</v>
      </c>
      <c r="J155" s="34">
        <v>8.0049037899999995E-4</v>
      </c>
      <c r="K155">
        <v>3.0024051699999998E-3</v>
      </c>
      <c r="L155">
        <v>2.3027658499999999E-2</v>
      </c>
      <c r="M155">
        <v>0</v>
      </c>
      <c r="N155" s="34">
        <v>1.8018484100000001E-3</v>
      </c>
      <c r="O155">
        <v>2.6010274899999999E-3</v>
      </c>
      <c r="P155" s="10">
        <v>3.1246841000000001E-2</v>
      </c>
      <c r="Q155" s="10">
        <v>0</v>
      </c>
      <c r="R155" s="10">
        <v>0</v>
      </c>
      <c r="S155" s="10">
        <v>0</v>
      </c>
      <c r="T155" s="10">
        <v>0</v>
      </c>
      <c r="U155" s="10">
        <v>0</v>
      </c>
      <c r="V155" s="10">
        <v>0</v>
      </c>
      <c r="W155">
        <v>0</v>
      </c>
      <c r="X155" s="10">
        <v>0</v>
      </c>
      <c r="Y155">
        <v>0</v>
      </c>
      <c r="Z155" s="10">
        <v>0</v>
      </c>
      <c r="AA155" s="10">
        <v>0</v>
      </c>
      <c r="AB155" s="10">
        <v>0</v>
      </c>
      <c r="AC155" s="10">
        <v>0</v>
      </c>
      <c r="AD155" s="10">
        <v>0</v>
      </c>
      <c r="AE155">
        <v>0</v>
      </c>
      <c r="AF155" s="10">
        <v>0</v>
      </c>
      <c r="AG155" s="10">
        <v>0</v>
      </c>
      <c r="AH155">
        <v>0</v>
      </c>
      <c r="AI155" s="10">
        <v>0</v>
      </c>
      <c r="AJ155">
        <v>0</v>
      </c>
      <c r="AK155">
        <v>0</v>
      </c>
      <c r="AL155" s="10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 s="13">
        <v>1.19909048E-2</v>
      </c>
      <c r="BG155">
        <v>0</v>
      </c>
      <c r="BH155">
        <v>0</v>
      </c>
      <c r="BI155">
        <v>0</v>
      </c>
      <c r="BJ155">
        <v>0</v>
      </c>
      <c r="BK155">
        <v>0</v>
      </c>
      <c r="BL155" s="13">
        <v>1.4767050699999999E-2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 s="13">
        <v>1.64136291E-2</v>
      </c>
      <c r="BW155">
        <v>0</v>
      </c>
      <c r="BX155">
        <v>5.8192014700000003E-3</v>
      </c>
      <c r="BY155" s="13">
        <v>1.31552219E-2</v>
      </c>
      <c r="BZ155" s="13">
        <v>1.99025273E-2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</row>
    <row r="156" spans="1:90" ht="15.75" customHeight="1" x14ac:dyDescent="0.25">
      <c r="A156" s="32">
        <v>37.375</v>
      </c>
      <c r="B156" s="10">
        <v>0</v>
      </c>
      <c r="C156" s="10">
        <v>0</v>
      </c>
      <c r="D156" s="10">
        <v>9.9143594500000001E-2</v>
      </c>
      <c r="E156" s="10">
        <v>1.6043186200000001E-3</v>
      </c>
      <c r="F156" s="10">
        <v>0</v>
      </c>
      <c r="G156">
        <v>0</v>
      </c>
      <c r="H156" s="10">
        <v>1.2341916600000001E-2</v>
      </c>
      <c r="I156">
        <v>9.6114873899999995E-3</v>
      </c>
      <c r="J156" s="34">
        <v>8.0060958900000001E-4</v>
      </c>
      <c r="K156">
        <v>3.2025575599999999E-3</v>
      </c>
      <c r="L156">
        <v>2.2426903200000001E-2</v>
      </c>
      <c r="M156">
        <v>0</v>
      </c>
      <c r="N156" s="34">
        <v>1.2012720099999999E-3</v>
      </c>
      <c r="O156">
        <v>2.2008419000000001E-3</v>
      </c>
      <c r="P156" s="10">
        <v>0.13345426299999999</v>
      </c>
      <c r="Q156" s="10">
        <v>0</v>
      </c>
      <c r="R156" s="10">
        <v>0</v>
      </c>
      <c r="S156" s="10">
        <v>0</v>
      </c>
      <c r="T156" s="10">
        <v>0</v>
      </c>
      <c r="U156" s="10">
        <v>0</v>
      </c>
      <c r="V156" s="10">
        <v>0</v>
      </c>
      <c r="W156">
        <v>0</v>
      </c>
      <c r="X156" s="10">
        <v>0</v>
      </c>
      <c r="Y156">
        <v>0</v>
      </c>
      <c r="Z156" s="10">
        <v>0</v>
      </c>
      <c r="AA156" s="10">
        <v>0</v>
      </c>
      <c r="AB156" s="10">
        <v>0</v>
      </c>
      <c r="AC156" s="10">
        <v>0</v>
      </c>
      <c r="AD156" s="10">
        <v>0</v>
      </c>
      <c r="AE156">
        <v>0</v>
      </c>
      <c r="AF156" s="10">
        <v>0</v>
      </c>
      <c r="AG156" s="10">
        <v>0</v>
      </c>
      <c r="AH156">
        <v>0</v>
      </c>
      <c r="AI156" s="10">
        <v>0</v>
      </c>
      <c r="AJ156">
        <v>0</v>
      </c>
      <c r="AK156">
        <v>0</v>
      </c>
      <c r="AL156" s="10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0.25945833299999999</v>
      </c>
      <c r="BG156">
        <v>0</v>
      </c>
      <c r="BH156">
        <v>0</v>
      </c>
      <c r="BI156">
        <v>0</v>
      </c>
      <c r="BJ156">
        <v>0</v>
      </c>
      <c r="BK156">
        <v>0</v>
      </c>
      <c r="BL156" s="13">
        <v>1.35191679E-2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 s="13">
        <v>3.26220989E-2</v>
      </c>
      <c r="BW156">
        <v>0</v>
      </c>
      <c r="BX156">
        <v>4.6152323499999998E-3</v>
      </c>
      <c r="BY156" s="13">
        <v>1.21432841E-2</v>
      </c>
      <c r="BZ156" s="13">
        <v>1.9090175599999998E-2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</row>
    <row r="157" spans="1:90" ht="15.75" customHeight="1" x14ac:dyDescent="0.25">
      <c r="A157" s="32">
        <v>37.625</v>
      </c>
      <c r="B157" s="10">
        <v>0</v>
      </c>
      <c r="C157" s="10">
        <v>0</v>
      </c>
      <c r="D157" s="10">
        <v>8.8261932099999996E-2</v>
      </c>
      <c r="E157" s="10">
        <v>2.6071071599999998E-3</v>
      </c>
      <c r="F157" s="10">
        <v>0</v>
      </c>
      <c r="G157">
        <v>0</v>
      </c>
      <c r="H157" s="10">
        <v>1.9018709700000001E-2</v>
      </c>
      <c r="I157">
        <v>9.2110633899999995E-3</v>
      </c>
      <c r="J157" s="34">
        <v>8.0060958900000001E-4</v>
      </c>
      <c r="K157">
        <v>3.2025575599999999E-3</v>
      </c>
      <c r="L157">
        <v>2.5830984099999999E-2</v>
      </c>
      <c r="M157">
        <v>0</v>
      </c>
      <c r="N157" s="34">
        <v>1.0010004000000001E-3</v>
      </c>
      <c r="O157">
        <v>1.8006563199999999E-3</v>
      </c>
      <c r="P157" s="10">
        <v>0.13486540299999999</v>
      </c>
      <c r="Q157" s="10">
        <v>0</v>
      </c>
      <c r="R157" s="10">
        <v>0</v>
      </c>
      <c r="S157" s="10">
        <v>0</v>
      </c>
      <c r="T157" s="10">
        <v>0</v>
      </c>
      <c r="U157" s="10">
        <v>0</v>
      </c>
      <c r="V157" s="10">
        <v>0</v>
      </c>
      <c r="W157">
        <v>0</v>
      </c>
      <c r="X157" s="10">
        <v>0</v>
      </c>
      <c r="Y157">
        <v>0</v>
      </c>
      <c r="Z157" s="10">
        <v>0</v>
      </c>
      <c r="AA157" s="10">
        <v>0</v>
      </c>
      <c r="AB157" s="10">
        <v>0</v>
      </c>
      <c r="AC157" s="10">
        <v>0</v>
      </c>
      <c r="AD157" s="10">
        <v>0</v>
      </c>
      <c r="AE157">
        <v>0</v>
      </c>
      <c r="AF157" s="10">
        <v>0</v>
      </c>
      <c r="AG157" s="10">
        <v>0</v>
      </c>
      <c r="AH157">
        <v>0</v>
      </c>
      <c r="AI157" s="10">
        <v>0</v>
      </c>
      <c r="AJ157">
        <v>0</v>
      </c>
      <c r="AK157">
        <v>0</v>
      </c>
      <c r="AL157" s="10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0.25387635800000002</v>
      </c>
      <c r="BG157">
        <v>0</v>
      </c>
      <c r="BH157">
        <v>0</v>
      </c>
      <c r="BI157">
        <v>0</v>
      </c>
      <c r="BJ157">
        <v>0</v>
      </c>
      <c r="BK157">
        <v>0</v>
      </c>
      <c r="BL157" s="13">
        <v>9.3594193500000002E-3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 s="13">
        <v>3.2416909899999999E-2</v>
      </c>
      <c r="BW157">
        <v>0</v>
      </c>
      <c r="BX157">
        <v>0.18240192499999999</v>
      </c>
      <c r="BY157" s="13">
        <v>1.3560012E-2</v>
      </c>
      <c r="BZ157" s="13">
        <v>1.80747211E-2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</row>
    <row r="158" spans="1:90" ht="15.75" customHeight="1" x14ac:dyDescent="0.25">
      <c r="A158" s="32">
        <v>37.875</v>
      </c>
      <c r="B158" s="10">
        <v>0</v>
      </c>
      <c r="C158" s="10">
        <v>0</v>
      </c>
      <c r="D158" s="10">
        <v>5.7833760999999997E-2</v>
      </c>
      <c r="E158" s="10">
        <v>2.4064779299999999E-3</v>
      </c>
      <c r="F158" s="10">
        <v>0</v>
      </c>
      <c r="G158">
        <v>0</v>
      </c>
      <c r="H158" s="10">
        <v>2.1648943399999999E-2</v>
      </c>
      <c r="I158">
        <v>8.6103677700000002E-3</v>
      </c>
      <c r="J158" s="34">
        <v>1.4009475699999999E-3</v>
      </c>
      <c r="K158">
        <v>2.6021003699999998E-3</v>
      </c>
      <c r="L158">
        <v>2.52302885E-2</v>
      </c>
      <c r="M158">
        <v>0</v>
      </c>
      <c r="N158" s="34">
        <v>1.4013051999999999E-3</v>
      </c>
      <c r="O158">
        <v>2.2008419000000001E-3</v>
      </c>
      <c r="P158" s="10">
        <v>2.9835700999999999E-2</v>
      </c>
      <c r="Q158" s="10">
        <v>0</v>
      </c>
      <c r="R158" s="10">
        <v>0</v>
      </c>
      <c r="S158" s="10">
        <v>0</v>
      </c>
      <c r="T158" s="10">
        <v>0</v>
      </c>
      <c r="U158" s="10">
        <v>0</v>
      </c>
      <c r="V158" s="10">
        <v>0</v>
      </c>
      <c r="W158">
        <v>0</v>
      </c>
      <c r="X158" s="10">
        <v>0</v>
      </c>
      <c r="Y158">
        <v>0</v>
      </c>
      <c r="Z158" s="10">
        <v>0</v>
      </c>
      <c r="AA158" s="10">
        <v>0</v>
      </c>
      <c r="AB158" s="10">
        <v>0</v>
      </c>
      <c r="AC158" s="10">
        <v>0</v>
      </c>
      <c r="AD158" s="10">
        <v>0</v>
      </c>
      <c r="AE158">
        <v>0</v>
      </c>
      <c r="AF158" s="10">
        <v>0</v>
      </c>
      <c r="AG158" s="10">
        <v>0</v>
      </c>
      <c r="AH158">
        <v>0</v>
      </c>
      <c r="AI158" s="10">
        <v>0</v>
      </c>
      <c r="AJ158">
        <v>0</v>
      </c>
      <c r="AK158">
        <v>0</v>
      </c>
      <c r="AL158" s="10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 s="13">
        <v>8.7354183200000005E-3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 s="13">
        <v>2.0517021399999998E-2</v>
      </c>
      <c r="BW158">
        <v>0</v>
      </c>
      <c r="BX158">
        <v>0.18019464600000001</v>
      </c>
      <c r="BY158" s="13">
        <v>1.43695474E-2</v>
      </c>
      <c r="BZ158">
        <v>0.18419984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</row>
    <row r="159" spans="1:90" ht="15.75" customHeight="1" x14ac:dyDescent="0.25">
      <c r="A159" s="32">
        <v>38.125</v>
      </c>
      <c r="B159" s="10">
        <v>0</v>
      </c>
      <c r="C159" s="10">
        <v>0</v>
      </c>
      <c r="D159" s="10">
        <v>0.46831235300000001</v>
      </c>
      <c r="E159" s="10">
        <v>1.20317936E-3</v>
      </c>
      <c r="F159" s="10">
        <v>0</v>
      </c>
      <c r="G159">
        <v>0</v>
      </c>
      <c r="H159" s="10">
        <v>1.8411755599999999E-2</v>
      </c>
      <c r="I159">
        <v>7.6091289500000003E-3</v>
      </c>
      <c r="J159" s="34">
        <v>1.60109997E-3</v>
      </c>
      <c r="K159">
        <v>2.4019479800000002E-3</v>
      </c>
      <c r="L159">
        <v>3.8245916400000003E-2</v>
      </c>
      <c r="M159">
        <v>0</v>
      </c>
      <c r="N159" s="34">
        <v>1.8017292E-3</v>
      </c>
      <c r="O159">
        <v>2.6011467000000002E-3</v>
      </c>
      <c r="P159" s="10">
        <v>2.4191141100000001E-2</v>
      </c>
      <c r="Q159" s="10">
        <v>0</v>
      </c>
      <c r="R159" s="10">
        <v>0</v>
      </c>
      <c r="S159" s="10">
        <v>0</v>
      </c>
      <c r="T159" s="10">
        <v>0</v>
      </c>
      <c r="U159" s="10">
        <v>0</v>
      </c>
      <c r="V159" s="10">
        <v>0</v>
      </c>
      <c r="W159">
        <v>0</v>
      </c>
      <c r="X159" s="10">
        <v>0</v>
      </c>
      <c r="Y159">
        <v>0</v>
      </c>
      <c r="Z159" s="10">
        <v>0</v>
      </c>
      <c r="AA159" s="10">
        <v>0</v>
      </c>
      <c r="AB159" s="10">
        <v>0</v>
      </c>
      <c r="AC159" s="10">
        <v>0</v>
      </c>
      <c r="AD159" s="10">
        <v>0</v>
      </c>
      <c r="AE159">
        <v>0</v>
      </c>
      <c r="AF159" s="10">
        <v>0</v>
      </c>
      <c r="AG159" s="10">
        <v>0</v>
      </c>
      <c r="AH159">
        <v>0</v>
      </c>
      <c r="AI159" s="10">
        <v>0</v>
      </c>
      <c r="AJ159">
        <v>0</v>
      </c>
      <c r="AK159">
        <v>0</v>
      </c>
      <c r="AL159" s="10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 s="13">
        <v>9.1513991400000005E-3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 s="13">
        <v>2.7903154499999999E-2</v>
      </c>
      <c r="BW159">
        <v>0</v>
      </c>
      <c r="BX159">
        <v>0</v>
      </c>
      <c r="BY159" s="13">
        <v>1.1333733800000001E-2</v>
      </c>
      <c r="BZ159">
        <v>0.179325759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</row>
    <row r="160" spans="1:90" ht="15.75" customHeight="1" x14ac:dyDescent="0.25">
      <c r="A160" s="32">
        <v>38.375</v>
      </c>
      <c r="B160" s="10">
        <v>0</v>
      </c>
      <c r="C160" s="10">
        <v>0</v>
      </c>
      <c r="D160" s="10">
        <v>0.43647354799999999</v>
      </c>
      <c r="E160" s="10">
        <v>1.2032985700000001E-3</v>
      </c>
      <c r="F160" s="10">
        <v>0</v>
      </c>
      <c r="G160">
        <v>0</v>
      </c>
      <c r="H160" s="10">
        <v>2.4886190900000001E-2</v>
      </c>
      <c r="I160">
        <v>8.2098245600000005E-3</v>
      </c>
      <c r="J160" s="34">
        <v>1.20091438E-3</v>
      </c>
      <c r="K160">
        <v>3.6028623599999999E-3</v>
      </c>
      <c r="L160">
        <v>0.13916701100000001</v>
      </c>
      <c r="M160">
        <v>0</v>
      </c>
      <c r="N160" s="34">
        <v>2.6026964199999999E-3</v>
      </c>
      <c r="O160">
        <v>2.2008419000000001E-3</v>
      </c>
      <c r="P160" s="10">
        <v>2.07640529E-2</v>
      </c>
      <c r="Q160" s="10">
        <v>0</v>
      </c>
      <c r="R160" s="10">
        <v>0</v>
      </c>
      <c r="S160" s="10">
        <v>0</v>
      </c>
      <c r="T160" s="10">
        <v>0</v>
      </c>
      <c r="U160" s="10">
        <v>0</v>
      </c>
      <c r="V160" s="10">
        <v>0</v>
      </c>
      <c r="W160">
        <v>0</v>
      </c>
      <c r="X160" s="10">
        <v>0</v>
      </c>
      <c r="Y160">
        <v>0</v>
      </c>
      <c r="Z160" s="10">
        <v>0</v>
      </c>
      <c r="AA160" s="10">
        <v>0</v>
      </c>
      <c r="AB160" s="10">
        <v>0</v>
      </c>
      <c r="AC160" s="10">
        <v>0</v>
      </c>
      <c r="AD160" s="10">
        <v>0</v>
      </c>
      <c r="AE160">
        <v>0</v>
      </c>
      <c r="AF160" s="10">
        <v>0</v>
      </c>
      <c r="AG160" s="10">
        <v>0</v>
      </c>
      <c r="AH160">
        <v>0</v>
      </c>
      <c r="AI160" s="10">
        <v>0</v>
      </c>
      <c r="AJ160">
        <v>0</v>
      </c>
      <c r="AK160">
        <v>0</v>
      </c>
      <c r="AL160" s="1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 s="13">
        <v>1.0399341600000001E-2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 s="13">
        <v>2.4004921299999999E-2</v>
      </c>
      <c r="BW160">
        <v>0</v>
      </c>
      <c r="BX160">
        <v>0</v>
      </c>
      <c r="BY160" s="13">
        <v>1.19409114E-2</v>
      </c>
      <c r="BZ160" s="13">
        <v>1.15759522E-2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</row>
    <row r="161" spans="1:90" ht="15.75" customHeight="1" x14ac:dyDescent="0.25">
      <c r="A161" s="32">
        <v>38.625</v>
      </c>
      <c r="B161" s="10">
        <v>0</v>
      </c>
      <c r="C161" s="10">
        <v>0</v>
      </c>
      <c r="D161" s="10">
        <v>0</v>
      </c>
      <c r="E161" s="10">
        <v>1.2032985700000001E-3</v>
      </c>
      <c r="F161" s="10">
        <v>0</v>
      </c>
      <c r="G161">
        <v>0</v>
      </c>
      <c r="H161" s="10">
        <v>3.5204887400000003E-2</v>
      </c>
      <c r="I161">
        <v>8.2098245600000005E-3</v>
      </c>
      <c r="J161" s="34">
        <v>1.2007951699999999E-3</v>
      </c>
      <c r="K161">
        <v>3.6028623599999999E-3</v>
      </c>
      <c r="L161">
        <v>0.140368402</v>
      </c>
      <c r="M161">
        <v>0</v>
      </c>
      <c r="N161" s="34">
        <v>2.6026964199999999E-3</v>
      </c>
      <c r="O161">
        <v>1.8006563199999999E-3</v>
      </c>
      <c r="P161" s="10">
        <v>1.9957661599999999E-2</v>
      </c>
      <c r="Q161" s="10">
        <v>0</v>
      </c>
      <c r="R161" s="10">
        <v>0</v>
      </c>
      <c r="S161" s="10">
        <v>0</v>
      </c>
      <c r="T161" s="10">
        <v>0</v>
      </c>
      <c r="U161" s="10">
        <v>0</v>
      </c>
      <c r="V161" s="10">
        <v>0</v>
      </c>
      <c r="W161">
        <v>0</v>
      </c>
      <c r="X161" s="10">
        <v>0</v>
      </c>
      <c r="Y161">
        <v>0</v>
      </c>
      <c r="Z161" s="10">
        <v>0</v>
      </c>
      <c r="AA161" s="10">
        <v>0</v>
      </c>
      <c r="AB161" s="10">
        <v>0</v>
      </c>
      <c r="AC161" s="10">
        <v>0</v>
      </c>
      <c r="AD161" s="10">
        <v>0</v>
      </c>
      <c r="AE161">
        <v>0</v>
      </c>
      <c r="AF161" s="10">
        <v>0</v>
      </c>
      <c r="AG161" s="10">
        <v>0</v>
      </c>
      <c r="AH161">
        <v>0</v>
      </c>
      <c r="AI161" s="10">
        <v>0</v>
      </c>
      <c r="AJ161">
        <v>0</v>
      </c>
      <c r="AK161">
        <v>0</v>
      </c>
      <c r="AL161" s="10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 s="13">
        <v>8.9434385300000002E-3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 s="13">
        <v>2.5441124999999998E-2</v>
      </c>
      <c r="BW161">
        <v>0</v>
      </c>
      <c r="BX161">
        <v>0</v>
      </c>
      <c r="BY161" s="13">
        <v>2.0036429200000001E-2</v>
      </c>
      <c r="BZ161">
        <v>0.20511779199999999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</row>
    <row r="162" spans="1:90" ht="15.75" customHeight="1" x14ac:dyDescent="0.25">
      <c r="A162" s="32">
        <v>38.875</v>
      </c>
      <c r="B162" s="10">
        <v>0</v>
      </c>
      <c r="C162" s="10">
        <v>0</v>
      </c>
      <c r="D162" s="10">
        <v>0</v>
      </c>
      <c r="E162" s="10">
        <v>1.0026693300000001E-3</v>
      </c>
      <c r="F162" s="10">
        <v>0</v>
      </c>
      <c r="G162">
        <v>0</v>
      </c>
      <c r="H162" s="10">
        <v>3.5811841499999997E-2</v>
      </c>
      <c r="I162">
        <v>7.2087049500000003E-3</v>
      </c>
      <c r="J162" s="34">
        <v>8.0049037899999995E-4</v>
      </c>
      <c r="K162">
        <v>3.2025575599999999E-3</v>
      </c>
      <c r="L162">
        <v>5.7268738700000002E-2</v>
      </c>
      <c r="M162">
        <v>0</v>
      </c>
      <c r="N162" s="34">
        <v>2.0020008100000001E-3</v>
      </c>
      <c r="O162">
        <v>1.60074234E-3</v>
      </c>
      <c r="P162" s="10">
        <v>2.7215004000000001E-2</v>
      </c>
      <c r="Q162" s="10">
        <v>0</v>
      </c>
      <c r="R162" s="10">
        <v>0</v>
      </c>
      <c r="S162" s="10">
        <v>0</v>
      </c>
      <c r="T162" s="10">
        <v>0</v>
      </c>
      <c r="U162" s="10">
        <v>0</v>
      </c>
      <c r="V162" s="10">
        <v>0</v>
      </c>
      <c r="W162">
        <v>0</v>
      </c>
      <c r="X162" s="10">
        <v>0</v>
      </c>
      <c r="Y162">
        <v>0</v>
      </c>
      <c r="Z162" s="10">
        <v>0</v>
      </c>
      <c r="AA162" s="10">
        <v>0</v>
      </c>
      <c r="AB162" s="10">
        <v>0</v>
      </c>
      <c r="AC162" s="10">
        <v>0</v>
      </c>
      <c r="AD162" s="10">
        <v>0</v>
      </c>
      <c r="AE162">
        <v>0</v>
      </c>
      <c r="AF162" s="10">
        <v>0</v>
      </c>
      <c r="AG162" s="10">
        <v>0</v>
      </c>
      <c r="AH162">
        <v>0</v>
      </c>
      <c r="AI162" s="10">
        <v>0</v>
      </c>
      <c r="AJ162">
        <v>0</v>
      </c>
      <c r="AK162">
        <v>0</v>
      </c>
      <c r="AL162" s="10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 s="13">
        <v>8.3194375000000004E-3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 s="13">
        <v>2.3389414000000001E-2</v>
      </c>
      <c r="BW162">
        <v>0</v>
      </c>
      <c r="BX162">
        <v>0</v>
      </c>
      <c r="BY162" s="13">
        <v>2.83343494E-2</v>
      </c>
      <c r="BZ162">
        <v>0.198822096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</row>
    <row r="163" spans="1:90" ht="15.75" customHeight="1" x14ac:dyDescent="0.25">
      <c r="A163" s="32">
        <v>39.125</v>
      </c>
      <c r="B163" s="10">
        <v>0</v>
      </c>
      <c r="C163" s="10">
        <v>0</v>
      </c>
      <c r="D163" s="10">
        <v>0</v>
      </c>
      <c r="E163" s="10">
        <v>1.4038085899999999E-3</v>
      </c>
      <c r="F163" s="10">
        <v>0</v>
      </c>
      <c r="G163">
        <v>0</v>
      </c>
      <c r="H163" s="10">
        <v>3.2776892199999998E-2</v>
      </c>
      <c r="I163">
        <v>8.00967216E-3</v>
      </c>
      <c r="J163" s="34">
        <v>4.0030479400000001E-4</v>
      </c>
      <c r="K163">
        <v>3.8031339599999998E-3</v>
      </c>
      <c r="L163">
        <v>6.3476204899999999E-2</v>
      </c>
      <c r="M163">
        <v>0</v>
      </c>
      <c r="N163" s="34">
        <v>1.60157681E-3</v>
      </c>
      <c r="O163">
        <v>2.4009943000000001E-3</v>
      </c>
      <c r="P163" s="10">
        <v>4.0520131600000002E-2</v>
      </c>
      <c r="Q163" s="10">
        <v>0</v>
      </c>
      <c r="R163" s="10">
        <v>0</v>
      </c>
      <c r="S163" s="10">
        <v>0</v>
      </c>
      <c r="T163" s="10">
        <v>0</v>
      </c>
      <c r="U163" s="10">
        <v>0</v>
      </c>
      <c r="V163" s="10">
        <v>0</v>
      </c>
      <c r="W163">
        <v>0</v>
      </c>
      <c r="X163" s="10">
        <v>0</v>
      </c>
      <c r="Y163">
        <v>0</v>
      </c>
      <c r="Z163" s="10">
        <v>0</v>
      </c>
      <c r="AA163" s="10">
        <v>0</v>
      </c>
      <c r="AB163" s="10">
        <v>0</v>
      </c>
      <c r="AC163" s="10">
        <v>0</v>
      </c>
      <c r="AD163" s="10">
        <v>0</v>
      </c>
      <c r="AE163">
        <v>0</v>
      </c>
      <c r="AF163" s="10">
        <v>0</v>
      </c>
      <c r="AG163" s="10">
        <v>0</v>
      </c>
      <c r="AH163">
        <v>0</v>
      </c>
      <c r="AI163" s="10">
        <v>0</v>
      </c>
      <c r="AJ163">
        <v>0</v>
      </c>
      <c r="AK163">
        <v>0</v>
      </c>
      <c r="AL163" s="10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 s="13">
        <v>9.1513991400000005E-3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0.220352888</v>
      </c>
      <c r="BW163">
        <v>0</v>
      </c>
      <c r="BX163">
        <v>0</v>
      </c>
      <c r="BY163" s="13">
        <v>2.7929574299999999E-2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</row>
    <row r="164" spans="1:90" ht="15.75" customHeight="1" x14ac:dyDescent="0.25">
      <c r="A164" s="32">
        <v>39.375</v>
      </c>
      <c r="B164" s="10">
        <v>0</v>
      </c>
      <c r="C164" s="10">
        <v>0</v>
      </c>
      <c r="D164" s="10">
        <v>0</v>
      </c>
      <c r="E164" s="10">
        <v>1.8048286399999999E-3</v>
      </c>
      <c r="F164" s="10">
        <v>0</v>
      </c>
      <c r="G164">
        <v>0</v>
      </c>
      <c r="H164" s="10">
        <v>3.9453744899999997E-2</v>
      </c>
      <c r="I164">
        <v>9.8117589999999998E-3</v>
      </c>
      <c r="J164" s="34">
        <v>1.20091438E-3</v>
      </c>
      <c r="K164">
        <v>3.80301476E-3</v>
      </c>
      <c r="L164">
        <v>6.7681193400000006E-2</v>
      </c>
      <c r="M164">
        <v>0</v>
      </c>
      <c r="N164" s="34">
        <v>1.8017292E-3</v>
      </c>
      <c r="O164">
        <v>3.0012130700000001E-3</v>
      </c>
      <c r="P164" s="10">
        <v>6.8138301400000004E-2</v>
      </c>
      <c r="Q164" s="10">
        <v>0</v>
      </c>
      <c r="R164" s="10">
        <v>0</v>
      </c>
      <c r="S164" s="10">
        <v>0</v>
      </c>
      <c r="T164" s="10">
        <v>0</v>
      </c>
      <c r="U164" s="10">
        <v>0</v>
      </c>
      <c r="V164" s="10">
        <v>0</v>
      </c>
      <c r="W164">
        <v>0</v>
      </c>
      <c r="X164" s="10">
        <v>0</v>
      </c>
      <c r="Y164">
        <v>0</v>
      </c>
      <c r="Z164" s="10">
        <v>0</v>
      </c>
      <c r="AA164" s="10">
        <v>0</v>
      </c>
      <c r="AB164" s="10">
        <v>0</v>
      </c>
      <c r="AC164" s="10">
        <v>0</v>
      </c>
      <c r="AD164" s="10">
        <v>0</v>
      </c>
      <c r="AE164">
        <v>0</v>
      </c>
      <c r="AF164" s="10">
        <v>0</v>
      </c>
      <c r="AG164" s="10">
        <v>0</v>
      </c>
      <c r="AH164">
        <v>0</v>
      </c>
      <c r="AI164" s="10">
        <v>0</v>
      </c>
      <c r="AJ164">
        <v>0</v>
      </c>
      <c r="AK164">
        <v>0</v>
      </c>
      <c r="AL164" s="10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 s="13">
        <v>9.3594193500000002E-3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0.21317192900000001</v>
      </c>
      <c r="BW164">
        <v>0</v>
      </c>
      <c r="BX164">
        <v>0</v>
      </c>
      <c r="BY164">
        <v>0.1951022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</row>
    <row r="165" spans="1:90" ht="15.75" customHeight="1" x14ac:dyDescent="0.25">
      <c r="A165" s="32">
        <v>39.625</v>
      </c>
      <c r="B165" s="10">
        <v>0</v>
      </c>
      <c r="C165" s="10">
        <v>0</v>
      </c>
      <c r="D165" s="10">
        <v>0</v>
      </c>
      <c r="E165" s="10">
        <v>1.6043186200000001E-3</v>
      </c>
      <c r="F165" s="10">
        <v>0</v>
      </c>
      <c r="G165">
        <v>0</v>
      </c>
      <c r="H165" s="10">
        <v>3.2979250000000002E-2</v>
      </c>
      <c r="I165">
        <v>1.0412454599999999E-2</v>
      </c>
      <c r="J165" s="34">
        <v>1.0007619899999999E-3</v>
      </c>
      <c r="K165">
        <v>4.0031671499999996E-3</v>
      </c>
      <c r="L165">
        <v>0.50260311400000002</v>
      </c>
      <c r="M165">
        <v>0</v>
      </c>
      <c r="N165" s="34">
        <v>2.8027296100000001E-3</v>
      </c>
      <c r="O165">
        <v>3.6014318500000001E-3</v>
      </c>
      <c r="P165" s="10">
        <v>6.5719187299999995E-2</v>
      </c>
      <c r="Q165" s="10">
        <v>0</v>
      </c>
      <c r="R165" s="10">
        <v>0</v>
      </c>
      <c r="S165" s="10">
        <v>0</v>
      </c>
      <c r="T165" s="10">
        <v>0</v>
      </c>
      <c r="U165" s="10">
        <v>0</v>
      </c>
      <c r="V165" s="10">
        <v>0</v>
      </c>
      <c r="W165">
        <v>0</v>
      </c>
      <c r="X165" s="10">
        <v>0</v>
      </c>
      <c r="Y165">
        <v>0</v>
      </c>
      <c r="Z165" s="10">
        <v>0</v>
      </c>
      <c r="AA165" s="10">
        <v>0</v>
      </c>
      <c r="AB165" s="10">
        <v>0</v>
      </c>
      <c r="AC165" s="10">
        <v>0</v>
      </c>
      <c r="AD165" s="10">
        <v>0</v>
      </c>
      <c r="AE165">
        <v>0</v>
      </c>
      <c r="AF165" s="10">
        <v>0</v>
      </c>
      <c r="AG165" s="10">
        <v>0</v>
      </c>
      <c r="AH165">
        <v>0</v>
      </c>
      <c r="AI165" s="10">
        <v>0</v>
      </c>
      <c r="AJ165">
        <v>0</v>
      </c>
      <c r="AK165">
        <v>0</v>
      </c>
      <c r="AL165" s="10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 s="13">
        <v>7.9035162900000008E-3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0.182554141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</row>
    <row r="166" spans="1:90" ht="15.75" customHeight="1" x14ac:dyDescent="0.25">
      <c r="A166" s="32">
        <v>39.875</v>
      </c>
      <c r="B166" s="10">
        <v>0</v>
      </c>
      <c r="C166" s="10">
        <v>0</v>
      </c>
      <c r="D166" s="10">
        <v>0</v>
      </c>
      <c r="E166" s="10">
        <v>1.2032985700000001E-3</v>
      </c>
      <c r="F166" s="10">
        <v>0</v>
      </c>
      <c r="G166">
        <v>0</v>
      </c>
      <c r="H166" s="10">
        <v>2.2862911199999999E-2</v>
      </c>
      <c r="I166">
        <v>1.32157803E-2</v>
      </c>
      <c r="J166" s="34">
        <v>8.0049037899999995E-4</v>
      </c>
      <c r="K166">
        <v>5.00404835E-3</v>
      </c>
      <c r="L166">
        <v>0.46836203300000001</v>
      </c>
      <c r="M166">
        <v>0</v>
      </c>
      <c r="N166" s="34">
        <v>2.60257721E-3</v>
      </c>
      <c r="O166">
        <v>4.2016506199999996E-3</v>
      </c>
      <c r="P166" s="10">
        <v>5.6445896600000003E-2</v>
      </c>
      <c r="Q166" s="10">
        <v>0</v>
      </c>
      <c r="R166" s="10">
        <v>0</v>
      </c>
      <c r="S166" s="10">
        <v>0</v>
      </c>
      <c r="T166" s="10">
        <v>0</v>
      </c>
      <c r="U166" s="10">
        <v>0</v>
      </c>
      <c r="V166" s="10">
        <v>0</v>
      </c>
      <c r="W166">
        <v>0</v>
      </c>
      <c r="X166" s="10">
        <v>0</v>
      </c>
      <c r="Y166">
        <v>0</v>
      </c>
      <c r="Z166" s="10">
        <v>0</v>
      </c>
      <c r="AA166" s="10">
        <v>0</v>
      </c>
      <c r="AB166" s="10">
        <v>0</v>
      </c>
      <c r="AC166" s="10">
        <v>0</v>
      </c>
      <c r="AD166" s="10">
        <v>0</v>
      </c>
      <c r="AE166">
        <v>0</v>
      </c>
      <c r="AF166" s="10">
        <v>0</v>
      </c>
      <c r="AG166" s="10">
        <v>0</v>
      </c>
      <c r="AH166">
        <v>0</v>
      </c>
      <c r="AI166" s="10">
        <v>0</v>
      </c>
      <c r="AJ166">
        <v>0</v>
      </c>
      <c r="AK166">
        <v>0</v>
      </c>
      <c r="AL166" s="10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 s="13">
        <v>7.2795152700000001E-3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</row>
    <row r="167" spans="1:90" ht="15.75" customHeight="1" x14ac:dyDescent="0.25">
      <c r="A167" s="32">
        <v>40.125</v>
      </c>
      <c r="B167" s="10">
        <v>0</v>
      </c>
      <c r="C167" s="10">
        <v>0</v>
      </c>
      <c r="D167" s="10">
        <v>0</v>
      </c>
      <c r="E167" s="10">
        <v>1.2032985700000001E-3</v>
      </c>
      <c r="F167" s="10">
        <v>0</v>
      </c>
      <c r="G167">
        <v>0</v>
      </c>
      <c r="H167" s="10">
        <v>2.8730452100000001E-2</v>
      </c>
      <c r="I167">
        <v>1.18142366E-2</v>
      </c>
      <c r="J167" s="34">
        <v>1.2007951699999999E-3</v>
      </c>
      <c r="K167">
        <v>3.80301476E-3</v>
      </c>
      <c r="L167">
        <v>0</v>
      </c>
      <c r="M167">
        <v>0</v>
      </c>
      <c r="N167" s="34">
        <v>2.0020008100000001E-3</v>
      </c>
      <c r="O167">
        <v>3.8014650299999998E-3</v>
      </c>
      <c r="P167" s="10">
        <v>0.53099483300000005</v>
      </c>
      <c r="Q167" s="10">
        <v>0</v>
      </c>
      <c r="R167" s="10">
        <v>0</v>
      </c>
      <c r="S167" s="10">
        <v>0</v>
      </c>
      <c r="T167" s="10">
        <v>0</v>
      </c>
      <c r="U167" s="10">
        <v>0</v>
      </c>
      <c r="V167" s="10">
        <v>0</v>
      </c>
      <c r="W167">
        <v>0</v>
      </c>
      <c r="X167" s="10">
        <v>0</v>
      </c>
      <c r="Y167">
        <v>0</v>
      </c>
      <c r="Z167" s="10">
        <v>0</v>
      </c>
      <c r="AA167" s="10">
        <v>0</v>
      </c>
      <c r="AB167" s="10">
        <v>0</v>
      </c>
      <c r="AC167" s="10">
        <v>0</v>
      </c>
      <c r="AD167" s="10">
        <v>0</v>
      </c>
      <c r="AE167">
        <v>0</v>
      </c>
      <c r="AF167" s="10">
        <v>0</v>
      </c>
      <c r="AG167" s="10">
        <v>0</v>
      </c>
      <c r="AH167">
        <v>0</v>
      </c>
      <c r="AI167" s="10">
        <v>0</v>
      </c>
      <c r="AJ167">
        <v>0</v>
      </c>
      <c r="AK167">
        <v>0</v>
      </c>
      <c r="AL167" s="10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 s="13">
        <v>6.8635344500000001E-3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</row>
    <row r="168" spans="1:90" ht="15.75" customHeight="1" x14ac:dyDescent="0.25">
      <c r="A168" s="32">
        <v>40.375</v>
      </c>
      <c r="B168" s="10">
        <v>0</v>
      </c>
      <c r="C168" s="10">
        <v>0</v>
      </c>
      <c r="D168" s="10">
        <v>0</v>
      </c>
      <c r="E168" s="10">
        <v>8.0215930899999995E-4</v>
      </c>
      <c r="F168" s="10">
        <v>0</v>
      </c>
      <c r="G168">
        <v>0</v>
      </c>
      <c r="H168" s="10">
        <v>3.2574593999999998E-2</v>
      </c>
      <c r="I168">
        <v>1.1413693399999999E-2</v>
      </c>
      <c r="J168" s="34">
        <v>1.20091438E-3</v>
      </c>
      <c r="K168">
        <v>3.6028623599999999E-3</v>
      </c>
      <c r="L168">
        <v>0</v>
      </c>
      <c r="M168">
        <v>0</v>
      </c>
      <c r="N168" s="34">
        <v>2.6026964199999999E-3</v>
      </c>
      <c r="O168">
        <v>3.40127945E-3</v>
      </c>
      <c r="P168" s="10">
        <v>0.49551457199999999</v>
      </c>
      <c r="Q168" s="10">
        <v>0</v>
      </c>
      <c r="R168" s="10">
        <v>0</v>
      </c>
      <c r="S168" s="10">
        <v>0</v>
      </c>
      <c r="T168" s="10">
        <v>0</v>
      </c>
      <c r="U168" s="10">
        <v>0</v>
      </c>
      <c r="V168" s="10">
        <v>0</v>
      </c>
      <c r="W168">
        <v>0</v>
      </c>
      <c r="X168" s="10">
        <v>0</v>
      </c>
      <c r="Y168">
        <v>0</v>
      </c>
      <c r="Z168" s="10">
        <v>0</v>
      </c>
      <c r="AA168" s="10">
        <v>0</v>
      </c>
      <c r="AB168" s="10">
        <v>0</v>
      </c>
      <c r="AC168" s="10">
        <v>0</v>
      </c>
      <c r="AD168" s="10">
        <v>0</v>
      </c>
      <c r="AE168">
        <v>0</v>
      </c>
      <c r="AF168" s="10">
        <v>0</v>
      </c>
      <c r="AG168" s="10">
        <v>0</v>
      </c>
      <c r="AH168">
        <v>0</v>
      </c>
      <c r="AI168" s="10">
        <v>0</v>
      </c>
      <c r="AJ168">
        <v>0</v>
      </c>
      <c r="AK168">
        <v>0</v>
      </c>
      <c r="AL168" s="10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 s="13">
        <v>5.1996707900000003E-3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</row>
    <row r="169" spans="1:90" ht="15.75" customHeight="1" x14ac:dyDescent="0.25">
      <c r="A169" s="32">
        <v>40.625</v>
      </c>
      <c r="B169" s="10">
        <v>0</v>
      </c>
      <c r="C169" s="10">
        <v>0</v>
      </c>
      <c r="D169" s="10">
        <v>0</v>
      </c>
      <c r="E169" s="10">
        <v>1.0026693300000001E-3</v>
      </c>
      <c r="F169" s="10">
        <v>0</v>
      </c>
      <c r="G169">
        <v>0</v>
      </c>
      <c r="H169" s="10">
        <v>0.55397063499999999</v>
      </c>
      <c r="I169">
        <v>1.1413693399999999E-2</v>
      </c>
      <c r="J169" s="34">
        <v>2.00140476E-3</v>
      </c>
      <c r="K169">
        <v>4.8038959500000004E-3</v>
      </c>
      <c r="L169">
        <v>0</v>
      </c>
      <c r="M169">
        <v>0</v>
      </c>
      <c r="N169" s="34">
        <v>2.40242481E-3</v>
      </c>
      <c r="O169">
        <v>3.6014318500000001E-3</v>
      </c>
      <c r="P169" s="10">
        <v>0</v>
      </c>
      <c r="Q169" s="10">
        <v>0</v>
      </c>
      <c r="R169" s="10">
        <v>0</v>
      </c>
      <c r="S169" s="10">
        <v>0</v>
      </c>
      <c r="T169" s="10">
        <v>0</v>
      </c>
      <c r="U169" s="10">
        <v>0</v>
      </c>
      <c r="V169" s="10">
        <v>0</v>
      </c>
      <c r="W169">
        <v>0</v>
      </c>
      <c r="X169" s="10">
        <v>0</v>
      </c>
      <c r="Y169">
        <v>0</v>
      </c>
      <c r="Z169" s="10">
        <v>0</v>
      </c>
      <c r="AA169" s="10">
        <v>0</v>
      </c>
      <c r="AB169" s="10">
        <v>0</v>
      </c>
      <c r="AC169" s="10">
        <v>0</v>
      </c>
      <c r="AD169" s="10">
        <v>0</v>
      </c>
      <c r="AE169">
        <v>0</v>
      </c>
      <c r="AF169" s="10">
        <v>0</v>
      </c>
      <c r="AG169" s="10">
        <v>0</v>
      </c>
      <c r="AH169">
        <v>0</v>
      </c>
      <c r="AI169" s="10">
        <v>0</v>
      </c>
      <c r="AJ169">
        <v>0</v>
      </c>
      <c r="AK169">
        <v>0</v>
      </c>
      <c r="AL169" s="10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 s="13">
        <v>7.6954960800000001E-3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</row>
    <row r="170" spans="1:90" ht="15.75" customHeight="1" x14ac:dyDescent="0.25">
      <c r="A170" s="32">
        <v>40.875</v>
      </c>
      <c r="B170" s="10">
        <v>0</v>
      </c>
      <c r="C170" s="10">
        <v>0</v>
      </c>
      <c r="D170" s="10">
        <v>0</v>
      </c>
      <c r="E170" s="10">
        <v>1.6043186200000001E-3</v>
      </c>
      <c r="F170" s="10">
        <v>0</v>
      </c>
      <c r="G170">
        <v>0</v>
      </c>
      <c r="H170" s="10">
        <v>0.53899848500000003</v>
      </c>
      <c r="I170">
        <v>9.0109109900000008E-3</v>
      </c>
      <c r="J170" s="34">
        <v>2.00140476E-3</v>
      </c>
      <c r="K170">
        <v>4.6036243400000001E-3</v>
      </c>
      <c r="L170">
        <v>0</v>
      </c>
      <c r="M170">
        <v>0</v>
      </c>
      <c r="N170" s="34">
        <v>1.2011528000000001E-3</v>
      </c>
      <c r="O170">
        <v>4.0016174299999999E-3</v>
      </c>
      <c r="P170" s="10">
        <v>0</v>
      </c>
      <c r="Q170" s="10">
        <v>0</v>
      </c>
      <c r="R170" s="10">
        <v>0</v>
      </c>
      <c r="S170" s="10">
        <v>0</v>
      </c>
      <c r="T170" s="10">
        <v>0</v>
      </c>
      <c r="U170" s="10">
        <v>0</v>
      </c>
      <c r="V170" s="10">
        <v>0</v>
      </c>
      <c r="W170">
        <v>0</v>
      </c>
      <c r="X170" s="10">
        <v>0</v>
      </c>
      <c r="Y170">
        <v>0</v>
      </c>
      <c r="Z170" s="10">
        <v>0</v>
      </c>
      <c r="AA170" s="10">
        <v>0</v>
      </c>
      <c r="AB170" s="10">
        <v>0</v>
      </c>
      <c r="AC170" s="10">
        <v>0</v>
      </c>
      <c r="AD170" s="10">
        <v>0</v>
      </c>
      <c r="AE170">
        <v>0</v>
      </c>
      <c r="AF170" s="10">
        <v>0</v>
      </c>
      <c r="AG170" s="10">
        <v>0</v>
      </c>
      <c r="AH170">
        <v>0</v>
      </c>
      <c r="AI170" s="10">
        <v>0</v>
      </c>
      <c r="AJ170">
        <v>0</v>
      </c>
      <c r="AK170">
        <v>0</v>
      </c>
      <c r="AL170" s="1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 s="13">
        <v>1.1647284000000001E-2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</row>
    <row r="171" spans="1:90" ht="15.75" customHeight="1" x14ac:dyDescent="0.25">
      <c r="A171" s="32">
        <v>41.125</v>
      </c>
      <c r="B171" s="10">
        <v>0</v>
      </c>
      <c r="C171" s="10">
        <v>0</v>
      </c>
      <c r="D171" s="10">
        <v>0</v>
      </c>
      <c r="E171" s="10">
        <v>2.2059679E-3</v>
      </c>
      <c r="F171" s="10">
        <v>0</v>
      </c>
      <c r="G171">
        <v>0</v>
      </c>
      <c r="H171" s="10">
        <v>0</v>
      </c>
      <c r="I171">
        <v>1.06127262E-2</v>
      </c>
      <c r="J171" s="34">
        <v>8.0049037899999995E-4</v>
      </c>
      <c r="K171">
        <v>4.20331955E-3</v>
      </c>
      <c r="L171">
        <v>0</v>
      </c>
      <c r="M171">
        <v>0</v>
      </c>
      <c r="N171" s="34">
        <v>2.0020008100000001E-3</v>
      </c>
      <c r="O171">
        <v>4.6018361999999998E-3</v>
      </c>
      <c r="P171" s="10">
        <v>0</v>
      </c>
      <c r="Q171" s="10">
        <v>0</v>
      </c>
      <c r="R171" s="10">
        <v>0</v>
      </c>
      <c r="S171" s="10">
        <v>0</v>
      </c>
      <c r="T171" s="10">
        <v>0</v>
      </c>
      <c r="U171" s="10">
        <v>0</v>
      </c>
      <c r="V171" s="10">
        <v>0</v>
      </c>
      <c r="W171">
        <v>0</v>
      </c>
      <c r="X171" s="10">
        <v>0</v>
      </c>
      <c r="Y171">
        <v>0</v>
      </c>
      <c r="Z171" s="10">
        <v>0</v>
      </c>
      <c r="AA171" s="10">
        <v>0</v>
      </c>
      <c r="AB171" s="10">
        <v>0</v>
      </c>
      <c r="AC171" s="10">
        <v>0</v>
      </c>
      <c r="AD171" s="10">
        <v>0</v>
      </c>
      <c r="AE171">
        <v>0</v>
      </c>
      <c r="AF171" s="10">
        <v>0</v>
      </c>
      <c r="AG171" s="10">
        <v>0</v>
      </c>
      <c r="AH171">
        <v>0</v>
      </c>
      <c r="AI171" s="10">
        <v>0</v>
      </c>
      <c r="AJ171">
        <v>0</v>
      </c>
      <c r="AK171">
        <v>0</v>
      </c>
      <c r="AL171" s="10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 s="13">
        <v>1.2479245700000001E-2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</row>
    <row r="172" spans="1:90" ht="15.75" customHeight="1" x14ac:dyDescent="0.25">
      <c r="A172" s="32">
        <v>41.375</v>
      </c>
      <c r="B172" s="10">
        <v>0</v>
      </c>
      <c r="C172" s="10">
        <v>0</v>
      </c>
      <c r="D172" s="10">
        <v>0</v>
      </c>
      <c r="E172" s="10">
        <v>2.60698795E-3</v>
      </c>
      <c r="F172" s="10">
        <v>0</v>
      </c>
      <c r="G172">
        <v>0</v>
      </c>
      <c r="H172" s="10">
        <v>0</v>
      </c>
      <c r="I172">
        <v>1.12134218E-2</v>
      </c>
      <c r="J172" s="34">
        <v>6.0033798200000003E-4</v>
      </c>
      <c r="K172">
        <v>6.2049627300000002E-3</v>
      </c>
      <c r="L172">
        <v>0</v>
      </c>
      <c r="M172">
        <v>0</v>
      </c>
      <c r="N172" s="34">
        <v>2.40242481E-3</v>
      </c>
      <c r="O172">
        <v>4.4018030200000001E-3</v>
      </c>
      <c r="P172" s="10">
        <v>0</v>
      </c>
      <c r="Q172" s="10">
        <v>0</v>
      </c>
      <c r="R172" s="10">
        <v>0</v>
      </c>
      <c r="S172" s="10">
        <v>0</v>
      </c>
      <c r="T172" s="10">
        <v>0</v>
      </c>
      <c r="U172" s="10">
        <v>0</v>
      </c>
      <c r="V172" s="10">
        <v>0</v>
      </c>
      <c r="W172">
        <v>0</v>
      </c>
      <c r="X172" s="10">
        <v>0</v>
      </c>
      <c r="Y172">
        <v>0</v>
      </c>
      <c r="Z172" s="10">
        <v>0</v>
      </c>
      <c r="AA172" s="10">
        <v>0</v>
      </c>
      <c r="AB172" s="10">
        <v>0</v>
      </c>
      <c r="AC172" s="10">
        <v>0</v>
      </c>
      <c r="AD172" s="10">
        <v>0</v>
      </c>
      <c r="AE172">
        <v>0</v>
      </c>
      <c r="AF172" s="10">
        <v>0</v>
      </c>
      <c r="AG172" s="10">
        <v>0</v>
      </c>
      <c r="AH172">
        <v>0</v>
      </c>
      <c r="AI172" s="10">
        <v>0</v>
      </c>
      <c r="AJ172">
        <v>0</v>
      </c>
      <c r="AK172">
        <v>0</v>
      </c>
      <c r="AL172" s="10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 s="13">
        <v>1.1231303200000001E-2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</row>
    <row r="173" spans="1:90" ht="15.75" customHeight="1" x14ac:dyDescent="0.25">
      <c r="A173" s="32">
        <v>41.625</v>
      </c>
      <c r="B173" s="10">
        <v>0</v>
      </c>
      <c r="C173" s="10">
        <v>0</v>
      </c>
      <c r="D173" s="10">
        <v>0</v>
      </c>
      <c r="E173" s="10">
        <v>1.8048286399999999E-3</v>
      </c>
      <c r="F173" s="10">
        <v>0</v>
      </c>
      <c r="G173">
        <v>0</v>
      </c>
      <c r="H173" s="10">
        <v>0</v>
      </c>
      <c r="I173">
        <v>1.2014389E-2</v>
      </c>
      <c r="J173" s="34">
        <v>1.20091438E-3</v>
      </c>
      <c r="K173">
        <v>5.8046579400000001E-3</v>
      </c>
      <c r="L173">
        <v>0</v>
      </c>
      <c r="M173">
        <v>0</v>
      </c>
      <c r="N173" s="34">
        <v>3.2032728199999998E-3</v>
      </c>
      <c r="O173">
        <v>3.0012130700000001E-3</v>
      </c>
      <c r="P173" s="10">
        <v>0</v>
      </c>
      <c r="Q173" s="10">
        <v>0</v>
      </c>
      <c r="R173" s="10">
        <v>0</v>
      </c>
      <c r="S173" s="10">
        <v>0</v>
      </c>
      <c r="T173" s="10">
        <v>0</v>
      </c>
      <c r="U173" s="10">
        <v>0</v>
      </c>
      <c r="V173" s="10">
        <v>0</v>
      </c>
      <c r="W173">
        <v>0</v>
      </c>
      <c r="X173" s="10">
        <v>0</v>
      </c>
      <c r="Y173">
        <v>0</v>
      </c>
      <c r="Z173" s="10">
        <v>0</v>
      </c>
      <c r="AA173" s="10">
        <v>0</v>
      </c>
      <c r="AB173" s="10">
        <v>0</v>
      </c>
      <c r="AC173" s="10">
        <v>0</v>
      </c>
      <c r="AD173" s="10">
        <v>0</v>
      </c>
      <c r="AE173">
        <v>0</v>
      </c>
      <c r="AF173" s="10">
        <v>0</v>
      </c>
      <c r="AG173" s="10">
        <v>0</v>
      </c>
      <c r="AH173">
        <v>0</v>
      </c>
      <c r="AI173" s="10">
        <v>0</v>
      </c>
      <c r="AJ173">
        <v>0</v>
      </c>
      <c r="AK173">
        <v>0</v>
      </c>
      <c r="AL173" s="10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 s="13">
        <v>1.0399341600000001E-2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</row>
    <row r="174" spans="1:90" ht="15.75" customHeight="1" x14ac:dyDescent="0.25">
      <c r="A174" s="32">
        <v>41.875</v>
      </c>
      <c r="B174" s="10">
        <v>0</v>
      </c>
      <c r="C174" s="10">
        <v>0</v>
      </c>
      <c r="D174" s="10">
        <v>0</v>
      </c>
      <c r="E174" s="10">
        <v>1.0027885399999999E-3</v>
      </c>
      <c r="F174" s="10">
        <v>0</v>
      </c>
      <c r="G174">
        <v>0</v>
      </c>
      <c r="H174" s="10">
        <v>0</v>
      </c>
      <c r="I174">
        <v>1.48177147E-2</v>
      </c>
      <c r="J174" s="34">
        <v>1.0007619899999999E-3</v>
      </c>
      <c r="K174">
        <v>4.2034387599999999E-3</v>
      </c>
      <c r="L174">
        <v>0</v>
      </c>
      <c r="M174">
        <v>0</v>
      </c>
      <c r="N174" s="34">
        <v>3.20315361E-3</v>
      </c>
      <c r="O174">
        <v>4.6018361999999998E-3</v>
      </c>
      <c r="P174" s="10">
        <v>0</v>
      </c>
      <c r="Q174" s="10">
        <v>0</v>
      </c>
      <c r="R174" s="10">
        <v>0</v>
      </c>
      <c r="S174" s="10">
        <v>0</v>
      </c>
      <c r="T174" s="10">
        <v>0</v>
      </c>
      <c r="U174" s="10">
        <v>0</v>
      </c>
      <c r="V174" s="10">
        <v>0</v>
      </c>
      <c r="W174">
        <v>0</v>
      </c>
      <c r="X174" s="10">
        <v>0</v>
      </c>
      <c r="Y174">
        <v>0</v>
      </c>
      <c r="Z174" s="10">
        <v>0</v>
      </c>
      <c r="AA174" s="10">
        <v>0</v>
      </c>
      <c r="AB174" s="10">
        <v>0</v>
      </c>
      <c r="AC174" s="10">
        <v>0</v>
      </c>
      <c r="AD174" s="10">
        <v>0</v>
      </c>
      <c r="AE174">
        <v>0</v>
      </c>
      <c r="AF174" s="10">
        <v>0</v>
      </c>
      <c r="AG174" s="10">
        <v>0</v>
      </c>
      <c r="AH174">
        <v>0</v>
      </c>
      <c r="AI174" s="10">
        <v>0</v>
      </c>
      <c r="AJ174">
        <v>0</v>
      </c>
      <c r="AK174">
        <v>0</v>
      </c>
      <c r="AL174" s="10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 s="13">
        <v>1.0815262799999999E-2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</row>
    <row r="175" spans="1:90" ht="15.75" customHeight="1" x14ac:dyDescent="0.25">
      <c r="A175" s="32">
        <v>42.125</v>
      </c>
      <c r="B175" s="10">
        <v>0</v>
      </c>
      <c r="C175" s="10">
        <v>0</v>
      </c>
      <c r="D175" s="10">
        <v>0</v>
      </c>
      <c r="E175" s="10">
        <v>1.4038085899999999E-3</v>
      </c>
      <c r="F175" s="10">
        <v>0</v>
      </c>
      <c r="G175">
        <v>0</v>
      </c>
      <c r="H175" s="10">
        <v>0</v>
      </c>
      <c r="I175">
        <v>1.7821311999999999E-2</v>
      </c>
      <c r="J175" s="34">
        <v>8.0049037899999995E-4</v>
      </c>
      <c r="K175">
        <v>6.2049627300000002E-3</v>
      </c>
      <c r="L175">
        <v>0</v>
      </c>
      <c r="M175">
        <v>0</v>
      </c>
      <c r="N175" s="34">
        <v>3.20315361E-3</v>
      </c>
      <c r="O175">
        <v>5.2021741899999996E-3</v>
      </c>
      <c r="P175" s="10">
        <v>0</v>
      </c>
      <c r="Q175" s="10">
        <v>0</v>
      </c>
      <c r="R175" s="10">
        <v>0</v>
      </c>
      <c r="S175" s="10">
        <v>0</v>
      </c>
      <c r="T175" s="10">
        <v>0</v>
      </c>
      <c r="U175" s="10">
        <v>0</v>
      </c>
      <c r="V175" s="10">
        <v>0</v>
      </c>
      <c r="W175">
        <v>0</v>
      </c>
      <c r="X175" s="10">
        <v>0</v>
      </c>
      <c r="Y175">
        <v>0</v>
      </c>
      <c r="Z175" s="10">
        <v>0</v>
      </c>
      <c r="AA175" s="10">
        <v>0</v>
      </c>
      <c r="AB175" s="10">
        <v>0</v>
      </c>
      <c r="AC175" s="10">
        <v>0</v>
      </c>
      <c r="AD175" s="10">
        <v>0</v>
      </c>
      <c r="AE175">
        <v>0</v>
      </c>
      <c r="AF175" s="10">
        <v>0</v>
      </c>
      <c r="AG175" s="10">
        <v>0</v>
      </c>
      <c r="AH175">
        <v>0</v>
      </c>
      <c r="AI175" s="10">
        <v>0</v>
      </c>
      <c r="AJ175">
        <v>0</v>
      </c>
      <c r="AK175">
        <v>0</v>
      </c>
      <c r="AL175" s="10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 s="13">
        <v>1.16472244E-2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</row>
    <row r="176" spans="1:90" ht="15.75" customHeight="1" x14ac:dyDescent="0.25">
      <c r="A176" s="32">
        <v>42.375</v>
      </c>
      <c r="B176" s="10">
        <v>0</v>
      </c>
      <c r="C176" s="10">
        <v>0</v>
      </c>
      <c r="D176" s="10">
        <v>0</v>
      </c>
      <c r="E176" s="10">
        <v>1.4038085899999999E-3</v>
      </c>
      <c r="F176" s="10">
        <v>0</v>
      </c>
      <c r="G176">
        <v>0</v>
      </c>
      <c r="H176" s="10">
        <v>0</v>
      </c>
      <c r="I176">
        <v>2.1826267199999999E-2</v>
      </c>
      <c r="J176" s="34">
        <v>1.0006427800000001E-3</v>
      </c>
      <c r="K176">
        <v>7.0055723200000003E-3</v>
      </c>
      <c r="L176">
        <v>0</v>
      </c>
      <c r="M176">
        <v>0</v>
      </c>
      <c r="N176" s="34">
        <v>4.2042732199999997E-3</v>
      </c>
      <c r="O176">
        <v>3.6014318500000001E-3</v>
      </c>
      <c r="P176" s="10">
        <v>0</v>
      </c>
      <c r="Q176" s="10">
        <v>0</v>
      </c>
      <c r="R176" s="10">
        <v>0</v>
      </c>
      <c r="S176" s="10">
        <v>0</v>
      </c>
      <c r="T176" s="10">
        <v>0</v>
      </c>
      <c r="U176" s="10">
        <v>0</v>
      </c>
      <c r="V176" s="10">
        <v>0</v>
      </c>
      <c r="W176">
        <v>0</v>
      </c>
      <c r="X176" s="10">
        <v>0</v>
      </c>
      <c r="Y176">
        <v>0</v>
      </c>
      <c r="Z176" s="10">
        <v>0</v>
      </c>
      <c r="AA176" s="10">
        <v>0</v>
      </c>
      <c r="AB176" s="10">
        <v>0</v>
      </c>
      <c r="AC176" s="10">
        <v>0</v>
      </c>
      <c r="AD176" s="10">
        <v>0</v>
      </c>
      <c r="AE176">
        <v>0</v>
      </c>
      <c r="AF176" s="10">
        <v>0</v>
      </c>
      <c r="AG176" s="10">
        <v>0</v>
      </c>
      <c r="AH176">
        <v>0</v>
      </c>
      <c r="AI176" s="10">
        <v>0</v>
      </c>
      <c r="AJ176">
        <v>0</v>
      </c>
      <c r="AK176">
        <v>0</v>
      </c>
      <c r="AL176" s="10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 s="13">
        <v>1.0399341600000001E-2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</row>
    <row r="177" spans="1:90" ht="15.75" customHeight="1" x14ac:dyDescent="0.25">
      <c r="A177" s="32">
        <v>42.625</v>
      </c>
      <c r="B177" s="10">
        <v>0</v>
      </c>
      <c r="C177" s="10">
        <v>0</v>
      </c>
      <c r="D177" s="10">
        <v>0</v>
      </c>
      <c r="E177" s="10">
        <v>1.4038085899999999E-3</v>
      </c>
      <c r="F177" s="10">
        <v>0</v>
      </c>
      <c r="G177">
        <v>0</v>
      </c>
      <c r="H177" s="10">
        <v>0</v>
      </c>
      <c r="I177">
        <v>3.3840656300000001E-2</v>
      </c>
      <c r="J177" s="34">
        <v>1.20091438E-3</v>
      </c>
      <c r="K177">
        <v>5.6045055399999997E-3</v>
      </c>
      <c r="L177">
        <v>0</v>
      </c>
      <c r="M177">
        <v>0</v>
      </c>
      <c r="N177" s="34">
        <v>4.0040016200000002E-3</v>
      </c>
      <c r="O177">
        <v>3.40127945E-3</v>
      </c>
      <c r="P177" s="10">
        <v>0</v>
      </c>
      <c r="Q177" s="10">
        <v>0</v>
      </c>
      <c r="R177" s="10">
        <v>0</v>
      </c>
      <c r="S177" s="10">
        <v>0</v>
      </c>
      <c r="T177" s="10">
        <v>0</v>
      </c>
      <c r="U177" s="10">
        <v>0</v>
      </c>
      <c r="V177" s="10">
        <v>0</v>
      </c>
      <c r="W177">
        <v>0</v>
      </c>
      <c r="X177" s="10">
        <v>0</v>
      </c>
      <c r="Y177">
        <v>0</v>
      </c>
      <c r="Z177" s="10">
        <v>0</v>
      </c>
      <c r="AA177" s="10">
        <v>0</v>
      </c>
      <c r="AB177" s="10">
        <v>0</v>
      </c>
      <c r="AC177" s="10">
        <v>0</v>
      </c>
      <c r="AD177" s="10">
        <v>0</v>
      </c>
      <c r="AE177">
        <v>0</v>
      </c>
      <c r="AF177" s="10">
        <v>0</v>
      </c>
      <c r="AG177" s="10">
        <v>0</v>
      </c>
      <c r="AH177">
        <v>0</v>
      </c>
      <c r="AI177" s="10">
        <v>0</v>
      </c>
      <c r="AJ177">
        <v>0</v>
      </c>
      <c r="AK177">
        <v>0</v>
      </c>
      <c r="AL177" s="10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 s="13">
        <v>8.9434385300000002E-3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</row>
    <row r="178" spans="1:90" ht="15.75" customHeight="1" x14ac:dyDescent="0.25">
      <c r="A178" s="32">
        <v>42.875</v>
      </c>
      <c r="B178" s="10">
        <v>0</v>
      </c>
      <c r="C178" s="10">
        <v>0</v>
      </c>
      <c r="D178" s="10">
        <v>0</v>
      </c>
      <c r="E178" s="10">
        <v>2.2058486900000001E-3</v>
      </c>
      <c r="F178" s="10">
        <v>0</v>
      </c>
      <c r="G178">
        <v>0</v>
      </c>
      <c r="H178" s="10">
        <v>0</v>
      </c>
      <c r="I178">
        <v>3.3640384699999998E-2</v>
      </c>
      <c r="J178" s="34">
        <v>1.0007619899999999E-3</v>
      </c>
      <c r="K178">
        <v>4.60374355E-3</v>
      </c>
      <c r="L178">
        <v>0</v>
      </c>
      <c r="M178">
        <v>0</v>
      </c>
      <c r="N178" s="34">
        <v>3.40330601E-3</v>
      </c>
      <c r="O178">
        <v>4.4018030200000001E-3</v>
      </c>
      <c r="P178" s="10">
        <v>0</v>
      </c>
      <c r="Q178" s="10">
        <v>0</v>
      </c>
      <c r="R178" s="10">
        <v>0</v>
      </c>
      <c r="S178" s="10">
        <v>0</v>
      </c>
      <c r="T178" s="10">
        <v>0</v>
      </c>
      <c r="U178" s="10">
        <v>0</v>
      </c>
      <c r="V178" s="10">
        <v>0</v>
      </c>
      <c r="W178">
        <v>0</v>
      </c>
      <c r="X178" s="10">
        <v>0</v>
      </c>
      <c r="Y178">
        <v>0</v>
      </c>
      <c r="Z178" s="10">
        <v>0</v>
      </c>
      <c r="AA178" s="10">
        <v>0</v>
      </c>
      <c r="AB178" s="10">
        <v>0</v>
      </c>
      <c r="AC178" s="10">
        <v>0</v>
      </c>
      <c r="AD178" s="10">
        <v>0</v>
      </c>
      <c r="AE178">
        <v>0</v>
      </c>
      <c r="AF178" s="10">
        <v>0</v>
      </c>
      <c r="AG178" s="10">
        <v>0</v>
      </c>
      <c r="AH178">
        <v>0</v>
      </c>
      <c r="AI178" s="10">
        <v>0</v>
      </c>
      <c r="AJ178">
        <v>0</v>
      </c>
      <c r="AK178">
        <v>0</v>
      </c>
      <c r="AL178" s="10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 s="13">
        <v>9.1513991400000005E-3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</row>
    <row r="179" spans="1:90" ht="15.75" customHeight="1" x14ac:dyDescent="0.25">
      <c r="A179" s="32">
        <v>43.125</v>
      </c>
      <c r="B179" s="10">
        <v>0</v>
      </c>
      <c r="C179" s="10">
        <v>0</v>
      </c>
      <c r="D179" s="10">
        <v>0</v>
      </c>
      <c r="E179" s="10">
        <v>2.2059679E-3</v>
      </c>
      <c r="F179" s="10">
        <v>0</v>
      </c>
      <c r="G179">
        <v>0</v>
      </c>
      <c r="H179" s="10">
        <v>0</v>
      </c>
      <c r="I179">
        <v>2.3828625700000002E-2</v>
      </c>
      <c r="J179" s="34">
        <v>8.0049037899999995E-4</v>
      </c>
      <c r="K179">
        <v>9.2073678999999992E-3</v>
      </c>
      <c r="L179">
        <v>0</v>
      </c>
      <c r="M179">
        <v>0</v>
      </c>
      <c r="N179" s="34">
        <v>2.40242481E-3</v>
      </c>
      <c r="O179">
        <v>5.60224056E-3</v>
      </c>
      <c r="P179" s="10">
        <v>0</v>
      </c>
      <c r="Q179" s="10">
        <v>0</v>
      </c>
      <c r="R179" s="10">
        <v>0</v>
      </c>
      <c r="S179" s="10">
        <v>0</v>
      </c>
      <c r="T179" s="10">
        <v>0</v>
      </c>
      <c r="U179" s="10">
        <v>0</v>
      </c>
      <c r="V179" s="10">
        <v>0</v>
      </c>
      <c r="W179">
        <v>0</v>
      </c>
      <c r="X179" s="10">
        <v>0</v>
      </c>
      <c r="Y179">
        <v>0</v>
      </c>
      <c r="Z179" s="10">
        <v>0</v>
      </c>
      <c r="AA179" s="10">
        <v>0</v>
      </c>
      <c r="AB179" s="10">
        <v>0</v>
      </c>
      <c r="AC179" s="10">
        <v>0</v>
      </c>
      <c r="AD179" s="10">
        <v>0</v>
      </c>
      <c r="AE179">
        <v>0</v>
      </c>
      <c r="AF179" s="10">
        <v>0</v>
      </c>
      <c r="AG179" s="10">
        <v>0</v>
      </c>
      <c r="AH179">
        <v>0</v>
      </c>
      <c r="AI179" s="10">
        <v>0</v>
      </c>
      <c r="AJ179">
        <v>0</v>
      </c>
      <c r="AK179">
        <v>0</v>
      </c>
      <c r="AL179" s="10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 s="13">
        <v>9.1513991400000005E-3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</row>
    <row r="180" spans="1:90" ht="15.75" customHeight="1" x14ac:dyDescent="0.25">
      <c r="A180" s="32">
        <v>43.375</v>
      </c>
      <c r="B180" s="10">
        <v>0</v>
      </c>
      <c r="C180" s="10">
        <v>0</v>
      </c>
      <c r="D180" s="10">
        <v>0</v>
      </c>
      <c r="E180" s="10">
        <v>1.4038085899999999E-3</v>
      </c>
      <c r="F180" s="10">
        <v>0</v>
      </c>
      <c r="G180">
        <v>0</v>
      </c>
      <c r="H180" s="10">
        <v>0</v>
      </c>
      <c r="I180">
        <v>0.196635962</v>
      </c>
      <c r="J180" s="34">
        <v>1.60109997E-3</v>
      </c>
      <c r="K180">
        <v>1.10087395E-2</v>
      </c>
      <c r="L180">
        <v>0</v>
      </c>
      <c r="M180">
        <v>0</v>
      </c>
      <c r="N180" s="34">
        <v>3.2032728199999998E-3</v>
      </c>
      <c r="O180">
        <v>6.4024925199999997E-3</v>
      </c>
      <c r="P180" s="10">
        <v>0</v>
      </c>
      <c r="Q180" s="10">
        <v>0</v>
      </c>
      <c r="R180" s="10">
        <v>0</v>
      </c>
      <c r="S180" s="10">
        <v>0</v>
      </c>
      <c r="T180" s="10">
        <v>0</v>
      </c>
      <c r="U180" s="10">
        <v>0</v>
      </c>
      <c r="V180" s="10">
        <v>0</v>
      </c>
      <c r="W180">
        <v>0</v>
      </c>
      <c r="X180" s="10">
        <v>0</v>
      </c>
      <c r="Y180">
        <v>0</v>
      </c>
      <c r="Z180" s="10">
        <v>0</v>
      </c>
      <c r="AA180" s="10">
        <v>0</v>
      </c>
      <c r="AB180" s="10">
        <v>0</v>
      </c>
      <c r="AC180" s="10">
        <v>0</v>
      </c>
      <c r="AD180" s="10">
        <v>0</v>
      </c>
      <c r="AE180">
        <v>0</v>
      </c>
      <c r="AF180" s="10">
        <v>0</v>
      </c>
      <c r="AG180" s="10">
        <v>0</v>
      </c>
      <c r="AH180">
        <v>0</v>
      </c>
      <c r="AI180" s="10">
        <v>0</v>
      </c>
      <c r="AJ180">
        <v>0</v>
      </c>
      <c r="AK180">
        <v>0</v>
      </c>
      <c r="AL180" s="1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 s="13">
        <v>8.3194971100000008E-3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</row>
    <row r="181" spans="1:90" ht="15.75" customHeight="1" x14ac:dyDescent="0.25">
      <c r="A181" s="32">
        <v>43.625</v>
      </c>
      <c r="B181" s="10">
        <v>0</v>
      </c>
      <c r="C181" s="10">
        <v>0</v>
      </c>
      <c r="D181" s="10">
        <v>0</v>
      </c>
      <c r="E181" s="10">
        <v>2.0053386700000001E-3</v>
      </c>
      <c r="F181" s="10">
        <v>0</v>
      </c>
      <c r="G181">
        <v>0</v>
      </c>
      <c r="H181" s="10">
        <v>0</v>
      </c>
      <c r="I181">
        <v>0.20124149299999999</v>
      </c>
      <c r="J181" s="34">
        <v>1.80125237E-3</v>
      </c>
      <c r="K181">
        <v>1.0007977499999999E-2</v>
      </c>
      <c r="L181">
        <v>0</v>
      </c>
      <c r="M181">
        <v>0</v>
      </c>
      <c r="N181" s="34">
        <v>3.8037300099999999E-3</v>
      </c>
      <c r="O181">
        <v>7.6030492800000004E-3</v>
      </c>
      <c r="P181" s="10">
        <v>0</v>
      </c>
      <c r="Q181" s="10">
        <v>0</v>
      </c>
      <c r="R181" s="10">
        <v>0</v>
      </c>
      <c r="S181" s="10">
        <v>0</v>
      </c>
      <c r="T181" s="10">
        <v>0</v>
      </c>
      <c r="U181" s="10">
        <v>0</v>
      </c>
      <c r="V181" s="10">
        <v>0</v>
      </c>
      <c r="W181">
        <v>0</v>
      </c>
      <c r="X181" s="10">
        <v>0</v>
      </c>
      <c r="Y181">
        <v>0</v>
      </c>
      <c r="Z181" s="10">
        <v>0</v>
      </c>
      <c r="AA181" s="10">
        <v>0</v>
      </c>
      <c r="AB181" s="10">
        <v>0</v>
      </c>
      <c r="AC181" s="10">
        <v>0</v>
      </c>
      <c r="AD181" s="10">
        <v>0</v>
      </c>
      <c r="AE181">
        <v>0</v>
      </c>
      <c r="AF181" s="10">
        <v>0</v>
      </c>
      <c r="AG181" s="10">
        <v>0</v>
      </c>
      <c r="AH181">
        <v>0</v>
      </c>
      <c r="AI181" s="10">
        <v>0</v>
      </c>
      <c r="AJ181">
        <v>0</v>
      </c>
      <c r="AK181">
        <v>0</v>
      </c>
      <c r="AL181" s="10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 s="13">
        <v>7.2795152700000001E-3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</row>
    <row r="182" spans="1:90" ht="15.75" customHeight="1" x14ac:dyDescent="0.25">
      <c r="A182" s="32">
        <v>43.875</v>
      </c>
      <c r="B182" s="10">
        <v>0</v>
      </c>
      <c r="C182" s="10">
        <v>0</v>
      </c>
      <c r="D182" s="10">
        <v>0</v>
      </c>
      <c r="E182" s="10">
        <v>3.0081272099999998E-3</v>
      </c>
      <c r="F182" s="10">
        <v>0</v>
      </c>
      <c r="G182">
        <v>0</v>
      </c>
      <c r="H182" s="10">
        <v>0</v>
      </c>
      <c r="I182">
        <v>3.5442471500000003E-2</v>
      </c>
      <c r="J182" s="34">
        <v>1.4009475699999999E-3</v>
      </c>
      <c r="K182">
        <v>1.02081299E-2</v>
      </c>
      <c r="L182">
        <v>0</v>
      </c>
      <c r="M182">
        <v>0</v>
      </c>
      <c r="N182" s="34">
        <v>4.4044256200000001E-3</v>
      </c>
      <c r="O182">
        <v>8.0032348599999997E-3</v>
      </c>
      <c r="P182" s="10">
        <v>0</v>
      </c>
      <c r="Q182" s="10">
        <v>0</v>
      </c>
      <c r="R182" s="10">
        <v>0</v>
      </c>
      <c r="S182" s="10">
        <v>0</v>
      </c>
      <c r="T182" s="10">
        <v>0</v>
      </c>
      <c r="U182" s="10">
        <v>0</v>
      </c>
      <c r="V182" s="10">
        <v>0</v>
      </c>
      <c r="W182">
        <v>0</v>
      </c>
      <c r="X182" s="10">
        <v>0</v>
      </c>
      <c r="Y182">
        <v>0</v>
      </c>
      <c r="Z182" s="10">
        <v>0</v>
      </c>
      <c r="AA182" s="10">
        <v>0</v>
      </c>
      <c r="AB182" s="10">
        <v>0</v>
      </c>
      <c r="AC182" s="10">
        <v>0</v>
      </c>
      <c r="AD182" s="10">
        <v>0</v>
      </c>
      <c r="AE182">
        <v>0</v>
      </c>
      <c r="AF182" s="10">
        <v>0</v>
      </c>
      <c r="AG182" s="10">
        <v>0</v>
      </c>
      <c r="AH182">
        <v>0</v>
      </c>
      <c r="AI182" s="10">
        <v>0</v>
      </c>
      <c r="AJ182">
        <v>0</v>
      </c>
      <c r="AK182">
        <v>0</v>
      </c>
      <c r="AL182" s="10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 s="13">
        <v>7.4875354799999998E-3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</row>
    <row r="183" spans="1:90" ht="15.75" customHeight="1" x14ac:dyDescent="0.25">
      <c r="A183" s="32">
        <v>44.125</v>
      </c>
      <c r="B183" s="10">
        <v>0</v>
      </c>
      <c r="C183" s="10">
        <v>0</v>
      </c>
      <c r="D183" s="10">
        <v>0</v>
      </c>
      <c r="E183" s="10">
        <v>4.0109157599999999E-3</v>
      </c>
      <c r="F183" s="10">
        <v>0</v>
      </c>
      <c r="G183">
        <v>0</v>
      </c>
      <c r="H183" s="10">
        <v>0</v>
      </c>
      <c r="I183">
        <v>4.1449666000000003E-2</v>
      </c>
      <c r="J183" s="34">
        <v>1.20091438E-3</v>
      </c>
      <c r="K183">
        <v>1.0608434700000001E-2</v>
      </c>
      <c r="L183">
        <v>0</v>
      </c>
      <c r="M183">
        <v>0</v>
      </c>
      <c r="N183" s="34">
        <v>4.6046972300000004E-3</v>
      </c>
      <c r="O183">
        <v>9.0036392199999999E-3</v>
      </c>
      <c r="P183" s="10">
        <v>0</v>
      </c>
      <c r="Q183" s="10">
        <v>0</v>
      </c>
      <c r="R183" s="10">
        <v>0</v>
      </c>
      <c r="S183" s="10">
        <v>0</v>
      </c>
      <c r="T183" s="10">
        <v>0</v>
      </c>
      <c r="U183" s="10">
        <v>0</v>
      </c>
      <c r="V183" s="10">
        <v>0</v>
      </c>
      <c r="W183">
        <v>0</v>
      </c>
      <c r="X183" s="10">
        <v>0</v>
      </c>
      <c r="Y183">
        <v>0</v>
      </c>
      <c r="Z183" s="10">
        <v>0</v>
      </c>
      <c r="AA183" s="10">
        <v>0</v>
      </c>
      <c r="AB183" s="10">
        <v>0</v>
      </c>
      <c r="AC183" s="10">
        <v>0</v>
      </c>
      <c r="AD183" s="10">
        <v>0</v>
      </c>
      <c r="AE183">
        <v>0</v>
      </c>
      <c r="AF183" s="10">
        <v>0</v>
      </c>
      <c r="AG183" s="10">
        <v>0</v>
      </c>
      <c r="AH183">
        <v>0</v>
      </c>
      <c r="AI183" s="10">
        <v>0</v>
      </c>
      <c r="AJ183">
        <v>0</v>
      </c>
      <c r="AK183">
        <v>0</v>
      </c>
      <c r="AL183" s="10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 s="13">
        <v>7.0715546599999998E-3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</row>
    <row r="184" spans="1:90" ht="15.75" customHeight="1" x14ac:dyDescent="0.25">
      <c r="A184" s="32">
        <v>44.375</v>
      </c>
      <c r="B184" s="10">
        <v>0</v>
      </c>
      <c r="C184" s="10">
        <v>0</v>
      </c>
      <c r="D184" s="10">
        <v>0</v>
      </c>
      <c r="E184" s="10">
        <v>4.4119358099999999E-3</v>
      </c>
      <c r="F184" s="10">
        <v>0</v>
      </c>
      <c r="G184">
        <v>0</v>
      </c>
      <c r="H184" s="10">
        <v>0</v>
      </c>
      <c r="I184">
        <v>4.38526869E-2</v>
      </c>
      <c r="J184" s="34">
        <v>2.4017095600000001E-3</v>
      </c>
      <c r="K184">
        <v>9.6077919000000008E-3</v>
      </c>
      <c r="L184">
        <v>0</v>
      </c>
      <c r="M184">
        <v>0</v>
      </c>
      <c r="N184" s="34">
        <v>4.8047304200000002E-3</v>
      </c>
      <c r="O184">
        <v>9.6038579900000007E-3</v>
      </c>
      <c r="P184" s="10">
        <v>0</v>
      </c>
      <c r="Q184" s="10">
        <v>0</v>
      </c>
      <c r="R184" s="10">
        <v>0</v>
      </c>
      <c r="S184" s="10">
        <v>0</v>
      </c>
      <c r="T184" s="10">
        <v>0</v>
      </c>
      <c r="U184" s="10">
        <v>0</v>
      </c>
      <c r="V184" s="10">
        <v>0</v>
      </c>
      <c r="W184">
        <v>0</v>
      </c>
      <c r="X184" s="10">
        <v>0</v>
      </c>
      <c r="Y184">
        <v>0</v>
      </c>
      <c r="Z184" s="10">
        <v>0</v>
      </c>
      <c r="AA184" s="10">
        <v>0</v>
      </c>
      <c r="AB184" s="10">
        <v>0</v>
      </c>
      <c r="AC184" s="10">
        <v>0</v>
      </c>
      <c r="AD184" s="10">
        <v>0</v>
      </c>
      <c r="AE184">
        <v>0</v>
      </c>
      <c r="AF184" s="10">
        <v>0</v>
      </c>
      <c r="AG184" s="10">
        <v>0</v>
      </c>
      <c r="AH184">
        <v>0</v>
      </c>
      <c r="AI184" s="10">
        <v>0</v>
      </c>
      <c r="AJ184">
        <v>0</v>
      </c>
      <c r="AK184">
        <v>0</v>
      </c>
      <c r="AL184" s="10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 s="13">
        <v>9.3593597399999999E-3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</row>
    <row r="185" spans="1:90" ht="15.75" customHeight="1" x14ac:dyDescent="0.25">
      <c r="A185" s="32">
        <v>44.625</v>
      </c>
      <c r="B185" s="10">
        <v>0</v>
      </c>
      <c r="C185" s="10">
        <v>0</v>
      </c>
      <c r="D185" s="10">
        <v>0</v>
      </c>
      <c r="E185" s="10">
        <v>3.8102865200000001E-3</v>
      </c>
      <c r="F185" s="10">
        <v>0</v>
      </c>
      <c r="G185">
        <v>0</v>
      </c>
      <c r="H185" s="10">
        <v>0</v>
      </c>
      <c r="I185">
        <v>5.1862239800000001E-2</v>
      </c>
      <c r="J185" s="34">
        <v>2.4017095600000001E-3</v>
      </c>
      <c r="K185">
        <v>7.6061487199999998E-3</v>
      </c>
      <c r="L185">
        <v>0</v>
      </c>
      <c r="M185">
        <v>0</v>
      </c>
      <c r="N185" s="34">
        <v>5.4054260300000004E-3</v>
      </c>
      <c r="O185">
        <v>9.2036724100000005E-3</v>
      </c>
      <c r="P185" s="10">
        <v>0</v>
      </c>
      <c r="Q185" s="10">
        <v>0</v>
      </c>
      <c r="R185" s="10">
        <v>0</v>
      </c>
      <c r="S185" s="10">
        <v>0</v>
      </c>
      <c r="T185" s="10">
        <v>0</v>
      </c>
      <c r="U185" s="10">
        <v>0</v>
      </c>
      <c r="V185" s="10">
        <v>0</v>
      </c>
      <c r="W185">
        <v>0</v>
      </c>
      <c r="X185" s="10">
        <v>0</v>
      </c>
      <c r="Y185">
        <v>0</v>
      </c>
      <c r="Z185" s="10">
        <v>0</v>
      </c>
      <c r="AA185" s="10">
        <v>0</v>
      </c>
      <c r="AB185" s="10">
        <v>0</v>
      </c>
      <c r="AC185" s="10">
        <v>0</v>
      </c>
      <c r="AD185" s="10">
        <v>0</v>
      </c>
      <c r="AE185">
        <v>0</v>
      </c>
      <c r="AF185" s="10">
        <v>0</v>
      </c>
      <c r="AG185" s="10">
        <v>0</v>
      </c>
      <c r="AH185">
        <v>0</v>
      </c>
      <c r="AI185" s="10">
        <v>0</v>
      </c>
      <c r="AJ185">
        <v>0</v>
      </c>
      <c r="AK185">
        <v>0</v>
      </c>
      <c r="AL185" s="10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 s="13">
        <v>1.14392638E-2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</row>
    <row r="186" spans="1:90" ht="15.75" customHeight="1" x14ac:dyDescent="0.25">
      <c r="A186" s="32">
        <v>44.875</v>
      </c>
      <c r="B186" s="10">
        <v>0</v>
      </c>
      <c r="C186" s="10">
        <v>0</v>
      </c>
      <c r="D186" s="10">
        <v>0</v>
      </c>
      <c r="E186" s="10">
        <v>3.6097765E-3</v>
      </c>
      <c r="F186" s="10">
        <v>0</v>
      </c>
      <c r="G186">
        <v>0</v>
      </c>
      <c r="H186" s="10">
        <v>0</v>
      </c>
      <c r="I186">
        <v>0.12855422499999999</v>
      </c>
      <c r="J186" s="34">
        <v>2.20155716E-3</v>
      </c>
      <c r="K186">
        <v>8.4066391000000001E-3</v>
      </c>
      <c r="L186">
        <v>0</v>
      </c>
      <c r="M186">
        <v>0</v>
      </c>
      <c r="N186" s="34">
        <v>4.8048496200000001E-3</v>
      </c>
      <c r="O186">
        <v>7.8030824700000001E-3</v>
      </c>
      <c r="P186" s="10">
        <v>0</v>
      </c>
      <c r="Q186" s="10">
        <v>0</v>
      </c>
      <c r="R186" s="10">
        <v>0</v>
      </c>
      <c r="S186" s="10">
        <v>0</v>
      </c>
      <c r="T186" s="10">
        <v>0</v>
      </c>
      <c r="U186" s="10">
        <v>0</v>
      </c>
      <c r="V186" s="10">
        <v>0</v>
      </c>
      <c r="W186">
        <v>0</v>
      </c>
      <c r="X186" s="10">
        <v>0</v>
      </c>
      <c r="Y186">
        <v>0</v>
      </c>
      <c r="Z186" s="10">
        <v>0</v>
      </c>
      <c r="AA186" s="10">
        <v>0</v>
      </c>
      <c r="AB186" s="10">
        <v>0</v>
      </c>
      <c r="AC186" s="10">
        <v>0</v>
      </c>
      <c r="AD186" s="10">
        <v>0</v>
      </c>
      <c r="AE186">
        <v>0</v>
      </c>
      <c r="AF186" s="10">
        <v>0</v>
      </c>
      <c r="AG186" s="10">
        <v>0</v>
      </c>
      <c r="AH186">
        <v>0</v>
      </c>
      <c r="AI186" s="10">
        <v>0</v>
      </c>
      <c r="AJ186">
        <v>0</v>
      </c>
      <c r="AK186">
        <v>0</v>
      </c>
      <c r="AL186" s="10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 s="13">
        <v>9.15145874E-3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</row>
    <row r="187" spans="1:90" ht="15.75" customHeight="1" x14ac:dyDescent="0.25">
      <c r="A187" s="32">
        <v>45.125</v>
      </c>
      <c r="B187" s="10">
        <v>0</v>
      </c>
      <c r="C187" s="10">
        <v>0</v>
      </c>
      <c r="D187" s="10">
        <v>0</v>
      </c>
      <c r="E187" s="10">
        <v>3.6096572900000002E-3</v>
      </c>
      <c r="F187" s="10">
        <v>0</v>
      </c>
      <c r="G187">
        <v>0</v>
      </c>
      <c r="H187" s="10">
        <v>0</v>
      </c>
      <c r="I187">
        <v>0.12394881200000001</v>
      </c>
      <c r="J187" s="34">
        <v>1.80125237E-3</v>
      </c>
      <c r="K187">
        <v>7.4058771100000004E-3</v>
      </c>
      <c r="L187">
        <v>0</v>
      </c>
      <c r="M187">
        <v>0</v>
      </c>
      <c r="N187" s="34">
        <v>5.0050020199999996E-3</v>
      </c>
      <c r="O187">
        <v>2.4809956599999999E-2</v>
      </c>
      <c r="P187" s="10">
        <v>0</v>
      </c>
      <c r="Q187" s="10">
        <v>0</v>
      </c>
      <c r="R187" s="10">
        <v>0</v>
      </c>
      <c r="S187" s="10">
        <v>0</v>
      </c>
      <c r="T187" s="10">
        <v>0</v>
      </c>
      <c r="U187" s="10">
        <v>0</v>
      </c>
      <c r="V187" s="10">
        <v>0</v>
      </c>
      <c r="W187">
        <v>0</v>
      </c>
      <c r="X187" s="10">
        <v>0</v>
      </c>
      <c r="Y187">
        <v>0</v>
      </c>
      <c r="Z187" s="10">
        <v>0</v>
      </c>
      <c r="AA187" s="10">
        <v>0</v>
      </c>
      <c r="AB187" s="10">
        <v>0</v>
      </c>
      <c r="AC187" s="10">
        <v>0</v>
      </c>
      <c r="AD187" s="10">
        <v>0</v>
      </c>
      <c r="AE187">
        <v>0</v>
      </c>
      <c r="AF187" s="10">
        <v>0</v>
      </c>
      <c r="AG187" s="10">
        <v>0</v>
      </c>
      <c r="AH187">
        <v>0</v>
      </c>
      <c r="AI187" s="10">
        <v>0</v>
      </c>
      <c r="AJ187">
        <v>0</v>
      </c>
      <c r="AK187">
        <v>0</v>
      </c>
      <c r="AL187" s="10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 s="13">
        <v>1.0191380999999999E-2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</row>
    <row r="188" spans="1:90" ht="15.75" customHeight="1" x14ac:dyDescent="0.25">
      <c r="A188" s="32">
        <v>45.375</v>
      </c>
      <c r="B188" s="10">
        <v>0</v>
      </c>
      <c r="C188" s="10">
        <v>0</v>
      </c>
      <c r="D188" s="10">
        <v>0</v>
      </c>
      <c r="E188" s="10">
        <v>6.6179037100000003E-3</v>
      </c>
      <c r="F188" s="10">
        <v>0</v>
      </c>
      <c r="G188">
        <v>0</v>
      </c>
      <c r="H188" s="10">
        <v>0</v>
      </c>
      <c r="I188">
        <v>5.0861001000000003E-2</v>
      </c>
      <c r="J188" s="34">
        <v>2.20155716E-3</v>
      </c>
      <c r="K188">
        <v>6.8054199199999998E-3</v>
      </c>
      <c r="L188">
        <v>0</v>
      </c>
      <c r="M188">
        <v>0</v>
      </c>
      <c r="N188" s="34">
        <v>6.2061548200000004E-3</v>
      </c>
      <c r="O188">
        <v>3.5414218900000002E-2</v>
      </c>
      <c r="P188" s="10">
        <v>0</v>
      </c>
      <c r="Q188" s="10">
        <v>0</v>
      </c>
      <c r="R188" s="10">
        <v>0</v>
      </c>
      <c r="S188" s="10">
        <v>0</v>
      </c>
      <c r="T188" s="10">
        <v>0</v>
      </c>
      <c r="U188" s="10">
        <v>0</v>
      </c>
      <c r="V188" s="10">
        <v>0</v>
      </c>
      <c r="W188">
        <v>0</v>
      </c>
      <c r="X188" s="10">
        <v>0</v>
      </c>
      <c r="Y188">
        <v>0</v>
      </c>
      <c r="Z188" s="10">
        <v>0</v>
      </c>
      <c r="AA188" s="10">
        <v>0</v>
      </c>
      <c r="AB188" s="10">
        <v>0</v>
      </c>
      <c r="AC188" s="10">
        <v>0</v>
      </c>
      <c r="AD188" s="10">
        <v>0</v>
      </c>
      <c r="AE188">
        <v>0</v>
      </c>
      <c r="AF188" s="10">
        <v>0</v>
      </c>
      <c r="AG188" s="10">
        <v>0</v>
      </c>
      <c r="AH188">
        <v>0</v>
      </c>
      <c r="AI188" s="10">
        <v>0</v>
      </c>
      <c r="AJ188">
        <v>0</v>
      </c>
      <c r="AK188">
        <v>0</v>
      </c>
      <c r="AL188" s="10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 s="13">
        <v>1.89267397E-2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</row>
    <row r="189" spans="1:90" ht="15.75" customHeight="1" x14ac:dyDescent="0.25">
      <c r="A189" s="32">
        <v>45.625</v>
      </c>
      <c r="B189" s="10">
        <v>0</v>
      </c>
      <c r="C189" s="10">
        <v>0</v>
      </c>
      <c r="D189" s="10">
        <v>0</v>
      </c>
      <c r="E189" s="10">
        <v>1.1631488800000001E-2</v>
      </c>
      <c r="F189" s="10">
        <v>0</v>
      </c>
      <c r="G189">
        <v>0</v>
      </c>
      <c r="H189" s="10">
        <v>0</v>
      </c>
      <c r="I189">
        <v>5.40648699E-2</v>
      </c>
      <c r="J189" s="34">
        <v>2.8018951399999999E-3</v>
      </c>
      <c r="K189">
        <v>8.6069107100000004E-3</v>
      </c>
      <c r="L189">
        <v>0</v>
      </c>
      <c r="M189">
        <v>0</v>
      </c>
      <c r="N189" s="34">
        <v>8.20815563E-3</v>
      </c>
      <c r="O189">
        <v>3.2813072200000001E-2</v>
      </c>
      <c r="P189" s="10">
        <v>0</v>
      </c>
      <c r="Q189" s="10">
        <v>0</v>
      </c>
      <c r="R189" s="10">
        <v>0</v>
      </c>
      <c r="S189" s="10">
        <v>0</v>
      </c>
      <c r="T189" s="10">
        <v>0</v>
      </c>
      <c r="U189" s="10">
        <v>0</v>
      </c>
      <c r="V189" s="10">
        <v>0</v>
      </c>
      <c r="W189">
        <v>0</v>
      </c>
      <c r="X189" s="10">
        <v>0</v>
      </c>
      <c r="Y189">
        <v>0</v>
      </c>
      <c r="Z189" s="10">
        <v>0</v>
      </c>
      <c r="AA189" s="10">
        <v>0</v>
      </c>
      <c r="AB189" s="10">
        <v>0</v>
      </c>
      <c r="AC189" s="10">
        <v>0</v>
      </c>
      <c r="AD189" s="10">
        <v>0</v>
      </c>
      <c r="AE189">
        <v>0</v>
      </c>
      <c r="AF189" s="10">
        <v>0</v>
      </c>
      <c r="AG189" s="10">
        <v>0</v>
      </c>
      <c r="AH189">
        <v>0</v>
      </c>
      <c r="AI189" s="10">
        <v>0</v>
      </c>
      <c r="AJ189">
        <v>0</v>
      </c>
      <c r="AK189">
        <v>0</v>
      </c>
      <c r="AL189" s="10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 s="13">
        <v>4.4093191599999998E-2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</row>
    <row r="190" spans="1:90" ht="15.75" customHeight="1" x14ac:dyDescent="0.25">
      <c r="A190" s="32">
        <v>45.875</v>
      </c>
      <c r="B190" s="10">
        <v>0</v>
      </c>
      <c r="C190" s="10">
        <v>0</v>
      </c>
      <c r="D190" s="10">
        <v>0</v>
      </c>
      <c r="E190" s="10">
        <v>1.0227561E-2</v>
      </c>
      <c r="F190" s="10">
        <v>0</v>
      </c>
      <c r="G190">
        <v>0</v>
      </c>
      <c r="H190" s="10">
        <v>0</v>
      </c>
      <c r="I190">
        <v>4.9259185800000001E-2</v>
      </c>
      <c r="J190" s="34">
        <v>2.00140476E-3</v>
      </c>
      <c r="K190">
        <v>8.8070631E-3</v>
      </c>
      <c r="L190">
        <v>0</v>
      </c>
      <c r="M190">
        <v>0</v>
      </c>
      <c r="N190" s="34">
        <v>7.0070028300000002E-3</v>
      </c>
      <c r="O190">
        <v>2.7210831599999999E-2</v>
      </c>
      <c r="P190" s="10">
        <v>0</v>
      </c>
      <c r="Q190" s="10">
        <v>0</v>
      </c>
      <c r="R190" s="10">
        <v>0</v>
      </c>
      <c r="S190" s="10">
        <v>0</v>
      </c>
      <c r="T190" s="10">
        <v>0</v>
      </c>
      <c r="U190" s="10">
        <v>0</v>
      </c>
      <c r="V190" s="10">
        <v>0</v>
      </c>
      <c r="W190">
        <v>0</v>
      </c>
      <c r="X190" s="10">
        <v>0</v>
      </c>
      <c r="Y190">
        <v>0</v>
      </c>
      <c r="Z190" s="10">
        <v>0</v>
      </c>
      <c r="AA190" s="10">
        <v>0</v>
      </c>
      <c r="AB190" s="10">
        <v>0</v>
      </c>
      <c r="AC190" s="10">
        <v>0</v>
      </c>
      <c r="AD190" s="10">
        <v>0</v>
      </c>
      <c r="AE190">
        <v>0</v>
      </c>
      <c r="AF190" s="10">
        <v>0</v>
      </c>
      <c r="AG190" s="10">
        <v>0</v>
      </c>
      <c r="AH190">
        <v>0</v>
      </c>
      <c r="AI190" s="10">
        <v>0</v>
      </c>
      <c r="AJ190">
        <v>0</v>
      </c>
      <c r="AK190">
        <v>0</v>
      </c>
      <c r="AL190" s="1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 s="13">
        <v>6.07321262E-2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</row>
    <row r="191" spans="1:90" ht="15.75" customHeight="1" x14ac:dyDescent="0.25">
      <c r="A191" s="32">
        <v>46.125</v>
      </c>
      <c r="B191" s="10">
        <v>0</v>
      </c>
      <c r="C191" s="10">
        <v>0</v>
      </c>
      <c r="D191" s="10">
        <v>0</v>
      </c>
      <c r="E191" s="10">
        <v>8.0215930899999992E-3</v>
      </c>
      <c r="F191" s="10">
        <v>0</v>
      </c>
      <c r="G191">
        <v>0</v>
      </c>
      <c r="H191" s="10">
        <v>0</v>
      </c>
      <c r="I191">
        <v>4.70564365E-2</v>
      </c>
      <c r="J191" s="34">
        <v>1.60109997E-3</v>
      </c>
      <c r="K191">
        <v>8.4067583099999999E-3</v>
      </c>
      <c r="L191">
        <v>0</v>
      </c>
      <c r="M191">
        <v>0</v>
      </c>
      <c r="N191" s="34">
        <v>6.0060024299999999E-3</v>
      </c>
      <c r="O191">
        <v>2.16087103E-2</v>
      </c>
      <c r="P191" s="10">
        <v>0</v>
      </c>
      <c r="Q191" s="10">
        <v>0</v>
      </c>
      <c r="R191" s="10">
        <v>0</v>
      </c>
      <c r="S191" s="10">
        <v>0</v>
      </c>
      <c r="T191" s="10">
        <v>0</v>
      </c>
      <c r="U191" s="10">
        <v>0</v>
      </c>
      <c r="V191" s="10">
        <v>0</v>
      </c>
      <c r="W191">
        <v>0</v>
      </c>
      <c r="X191" s="10">
        <v>0</v>
      </c>
      <c r="Y191">
        <v>0</v>
      </c>
      <c r="Z191" s="10">
        <v>0</v>
      </c>
      <c r="AA191" s="10">
        <v>0</v>
      </c>
      <c r="AB191" s="10">
        <v>0</v>
      </c>
      <c r="AC191" s="10">
        <v>0</v>
      </c>
      <c r="AD191" s="10">
        <v>0</v>
      </c>
      <c r="AE191">
        <v>0</v>
      </c>
      <c r="AF191" s="10">
        <v>0</v>
      </c>
      <c r="AG191" s="10">
        <v>0</v>
      </c>
      <c r="AH191">
        <v>0</v>
      </c>
      <c r="AI191" s="10">
        <v>0</v>
      </c>
      <c r="AJ191">
        <v>0</v>
      </c>
      <c r="AK191">
        <v>0</v>
      </c>
      <c r="AL191" s="10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0.19841927300000001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</row>
    <row r="192" spans="1:90" ht="15.75" customHeight="1" x14ac:dyDescent="0.25">
      <c r="A192" s="32">
        <v>46.375</v>
      </c>
      <c r="B192" s="10">
        <v>0</v>
      </c>
      <c r="C192" s="10">
        <v>0</v>
      </c>
      <c r="D192" s="10">
        <v>0</v>
      </c>
      <c r="E192" s="10">
        <v>9.6260309200000005E-3</v>
      </c>
      <c r="F192" s="10">
        <v>0</v>
      </c>
      <c r="G192">
        <v>0</v>
      </c>
      <c r="H192" s="10">
        <v>0</v>
      </c>
      <c r="I192">
        <v>5.1261484599999997E-2</v>
      </c>
      <c r="J192" s="34">
        <v>1.80125237E-3</v>
      </c>
      <c r="K192">
        <v>9.6076726899999992E-3</v>
      </c>
      <c r="L192">
        <v>0</v>
      </c>
      <c r="M192">
        <v>0</v>
      </c>
      <c r="N192" s="34">
        <v>6.0060024299999999E-3</v>
      </c>
      <c r="O192">
        <v>0.23249304300000001</v>
      </c>
      <c r="P192" s="10">
        <v>0</v>
      </c>
      <c r="Q192" s="10">
        <v>0</v>
      </c>
      <c r="R192" s="10">
        <v>0</v>
      </c>
      <c r="S192" s="10">
        <v>0</v>
      </c>
      <c r="T192" s="10">
        <v>0</v>
      </c>
      <c r="U192" s="10">
        <v>0</v>
      </c>
      <c r="V192" s="10">
        <v>0</v>
      </c>
      <c r="W192">
        <v>0</v>
      </c>
      <c r="X192" s="10">
        <v>0</v>
      </c>
      <c r="Y192">
        <v>0</v>
      </c>
      <c r="Z192" s="10">
        <v>0</v>
      </c>
      <c r="AA192" s="10">
        <v>0</v>
      </c>
      <c r="AB192" s="10">
        <v>0</v>
      </c>
      <c r="AC192" s="10">
        <v>0</v>
      </c>
      <c r="AD192" s="10">
        <v>0</v>
      </c>
      <c r="AE192">
        <v>0</v>
      </c>
      <c r="AF192" s="10">
        <v>0</v>
      </c>
      <c r="AG192" s="10">
        <v>0</v>
      </c>
      <c r="AH192">
        <v>0</v>
      </c>
      <c r="AI192" s="10">
        <v>0</v>
      </c>
      <c r="AJ192">
        <v>0</v>
      </c>
      <c r="AK192">
        <v>0</v>
      </c>
      <c r="AL192" s="10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0.19113978700000001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</row>
    <row r="193" spans="1:90" ht="15.75" customHeight="1" x14ac:dyDescent="0.25">
      <c r="A193" s="32">
        <v>46.625</v>
      </c>
      <c r="B193" s="10">
        <v>0</v>
      </c>
      <c r="C193" s="10">
        <v>0</v>
      </c>
      <c r="D193" s="10">
        <v>0</v>
      </c>
      <c r="E193" s="10">
        <v>1.36368275E-2</v>
      </c>
      <c r="F193" s="10">
        <v>0</v>
      </c>
      <c r="G193">
        <v>0</v>
      </c>
      <c r="H193" s="10">
        <v>0</v>
      </c>
      <c r="I193">
        <v>3.9046883599999999E-2</v>
      </c>
      <c r="J193" s="34">
        <v>2.6018619500000001E-3</v>
      </c>
      <c r="K193">
        <v>1.10087395E-2</v>
      </c>
      <c r="L193">
        <v>0</v>
      </c>
      <c r="M193">
        <v>0</v>
      </c>
      <c r="N193" s="34">
        <v>5.0050020199999996E-3</v>
      </c>
      <c r="O193">
        <v>0.22609043100000001</v>
      </c>
      <c r="P193" s="10">
        <v>0</v>
      </c>
      <c r="Q193" s="10">
        <v>0</v>
      </c>
      <c r="R193" s="10">
        <v>0</v>
      </c>
      <c r="S193" s="10">
        <v>0</v>
      </c>
      <c r="T193" s="10">
        <v>0</v>
      </c>
      <c r="U193" s="10">
        <v>0</v>
      </c>
      <c r="V193" s="10">
        <v>0</v>
      </c>
      <c r="W193">
        <v>0</v>
      </c>
      <c r="X193" s="10">
        <v>0</v>
      </c>
      <c r="Y193">
        <v>0</v>
      </c>
      <c r="Z193" s="10">
        <v>0</v>
      </c>
      <c r="AA193" s="10">
        <v>0</v>
      </c>
      <c r="AB193" s="10">
        <v>0</v>
      </c>
      <c r="AC193" s="10">
        <v>0</v>
      </c>
      <c r="AD193" s="10">
        <v>0</v>
      </c>
      <c r="AE193">
        <v>0</v>
      </c>
      <c r="AF193" s="10">
        <v>0</v>
      </c>
      <c r="AG193" s="10">
        <v>0</v>
      </c>
      <c r="AH193">
        <v>0</v>
      </c>
      <c r="AI193" s="10">
        <v>0</v>
      </c>
      <c r="AJ193">
        <v>0</v>
      </c>
      <c r="AK193">
        <v>0</v>
      </c>
      <c r="AL193" s="10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 s="13">
        <v>3.7853568800000001E-2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</row>
    <row r="194" spans="1:90" ht="15.75" customHeight="1" x14ac:dyDescent="0.25">
      <c r="A194" s="32">
        <v>46.875</v>
      </c>
      <c r="B194" s="10">
        <v>0</v>
      </c>
      <c r="C194" s="10">
        <v>0</v>
      </c>
      <c r="D194" s="10">
        <v>0</v>
      </c>
      <c r="E194" s="10">
        <v>0.196731091</v>
      </c>
      <c r="F194" s="10">
        <v>0</v>
      </c>
      <c r="G194">
        <v>0</v>
      </c>
      <c r="H194" s="10">
        <v>0</v>
      </c>
      <c r="I194">
        <v>4.2651176499999999E-2</v>
      </c>
      <c r="J194" s="34">
        <v>2.00140476E-3</v>
      </c>
      <c r="K194">
        <v>9.2073678999999992E-3</v>
      </c>
      <c r="L194">
        <v>0</v>
      </c>
      <c r="M194">
        <v>0</v>
      </c>
      <c r="N194" s="34">
        <v>6.8068504299999997E-3</v>
      </c>
      <c r="O194">
        <v>1.7006754900000001E-2</v>
      </c>
      <c r="P194" s="10">
        <v>0</v>
      </c>
      <c r="Q194" s="10">
        <v>0</v>
      </c>
      <c r="R194" s="10">
        <v>0</v>
      </c>
      <c r="S194" s="10">
        <v>0</v>
      </c>
      <c r="T194" s="10">
        <v>0</v>
      </c>
      <c r="U194" s="10">
        <v>0</v>
      </c>
      <c r="V194" s="10">
        <v>0</v>
      </c>
      <c r="W194">
        <v>0</v>
      </c>
      <c r="X194" s="10">
        <v>0</v>
      </c>
      <c r="Y194">
        <v>0</v>
      </c>
      <c r="Z194" s="10">
        <v>0</v>
      </c>
      <c r="AA194" s="10">
        <v>0</v>
      </c>
      <c r="AB194" s="10">
        <v>0</v>
      </c>
      <c r="AC194" s="10">
        <v>0</v>
      </c>
      <c r="AD194" s="10">
        <v>0</v>
      </c>
      <c r="AE194">
        <v>0</v>
      </c>
      <c r="AF194" s="10">
        <v>0</v>
      </c>
      <c r="AG194" s="10">
        <v>0</v>
      </c>
      <c r="AH194">
        <v>0</v>
      </c>
      <c r="AI194" s="10">
        <v>0</v>
      </c>
      <c r="AJ194">
        <v>0</v>
      </c>
      <c r="AK194">
        <v>0</v>
      </c>
      <c r="AL194" s="10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0.40806987900000002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</row>
    <row r="195" spans="1:90" ht="15.75" customHeight="1" x14ac:dyDescent="0.25">
      <c r="A195" s="32">
        <v>47.125</v>
      </c>
      <c r="B195" s="10">
        <v>0</v>
      </c>
      <c r="C195" s="10">
        <v>0</v>
      </c>
      <c r="D195" s="10">
        <v>0</v>
      </c>
      <c r="E195" s="10">
        <v>0.20756042</v>
      </c>
      <c r="F195" s="10">
        <v>0</v>
      </c>
      <c r="G195">
        <v>0</v>
      </c>
      <c r="H195" s="10">
        <v>0</v>
      </c>
      <c r="I195">
        <v>5.64677715E-2</v>
      </c>
      <c r="J195" s="34">
        <v>2.20155716E-3</v>
      </c>
      <c r="K195">
        <v>9.2073678999999992E-3</v>
      </c>
      <c r="L195">
        <v>0</v>
      </c>
      <c r="M195">
        <v>0</v>
      </c>
      <c r="N195" s="34">
        <v>7.80785084E-3</v>
      </c>
      <c r="O195">
        <v>1.9207596800000001E-2</v>
      </c>
      <c r="P195" s="10">
        <v>0</v>
      </c>
      <c r="Q195" s="10">
        <v>0</v>
      </c>
      <c r="R195" s="10">
        <v>0</v>
      </c>
      <c r="S195" s="10">
        <v>0</v>
      </c>
      <c r="T195" s="10">
        <v>0</v>
      </c>
      <c r="U195" s="10">
        <v>0</v>
      </c>
      <c r="V195" s="10">
        <v>0</v>
      </c>
      <c r="W195">
        <v>0</v>
      </c>
      <c r="X195" s="10">
        <v>0</v>
      </c>
      <c r="Y195">
        <v>0</v>
      </c>
      <c r="Z195" s="10">
        <v>0</v>
      </c>
      <c r="AA195" s="10">
        <v>0</v>
      </c>
      <c r="AB195" s="10">
        <v>0</v>
      </c>
      <c r="AC195" s="10">
        <v>0</v>
      </c>
      <c r="AD195" s="10">
        <v>0</v>
      </c>
      <c r="AE195">
        <v>0</v>
      </c>
      <c r="AF195" s="10">
        <v>0</v>
      </c>
      <c r="AG195" s="10">
        <v>0</v>
      </c>
      <c r="AH195">
        <v>0</v>
      </c>
      <c r="AI195" s="10">
        <v>0</v>
      </c>
      <c r="AJ195">
        <v>0</v>
      </c>
      <c r="AK195">
        <v>0</v>
      </c>
      <c r="AL195" s="10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0.39226290600000002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</row>
    <row r="196" spans="1:90" ht="15.75" customHeight="1" x14ac:dyDescent="0.25">
      <c r="A196" s="32">
        <v>47.375</v>
      </c>
      <c r="B196" s="10">
        <v>0</v>
      </c>
      <c r="C196" s="10">
        <v>0</v>
      </c>
      <c r="D196" s="10">
        <v>0</v>
      </c>
      <c r="E196" s="10">
        <v>3.4493207900000003E-2</v>
      </c>
      <c r="F196" s="10">
        <v>0</v>
      </c>
      <c r="G196">
        <v>0</v>
      </c>
      <c r="H196" s="10">
        <v>0</v>
      </c>
      <c r="I196">
        <v>0.94613534200000005</v>
      </c>
      <c r="J196" s="34">
        <v>3.0020475399999999E-3</v>
      </c>
      <c r="K196">
        <v>0.15452373</v>
      </c>
      <c r="L196">
        <v>0</v>
      </c>
      <c r="M196">
        <v>0</v>
      </c>
      <c r="N196" s="34">
        <v>6.2061548200000004E-3</v>
      </c>
      <c r="O196">
        <v>1.86074972E-2</v>
      </c>
      <c r="P196" s="10">
        <v>0</v>
      </c>
      <c r="Q196" s="10">
        <v>0</v>
      </c>
      <c r="R196" s="10">
        <v>0</v>
      </c>
      <c r="S196" s="10">
        <v>0</v>
      </c>
      <c r="T196" s="10">
        <v>0</v>
      </c>
      <c r="U196" s="10">
        <v>0</v>
      </c>
      <c r="V196" s="10">
        <v>0</v>
      </c>
      <c r="W196">
        <v>0</v>
      </c>
      <c r="X196" s="10">
        <v>0</v>
      </c>
      <c r="Y196">
        <v>0</v>
      </c>
      <c r="Z196" s="10">
        <v>0</v>
      </c>
      <c r="AA196" s="10">
        <v>0</v>
      </c>
      <c r="AB196" s="10">
        <v>0</v>
      </c>
      <c r="AC196" s="10">
        <v>0</v>
      </c>
      <c r="AD196" s="10">
        <v>0</v>
      </c>
      <c r="AE196">
        <v>0</v>
      </c>
      <c r="AF196" s="10">
        <v>0</v>
      </c>
      <c r="AG196" s="10">
        <v>0</v>
      </c>
      <c r="AH196">
        <v>0</v>
      </c>
      <c r="AI196" s="10">
        <v>0</v>
      </c>
      <c r="AJ196">
        <v>0</v>
      </c>
      <c r="AK196">
        <v>0</v>
      </c>
      <c r="AL196" s="10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</row>
    <row r="197" spans="1:90" ht="15.75" customHeight="1" x14ac:dyDescent="0.25">
      <c r="A197" s="32">
        <v>47.625</v>
      </c>
      <c r="B197" s="10">
        <v>0</v>
      </c>
      <c r="C197" s="10">
        <v>0</v>
      </c>
      <c r="D197" s="10">
        <v>0</v>
      </c>
      <c r="E197" s="10">
        <v>5.0737023399999998E-2</v>
      </c>
      <c r="F197" s="10">
        <v>0</v>
      </c>
      <c r="G197">
        <v>0</v>
      </c>
      <c r="H197" s="10">
        <v>0</v>
      </c>
      <c r="I197">
        <v>0.917500973</v>
      </c>
      <c r="J197" s="34">
        <v>2.00140476E-3</v>
      </c>
      <c r="K197">
        <v>0.15872705000000001</v>
      </c>
      <c r="L197">
        <v>0</v>
      </c>
      <c r="M197">
        <v>0</v>
      </c>
      <c r="N197" s="34">
        <v>5.2051544200000001E-3</v>
      </c>
      <c r="O197">
        <v>1.5206098600000001E-2</v>
      </c>
      <c r="P197" s="10">
        <v>0</v>
      </c>
      <c r="Q197" s="10">
        <v>0</v>
      </c>
      <c r="R197" s="10">
        <v>0</v>
      </c>
      <c r="S197" s="10">
        <v>0</v>
      </c>
      <c r="T197" s="10">
        <v>0</v>
      </c>
      <c r="U197" s="10">
        <v>0</v>
      </c>
      <c r="V197" s="10">
        <v>0</v>
      </c>
      <c r="W197">
        <v>0</v>
      </c>
      <c r="X197" s="10">
        <v>0</v>
      </c>
      <c r="Y197">
        <v>0</v>
      </c>
      <c r="Z197" s="10">
        <v>0</v>
      </c>
      <c r="AA197" s="10">
        <v>0</v>
      </c>
      <c r="AB197" s="10">
        <v>0</v>
      </c>
      <c r="AC197" s="10">
        <v>0</v>
      </c>
      <c r="AD197" s="10">
        <v>0</v>
      </c>
      <c r="AE197">
        <v>0</v>
      </c>
      <c r="AF197" s="10">
        <v>0</v>
      </c>
      <c r="AG197" s="10">
        <v>0</v>
      </c>
      <c r="AH197">
        <v>0</v>
      </c>
      <c r="AI197" s="10">
        <v>0</v>
      </c>
      <c r="AJ197">
        <v>0</v>
      </c>
      <c r="AK197">
        <v>0</v>
      </c>
      <c r="AL197" s="10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</row>
    <row r="198" spans="1:90" ht="15.75" customHeight="1" x14ac:dyDescent="0.25">
      <c r="A198" s="32">
        <v>47.875</v>
      </c>
      <c r="B198" s="10">
        <v>0</v>
      </c>
      <c r="C198" s="10">
        <v>0</v>
      </c>
      <c r="D198" s="10">
        <v>0</v>
      </c>
      <c r="E198" s="10">
        <v>5.8357477200000001E-2</v>
      </c>
      <c r="F198" s="10">
        <v>0</v>
      </c>
      <c r="G198">
        <v>0</v>
      </c>
      <c r="H198" s="10">
        <v>0</v>
      </c>
      <c r="I198">
        <v>0</v>
      </c>
      <c r="J198" s="34">
        <v>1.60109997E-3</v>
      </c>
      <c r="K198">
        <v>1.7814159400000001E-2</v>
      </c>
      <c r="L198">
        <v>0</v>
      </c>
      <c r="M198">
        <v>0</v>
      </c>
      <c r="N198" s="34">
        <v>6.4064264299999998E-3</v>
      </c>
      <c r="O198">
        <v>2.3009181E-2</v>
      </c>
      <c r="P198" s="10">
        <v>0</v>
      </c>
      <c r="Q198" s="10">
        <v>0</v>
      </c>
      <c r="R198" s="10">
        <v>0</v>
      </c>
      <c r="S198" s="10">
        <v>0</v>
      </c>
      <c r="T198" s="10">
        <v>0</v>
      </c>
      <c r="U198" s="10">
        <v>0</v>
      </c>
      <c r="V198" s="10">
        <v>0</v>
      </c>
      <c r="W198">
        <v>0</v>
      </c>
      <c r="X198" s="10">
        <v>0</v>
      </c>
      <c r="Y198">
        <v>0</v>
      </c>
      <c r="Z198" s="10">
        <v>0</v>
      </c>
      <c r="AA198" s="10">
        <v>0</v>
      </c>
      <c r="AB198" s="10">
        <v>0</v>
      </c>
      <c r="AC198" s="10">
        <v>0</v>
      </c>
      <c r="AD198" s="10">
        <v>0</v>
      </c>
      <c r="AE198">
        <v>0</v>
      </c>
      <c r="AF198" s="10">
        <v>0</v>
      </c>
      <c r="AG198" s="10">
        <v>0</v>
      </c>
      <c r="AH198">
        <v>0</v>
      </c>
      <c r="AI198" s="10">
        <v>0</v>
      </c>
      <c r="AJ198">
        <v>0</v>
      </c>
      <c r="AK198">
        <v>0</v>
      </c>
      <c r="AL198" s="10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</row>
    <row r="199" spans="1:90" ht="15.75" customHeight="1" x14ac:dyDescent="0.25">
      <c r="A199" s="32">
        <v>48.125</v>
      </c>
      <c r="B199" s="10">
        <v>0</v>
      </c>
      <c r="C199" s="10">
        <v>0</v>
      </c>
      <c r="D199" s="10">
        <v>0</v>
      </c>
      <c r="E199" s="10">
        <v>4.0910482400000003E-2</v>
      </c>
      <c r="F199" s="10">
        <v>0</v>
      </c>
      <c r="G199">
        <v>0</v>
      </c>
      <c r="H199" s="10">
        <v>0</v>
      </c>
      <c r="I199">
        <v>0</v>
      </c>
      <c r="J199" s="34">
        <v>1.80125237E-3</v>
      </c>
      <c r="K199">
        <v>1.8214583400000001E-2</v>
      </c>
      <c r="L199">
        <v>0</v>
      </c>
      <c r="M199">
        <v>0</v>
      </c>
      <c r="N199" s="34">
        <v>6.2062740300000002E-3</v>
      </c>
      <c r="O199">
        <v>3.0012011500000001E-2</v>
      </c>
      <c r="P199" s="10">
        <v>0</v>
      </c>
      <c r="Q199" s="10">
        <v>0</v>
      </c>
      <c r="R199" s="10">
        <v>0</v>
      </c>
      <c r="S199" s="10">
        <v>0</v>
      </c>
      <c r="T199" s="10">
        <v>0</v>
      </c>
      <c r="U199" s="10">
        <v>0</v>
      </c>
      <c r="V199" s="10">
        <v>0</v>
      </c>
      <c r="W199">
        <v>0</v>
      </c>
      <c r="X199" s="10">
        <v>0</v>
      </c>
      <c r="Y199">
        <v>0</v>
      </c>
      <c r="Z199" s="10">
        <v>0</v>
      </c>
      <c r="AA199" s="10">
        <v>0</v>
      </c>
      <c r="AB199" s="10">
        <v>0</v>
      </c>
      <c r="AC199" s="10">
        <v>0</v>
      </c>
      <c r="AD199" s="10">
        <v>0</v>
      </c>
      <c r="AE199">
        <v>0</v>
      </c>
      <c r="AF199" s="10">
        <v>0</v>
      </c>
      <c r="AG199" s="10">
        <v>0</v>
      </c>
      <c r="AH199">
        <v>0</v>
      </c>
      <c r="AI199" s="10">
        <v>0</v>
      </c>
      <c r="AJ199">
        <v>0</v>
      </c>
      <c r="AK199">
        <v>0</v>
      </c>
      <c r="AL199" s="10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</row>
    <row r="200" spans="1:90" ht="15.75" customHeight="1" x14ac:dyDescent="0.25">
      <c r="A200" s="32">
        <v>48.375</v>
      </c>
      <c r="B200" s="10">
        <v>0</v>
      </c>
      <c r="C200" s="10">
        <v>0</v>
      </c>
      <c r="D200" s="10">
        <v>0</v>
      </c>
      <c r="E200" s="10">
        <v>3.4693717999999998E-2</v>
      </c>
      <c r="F200" s="10">
        <v>0</v>
      </c>
      <c r="G200">
        <v>0</v>
      </c>
      <c r="H200" s="10">
        <v>0</v>
      </c>
      <c r="I200">
        <v>0</v>
      </c>
      <c r="J200" s="34">
        <v>2.20155716E-3</v>
      </c>
      <c r="K200">
        <v>1.9015193E-2</v>
      </c>
      <c r="L200">
        <v>0</v>
      </c>
      <c r="M200">
        <v>0</v>
      </c>
      <c r="N200" s="34">
        <v>7.0070028300000002E-3</v>
      </c>
      <c r="O200">
        <v>2.8411388400000001E-2</v>
      </c>
      <c r="P200" s="10">
        <v>0</v>
      </c>
      <c r="Q200" s="10">
        <v>0</v>
      </c>
      <c r="R200" s="10">
        <v>0</v>
      </c>
      <c r="S200" s="10">
        <v>0</v>
      </c>
      <c r="T200" s="10">
        <v>0</v>
      </c>
      <c r="U200" s="10">
        <v>0</v>
      </c>
      <c r="V200" s="10">
        <v>0</v>
      </c>
      <c r="W200">
        <v>0</v>
      </c>
      <c r="X200" s="10">
        <v>0</v>
      </c>
      <c r="Y200">
        <v>0</v>
      </c>
      <c r="Z200" s="10">
        <v>0</v>
      </c>
      <c r="AA200" s="10">
        <v>0</v>
      </c>
      <c r="AB200" s="10">
        <v>0</v>
      </c>
      <c r="AC200" s="10">
        <v>0</v>
      </c>
      <c r="AD200" s="10">
        <v>0</v>
      </c>
      <c r="AE200">
        <v>0</v>
      </c>
      <c r="AF200" s="10">
        <v>0</v>
      </c>
      <c r="AG200" s="10">
        <v>0</v>
      </c>
      <c r="AH200">
        <v>0</v>
      </c>
      <c r="AI200" s="10">
        <v>0</v>
      </c>
      <c r="AJ200">
        <v>0</v>
      </c>
      <c r="AK200">
        <v>0</v>
      </c>
      <c r="AL200" s="1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</row>
    <row r="201" spans="1:90" ht="15.75" customHeight="1" x14ac:dyDescent="0.25">
      <c r="A201" s="32">
        <v>48.625</v>
      </c>
      <c r="B201" s="10">
        <v>0</v>
      </c>
      <c r="C201" s="10">
        <v>0</v>
      </c>
      <c r="D201" s="10">
        <v>0</v>
      </c>
      <c r="E201" s="10">
        <v>3.2888770099999999E-2</v>
      </c>
      <c r="F201" s="10">
        <v>0</v>
      </c>
      <c r="G201">
        <v>0</v>
      </c>
      <c r="H201" s="10">
        <v>0</v>
      </c>
      <c r="I201">
        <v>0</v>
      </c>
      <c r="J201" s="34">
        <v>3.2021999399999999E-3</v>
      </c>
      <c r="K201">
        <v>1.36108398E-2</v>
      </c>
      <c r="L201">
        <v>0</v>
      </c>
      <c r="M201">
        <v>0</v>
      </c>
      <c r="N201" s="34">
        <v>8.6085796400000008E-3</v>
      </c>
      <c r="O201">
        <v>4.4817924500000002E-2</v>
      </c>
      <c r="P201" s="10">
        <v>0</v>
      </c>
      <c r="Q201" s="10">
        <v>0</v>
      </c>
      <c r="R201" s="10">
        <v>0</v>
      </c>
      <c r="S201" s="10">
        <v>0</v>
      </c>
      <c r="T201" s="10">
        <v>0</v>
      </c>
      <c r="U201" s="10">
        <v>0</v>
      </c>
      <c r="V201" s="10">
        <v>0</v>
      </c>
      <c r="W201">
        <v>0</v>
      </c>
      <c r="X201" s="10">
        <v>0</v>
      </c>
      <c r="Y201">
        <v>0</v>
      </c>
      <c r="Z201" s="10">
        <v>0</v>
      </c>
      <c r="AA201" s="10">
        <v>0</v>
      </c>
      <c r="AB201" s="10">
        <v>0</v>
      </c>
      <c r="AC201" s="10">
        <v>0</v>
      </c>
      <c r="AD201" s="10">
        <v>0</v>
      </c>
      <c r="AE201">
        <v>0</v>
      </c>
      <c r="AF201" s="10">
        <v>0</v>
      </c>
      <c r="AG201" s="10">
        <v>0</v>
      </c>
      <c r="AH201">
        <v>0</v>
      </c>
      <c r="AI201" s="10">
        <v>0</v>
      </c>
      <c r="AJ201">
        <v>0</v>
      </c>
      <c r="AK201">
        <v>0</v>
      </c>
      <c r="AL201" s="10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</row>
    <row r="202" spans="1:90" ht="15.75" customHeight="1" x14ac:dyDescent="0.25">
      <c r="A202" s="32">
        <v>48.875</v>
      </c>
      <c r="B202" s="10">
        <v>0</v>
      </c>
      <c r="C202" s="10">
        <v>0</v>
      </c>
      <c r="D202" s="10">
        <v>0</v>
      </c>
      <c r="E202" s="10">
        <v>4.0308833099999997E-2</v>
      </c>
      <c r="F202" s="10">
        <v>0</v>
      </c>
      <c r="G202">
        <v>0</v>
      </c>
      <c r="H202" s="10">
        <v>0</v>
      </c>
      <c r="I202">
        <v>0</v>
      </c>
      <c r="J202" s="34">
        <v>2.4017095600000001E-3</v>
      </c>
      <c r="K202">
        <v>1.4611720999999999E-2</v>
      </c>
      <c r="L202">
        <v>0</v>
      </c>
      <c r="M202">
        <v>0</v>
      </c>
      <c r="N202" s="34">
        <v>1.06106997E-2</v>
      </c>
      <c r="O202">
        <v>4.8419356300000001E-2</v>
      </c>
      <c r="P202" s="10">
        <v>0</v>
      </c>
      <c r="Q202" s="10">
        <v>0</v>
      </c>
      <c r="R202" s="10">
        <v>0</v>
      </c>
      <c r="S202" s="10">
        <v>0</v>
      </c>
      <c r="T202" s="10">
        <v>0</v>
      </c>
      <c r="U202" s="10">
        <v>0</v>
      </c>
      <c r="V202" s="10">
        <v>0</v>
      </c>
      <c r="W202">
        <v>0</v>
      </c>
      <c r="X202" s="10">
        <v>0</v>
      </c>
      <c r="Y202">
        <v>0</v>
      </c>
      <c r="Z202" s="10">
        <v>0</v>
      </c>
      <c r="AA202" s="10">
        <v>0</v>
      </c>
      <c r="AB202" s="10">
        <v>0</v>
      </c>
      <c r="AC202" s="10">
        <v>0</v>
      </c>
      <c r="AD202" s="10">
        <v>0</v>
      </c>
      <c r="AE202">
        <v>0</v>
      </c>
      <c r="AF202" s="10">
        <v>0</v>
      </c>
      <c r="AG202" s="10">
        <v>0</v>
      </c>
      <c r="AH202">
        <v>0</v>
      </c>
      <c r="AI202" s="10">
        <v>0</v>
      </c>
      <c r="AJ202">
        <v>0</v>
      </c>
      <c r="AK202">
        <v>0</v>
      </c>
      <c r="AL202" s="10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</row>
    <row r="203" spans="1:90" ht="15.75" customHeight="1" x14ac:dyDescent="0.25">
      <c r="A203" s="32">
        <v>49.125</v>
      </c>
      <c r="B203" s="10">
        <v>0</v>
      </c>
      <c r="C203" s="10">
        <v>0</v>
      </c>
      <c r="D203" s="10">
        <v>0</v>
      </c>
      <c r="E203" s="10">
        <v>4.61245775E-2</v>
      </c>
      <c r="F203" s="10">
        <v>0</v>
      </c>
      <c r="G203">
        <v>0</v>
      </c>
      <c r="H203" s="10">
        <v>0</v>
      </c>
      <c r="I203">
        <v>0</v>
      </c>
      <c r="J203" s="34">
        <v>1.40106678E-3</v>
      </c>
      <c r="K203">
        <v>2.4419546100000002E-2</v>
      </c>
      <c r="L203">
        <v>0</v>
      </c>
      <c r="M203">
        <v>0</v>
      </c>
      <c r="N203" s="34">
        <v>1.3813734100000001E-2</v>
      </c>
      <c r="O203">
        <v>0.22448980800000001</v>
      </c>
      <c r="P203" s="10">
        <v>0</v>
      </c>
      <c r="Q203" s="10">
        <v>0</v>
      </c>
      <c r="R203" s="10">
        <v>0</v>
      </c>
      <c r="S203" s="10">
        <v>0</v>
      </c>
      <c r="T203" s="10">
        <v>0</v>
      </c>
      <c r="U203" s="10">
        <v>0</v>
      </c>
      <c r="V203" s="10">
        <v>0</v>
      </c>
      <c r="W203">
        <v>0</v>
      </c>
      <c r="X203" s="10">
        <v>0</v>
      </c>
      <c r="Y203">
        <v>0</v>
      </c>
      <c r="Z203" s="10">
        <v>0</v>
      </c>
      <c r="AA203" s="10">
        <v>0</v>
      </c>
      <c r="AB203" s="10">
        <v>0</v>
      </c>
      <c r="AC203" s="10">
        <v>0</v>
      </c>
      <c r="AD203" s="10">
        <v>0</v>
      </c>
      <c r="AE203">
        <v>0</v>
      </c>
      <c r="AF203" s="10">
        <v>0</v>
      </c>
      <c r="AG203" s="10">
        <v>0</v>
      </c>
      <c r="AH203">
        <v>0</v>
      </c>
      <c r="AI203" s="10">
        <v>0</v>
      </c>
      <c r="AJ203">
        <v>0</v>
      </c>
      <c r="AK203">
        <v>0</v>
      </c>
      <c r="AL203" s="10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</row>
    <row r="204" spans="1:90" ht="15.75" customHeight="1" x14ac:dyDescent="0.25">
      <c r="A204" s="32">
        <v>49.375</v>
      </c>
      <c r="B204" s="10">
        <v>0</v>
      </c>
      <c r="C204" s="10">
        <v>0</v>
      </c>
      <c r="D204" s="10">
        <v>0</v>
      </c>
      <c r="E204" s="10">
        <v>5.5349469200000001E-2</v>
      </c>
      <c r="F204" s="10">
        <v>0</v>
      </c>
      <c r="G204">
        <v>0</v>
      </c>
      <c r="H204" s="10">
        <v>0</v>
      </c>
      <c r="I204">
        <v>0</v>
      </c>
      <c r="J204" s="34">
        <v>2.6018619500000001E-3</v>
      </c>
      <c r="K204">
        <v>2.6421189300000002E-2</v>
      </c>
      <c r="L204">
        <v>0</v>
      </c>
      <c r="M204">
        <v>0</v>
      </c>
      <c r="N204" s="34">
        <v>1.2412309599999999E-2</v>
      </c>
      <c r="O204">
        <v>0.264305711</v>
      </c>
      <c r="P204" s="10">
        <v>0</v>
      </c>
      <c r="Q204" s="10">
        <v>0</v>
      </c>
      <c r="R204" s="10">
        <v>0</v>
      </c>
      <c r="S204" s="10">
        <v>0</v>
      </c>
      <c r="T204" s="10">
        <v>0</v>
      </c>
      <c r="U204" s="10">
        <v>0</v>
      </c>
      <c r="V204" s="10">
        <v>0</v>
      </c>
      <c r="W204">
        <v>0</v>
      </c>
      <c r="X204" s="10">
        <v>0</v>
      </c>
      <c r="Y204">
        <v>0</v>
      </c>
      <c r="Z204" s="10">
        <v>0</v>
      </c>
      <c r="AA204" s="10">
        <v>0</v>
      </c>
      <c r="AB204" s="10">
        <v>0</v>
      </c>
      <c r="AC204" s="10">
        <v>0</v>
      </c>
      <c r="AD204" s="10">
        <v>0</v>
      </c>
      <c r="AE204">
        <v>0</v>
      </c>
      <c r="AF204" s="10">
        <v>0</v>
      </c>
      <c r="AG204" s="10">
        <v>0</v>
      </c>
      <c r="AH204">
        <v>0</v>
      </c>
      <c r="AI204" s="10">
        <v>0</v>
      </c>
      <c r="AJ204">
        <v>0</v>
      </c>
      <c r="AK204">
        <v>0</v>
      </c>
      <c r="AL204" s="10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</row>
    <row r="205" spans="1:90" ht="15.75" customHeight="1" x14ac:dyDescent="0.25">
      <c r="A205" s="32">
        <v>49.625</v>
      </c>
      <c r="B205" s="10">
        <v>0</v>
      </c>
      <c r="C205" s="10">
        <v>0</v>
      </c>
      <c r="D205" s="10">
        <v>0</v>
      </c>
      <c r="E205" s="10">
        <v>7.0991635299999994E-2</v>
      </c>
      <c r="F205" s="10">
        <v>0</v>
      </c>
      <c r="G205">
        <v>0</v>
      </c>
      <c r="H205" s="10">
        <v>0</v>
      </c>
      <c r="I205">
        <v>0</v>
      </c>
      <c r="J205" s="34">
        <v>3.60250473E-3</v>
      </c>
      <c r="K205">
        <v>3.1224966E-2</v>
      </c>
      <c r="L205">
        <v>0</v>
      </c>
      <c r="M205">
        <v>0</v>
      </c>
      <c r="N205" s="34">
        <v>1.02102757E-2</v>
      </c>
      <c r="O205">
        <v>0.10104036299999999</v>
      </c>
      <c r="P205" s="10">
        <v>0</v>
      </c>
      <c r="Q205" s="10">
        <v>0</v>
      </c>
      <c r="R205" s="10">
        <v>0</v>
      </c>
      <c r="S205" s="10">
        <v>0</v>
      </c>
      <c r="T205" s="10">
        <v>0</v>
      </c>
      <c r="U205" s="10">
        <v>0</v>
      </c>
      <c r="V205" s="10">
        <v>0</v>
      </c>
      <c r="W205">
        <v>0</v>
      </c>
      <c r="X205" s="10">
        <v>0</v>
      </c>
      <c r="Y205">
        <v>0</v>
      </c>
      <c r="Z205" s="10">
        <v>0</v>
      </c>
      <c r="AA205" s="10">
        <v>0</v>
      </c>
      <c r="AB205" s="10">
        <v>0</v>
      </c>
      <c r="AC205" s="10">
        <v>0</v>
      </c>
      <c r="AD205" s="10">
        <v>0</v>
      </c>
      <c r="AE205">
        <v>0</v>
      </c>
      <c r="AF205" s="10">
        <v>0</v>
      </c>
      <c r="AG205" s="10">
        <v>0</v>
      </c>
      <c r="AH205">
        <v>0</v>
      </c>
      <c r="AI205" s="10">
        <v>0</v>
      </c>
      <c r="AJ205">
        <v>0</v>
      </c>
      <c r="AK205">
        <v>0</v>
      </c>
      <c r="AL205" s="10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</row>
    <row r="206" spans="1:90" ht="15.75" customHeight="1" x14ac:dyDescent="0.25">
      <c r="A206" s="32">
        <v>49.875</v>
      </c>
      <c r="B206" s="10">
        <v>0</v>
      </c>
      <c r="C206" s="10">
        <v>0</v>
      </c>
      <c r="D206" s="10">
        <v>0</v>
      </c>
      <c r="E206" s="10">
        <v>7.8211188299999998E-2</v>
      </c>
      <c r="F206" s="10">
        <v>0</v>
      </c>
      <c r="G206">
        <v>0</v>
      </c>
      <c r="H206" s="10">
        <v>0</v>
      </c>
      <c r="I206">
        <v>0</v>
      </c>
      <c r="J206" s="34">
        <v>3.40235233E-3</v>
      </c>
      <c r="K206">
        <v>3.4427523600000003E-2</v>
      </c>
      <c r="L206">
        <v>0</v>
      </c>
      <c r="M206">
        <v>0</v>
      </c>
      <c r="N206" s="34">
        <v>1.06106997E-2</v>
      </c>
      <c r="O206">
        <v>8.0432176600000002E-2</v>
      </c>
      <c r="P206" s="10">
        <v>0</v>
      </c>
      <c r="Q206" s="10">
        <v>0</v>
      </c>
      <c r="R206" s="10">
        <v>0</v>
      </c>
      <c r="S206" s="10">
        <v>0</v>
      </c>
      <c r="T206" s="10">
        <v>0</v>
      </c>
      <c r="U206" s="10">
        <v>0</v>
      </c>
      <c r="V206" s="10">
        <v>0</v>
      </c>
      <c r="W206">
        <v>0</v>
      </c>
      <c r="X206" s="10">
        <v>0</v>
      </c>
      <c r="Y206">
        <v>0</v>
      </c>
      <c r="Z206" s="10">
        <v>0</v>
      </c>
      <c r="AA206" s="10">
        <v>0</v>
      </c>
      <c r="AB206" s="10">
        <v>0</v>
      </c>
      <c r="AC206" s="10">
        <v>0</v>
      </c>
      <c r="AD206" s="10">
        <v>0</v>
      </c>
      <c r="AE206">
        <v>0</v>
      </c>
      <c r="AF206" s="10">
        <v>0</v>
      </c>
      <c r="AG206" s="10">
        <v>0</v>
      </c>
      <c r="AH206">
        <v>0</v>
      </c>
      <c r="AI206" s="10">
        <v>0</v>
      </c>
      <c r="AJ206">
        <v>0</v>
      </c>
      <c r="AK206">
        <v>0</v>
      </c>
      <c r="AL206" s="10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</row>
    <row r="207" spans="1:90" ht="15.75" customHeight="1" x14ac:dyDescent="0.25">
      <c r="A207" s="32">
        <v>50.125</v>
      </c>
      <c r="B207" s="10">
        <v>0</v>
      </c>
      <c r="C207" s="10">
        <v>0</v>
      </c>
      <c r="D207" s="10">
        <v>0</v>
      </c>
      <c r="E207" s="10">
        <v>0.475483775</v>
      </c>
      <c r="F207" s="10">
        <v>0</v>
      </c>
      <c r="G207">
        <v>0</v>
      </c>
      <c r="H207" s="10">
        <v>0</v>
      </c>
      <c r="I207">
        <v>0</v>
      </c>
      <c r="J207" s="34">
        <v>2.4017095600000001E-3</v>
      </c>
      <c r="K207">
        <v>2.88230181E-2</v>
      </c>
      <c r="L207">
        <v>0</v>
      </c>
      <c r="M207">
        <v>0</v>
      </c>
      <c r="N207" s="34">
        <v>1.02101564E-2</v>
      </c>
      <c r="O207">
        <v>0.105442286</v>
      </c>
      <c r="P207" s="10">
        <v>0</v>
      </c>
      <c r="Q207" s="10">
        <v>0</v>
      </c>
      <c r="R207" s="10">
        <v>0</v>
      </c>
      <c r="S207" s="10">
        <v>0</v>
      </c>
      <c r="T207" s="10">
        <v>0</v>
      </c>
      <c r="U207" s="10">
        <v>0</v>
      </c>
      <c r="V207" s="10">
        <v>0</v>
      </c>
      <c r="W207">
        <v>0</v>
      </c>
      <c r="X207" s="10">
        <v>0</v>
      </c>
      <c r="Y207">
        <v>0</v>
      </c>
      <c r="Z207" s="10">
        <v>0</v>
      </c>
      <c r="AA207" s="10">
        <v>0</v>
      </c>
      <c r="AB207" s="10">
        <v>0</v>
      </c>
      <c r="AC207" s="10">
        <v>0</v>
      </c>
      <c r="AD207" s="10">
        <v>0</v>
      </c>
      <c r="AE207">
        <v>0</v>
      </c>
      <c r="AF207" s="10">
        <v>0</v>
      </c>
      <c r="AG207" s="10">
        <v>0</v>
      </c>
      <c r="AH207">
        <v>0</v>
      </c>
      <c r="AI207" s="10">
        <v>0</v>
      </c>
      <c r="AJ207">
        <v>0</v>
      </c>
      <c r="AK207">
        <v>0</v>
      </c>
      <c r="AL207" s="10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</row>
    <row r="208" spans="1:90" ht="15.75" customHeight="1" x14ac:dyDescent="0.25">
      <c r="A208" s="32">
        <v>50.375</v>
      </c>
      <c r="B208" s="10">
        <v>0</v>
      </c>
      <c r="C208" s="10">
        <v>0</v>
      </c>
      <c r="D208" s="10">
        <v>0</v>
      </c>
      <c r="E208" s="10">
        <v>1.3903539199999999</v>
      </c>
      <c r="F208" s="10">
        <v>0</v>
      </c>
      <c r="G208">
        <v>0</v>
      </c>
      <c r="H208" s="10">
        <v>0</v>
      </c>
      <c r="I208">
        <v>0</v>
      </c>
      <c r="J208" s="34">
        <v>3.2021999399999999E-3</v>
      </c>
      <c r="K208">
        <v>0.18815052500000001</v>
      </c>
      <c r="L208">
        <v>0</v>
      </c>
      <c r="M208">
        <v>0</v>
      </c>
      <c r="N208" s="34">
        <v>1.12111568E-2</v>
      </c>
      <c r="O208">
        <v>0.17527008099999999</v>
      </c>
      <c r="P208" s="10">
        <v>0</v>
      </c>
      <c r="Q208" s="10">
        <v>0</v>
      </c>
      <c r="R208" s="10">
        <v>0</v>
      </c>
      <c r="S208" s="10">
        <v>0</v>
      </c>
      <c r="T208" s="10">
        <v>0</v>
      </c>
      <c r="U208" s="10">
        <v>0</v>
      </c>
      <c r="V208" s="10">
        <v>0</v>
      </c>
      <c r="W208">
        <v>0</v>
      </c>
      <c r="X208" s="10">
        <v>0</v>
      </c>
      <c r="Y208">
        <v>0</v>
      </c>
      <c r="Z208" s="10">
        <v>0</v>
      </c>
      <c r="AA208" s="10">
        <v>0</v>
      </c>
      <c r="AB208" s="10">
        <v>0</v>
      </c>
      <c r="AC208" s="10">
        <v>0</v>
      </c>
      <c r="AD208" s="10">
        <v>0</v>
      </c>
      <c r="AE208">
        <v>0</v>
      </c>
      <c r="AF208" s="10">
        <v>0</v>
      </c>
      <c r="AG208" s="10">
        <v>0</v>
      </c>
      <c r="AH208">
        <v>0</v>
      </c>
      <c r="AI208" s="10">
        <v>0</v>
      </c>
      <c r="AJ208">
        <v>0</v>
      </c>
      <c r="AK208">
        <v>0</v>
      </c>
      <c r="AL208" s="10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</row>
    <row r="209" spans="1:90" ht="15.75" customHeight="1" x14ac:dyDescent="0.25">
      <c r="A209" s="32">
        <v>50.625</v>
      </c>
      <c r="B209" s="10">
        <v>0</v>
      </c>
      <c r="C209" s="10">
        <v>0</v>
      </c>
      <c r="D209" s="10">
        <v>0</v>
      </c>
      <c r="E209" s="10">
        <v>0.95497846600000003</v>
      </c>
      <c r="F209" s="10">
        <v>0</v>
      </c>
      <c r="G209">
        <v>0</v>
      </c>
      <c r="H209" s="10">
        <v>0</v>
      </c>
      <c r="I209">
        <v>0</v>
      </c>
      <c r="J209" s="34">
        <v>3.60250473E-3</v>
      </c>
      <c r="K209">
        <v>0.20696556599999999</v>
      </c>
      <c r="L209">
        <v>0</v>
      </c>
      <c r="M209">
        <v>0</v>
      </c>
      <c r="N209" s="34">
        <v>0.14514517800000001</v>
      </c>
      <c r="O209">
        <v>0.15626245699999999</v>
      </c>
      <c r="P209" s="10">
        <v>0</v>
      </c>
      <c r="Q209" s="10">
        <v>0</v>
      </c>
      <c r="R209" s="10">
        <v>0</v>
      </c>
      <c r="S209" s="10">
        <v>0</v>
      </c>
      <c r="T209" s="10">
        <v>0</v>
      </c>
      <c r="U209" s="10">
        <v>0</v>
      </c>
      <c r="V209" s="10">
        <v>0</v>
      </c>
      <c r="W209">
        <v>0</v>
      </c>
      <c r="X209" s="10">
        <v>0</v>
      </c>
      <c r="Y209">
        <v>0</v>
      </c>
      <c r="Z209" s="10">
        <v>0</v>
      </c>
      <c r="AA209" s="10">
        <v>0</v>
      </c>
      <c r="AB209" s="10">
        <v>0</v>
      </c>
      <c r="AC209" s="10">
        <v>0</v>
      </c>
      <c r="AD209" s="10">
        <v>0</v>
      </c>
      <c r="AE209">
        <v>0</v>
      </c>
      <c r="AF209" s="10">
        <v>0</v>
      </c>
      <c r="AG209" s="10">
        <v>0</v>
      </c>
      <c r="AH209">
        <v>0</v>
      </c>
      <c r="AI209" s="10">
        <v>0</v>
      </c>
      <c r="AJ209">
        <v>0</v>
      </c>
      <c r="AK209">
        <v>0</v>
      </c>
      <c r="AL209" s="10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</row>
    <row r="210" spans="1:90" ht="15.75" customHeight="1" x14ac:dyDescent="0.25">
      <c r="A210" s="32">
        <v>50.875</v>
      </c>
      <c r="B210" s="10">
        <v>0</v>
      </c>
      <c r="C210" s="10">
        <v>0</v>
      </c>
      <c r="D210" s="10">
        <v>0</v>
      </c>
      <c r="E210" s="10">
        <v>0</v>
      </c>
      <c r="F210" s="10">
        <v>0</v>
      </c>
      <c r="G210">
        <v>0</v>
      </c>
      <c r="H210" s="10">
        <v>0</v>
      </c>
      <c r="I210">
        <v>0</v>
      </c>
      <c r="J210" s="34">
        <v>2.00140476E-3</v>
      </c>
      <c r="K210">
        <v>6.7053675699999996E-2</v>
      </c>
      <c r="L210">
        <v>0</v>
      </c>
      <c r="M210">
        <v>0</v>
      </c>
      <c r="N210" s="34">
        <v>0.17317318900000001</v>
      </c>
      <c r="O210">
        <v>0.91896760499999997</v>
      </c>
      <c r="P210" s="10">
        <v>0</v>
      </c>
      <c r="Q210" s="10">
        <v>0</v>
      </c>
      <c r="R210" s="10">
        <v>0</v>
      </c>
      <c r="S210" s="10">
        <v>0</v>
      </c>
      <c r="T210" s="10">
        <v>0</v>
      </c>
      <c r="U210" s="10">
        <v>0</v>
      </c>
      <c r="V210" s="10">
        <v>0</v>
      </c>
      <c r="W210">
        <v>0</v>
      </c>
      <c r="X210" s="10">
        <v>0</v>
      </c>
      <c r="Y210">
        <v>0</v>
      </c>
      <c r="Z210" s="10">
        <v>0</v>
      </c>
      <c r="AA210" s="10">
        <v>0</v>
      </c>
      <c r="AB210" s="10">
        <v>0</v>
      </c>
      <c r="AC210" s="10">
        <v>0</v>
      </c>
      <c r="AD210" s="10">
        <v>0</v>
      </c>
      <c r="AE210">
        <v>0</v>
      </c>
      <c r="AF210" s="10">
        <v>0</v>
      </c>
      <c r="AG210" s="10">
        <v>0</v>
      </c>
      <c r="AH210">
        <v>0</v>
      </c>
      <c r="AI210" s="10">
        <v>0</v>
      </c>
      <c r="AJ210">
        <v>0</v>
      </c>
      <c r="AK210">
        <v>0</v>
      </c>
      <c r="AL210" s="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</row>
    <row r="211" spans="1:90" ht="15.75" customHeight="1" x14ac:dyDescent="0.25">
      <c r="A211" s="32">
        <v>51.125</v>
      </c>
      <c r="B211" s="10">
        <v>0</v>
      </c>
      <c r="C211" s="10">
        <v>0</v>
      </c>
      <c r="D211" s="10">
        <v>0</v>
      </c>
      <c r="E211" s="10">
        <v>0</v>
      </c>
      <c r="F211" s="10">
        <v>0</v>
      </c>
      <c r="G211">
        <v>0</v>
      </c>
      <c r="H211" s="10">
        <v>0</v>
      </c>
      <c r="I211">
        <v>0</v>
      </c>
      <c r="J211" s="34">
        <v>3.0020475399999999E-3</v>
      </c>
      <c r="K211">
        <v>5.8446764900000003E-2</v>
      </c>
      <c r="L211">
        <v>0</v>
      </c>
      <c r="M211">
        <v>0</v>
      </c>
      <c r="N211" s="34">
        <v>5.1051020599999997E-2</v>
      </c>
      <c r="O211">
        <v>0.87094837400000003</v>
      </c>
      <c r="P211" s="10">
        <v>0</v>
      </c>
      <c r="Q211" s="10">
        <v>0</v>
      </c>
      <c r="R211" s="10">
        <v>0</v>
      </c>
      <c r="S211" s="10">
        <v>0</v>
      </c>
      <c r="T211" s="10">
        <v>0</v>
      </c>
      <c r="U211" s="10">
        <v>0</v>
      </c>
      <c r="V211" s="10">
        <v>0</v>
      </c>
      <c r="W211">
        <v>0</v>
      </c>
      <c r="X211" s="10">
        <v>0</v>
      </c>
      <c r="Y211">
        <v>0</v>
      </c>
      <c r="Z211" s="10">
        <v>0</v>
      </c>
      <c r="AA211" s="10">
        <v>0</v>
      </c>
      <c r="AB211" s="10">
        <v>0</v>
      </c>
      <c r="AC211" s="10">
        <v>0</v>
      </c>
      <c r="AD211" s="10">
        <v>0</v>
      </c>
      <c r="AE211">
        <v>0</v>
      </c>
      <c r="AF211" s="10">
        <v>0</v>
      </c>
      <c r="AG211" s="10">
        <v>0</v>
      </c>
      <c r="AH211">
        <v>0</v>
      </c>
      <c r="AI211" s="10">
        <v>0</v>
      </c>
      <c r="AJ211">
        <v>0</v>
      </c>
      <c r="AK211">
        <v>0</v>
      </c>
      <c r="AL211" s="10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</row>
    <row r="212" spans="1:90" ht="15.75" customHeight="1" x14ac:dyDescent="0.25">
      <c r="A212" s="32">
        <v>51.375</v>
      </c>
      <c r="B212" s="10">
        <v>0</v>
      </c>
      <c r="C212" s="10">
        <v>0</v>
      </c>
      <c r="D212" s="10">
        <v>0</v>
      </c>
      <c r="E212" s="10">
        <v>0</v>
      </c>
      <c r="F212" s="10">
        <v>0</v>
      </c>
      <c r="G212">
        <v>0</v>
      </c>
      <c r="H212" s="10">
        <v>0</v>
      </c>
      <c r="I212">
        <v>0</v>
      </c>
      <c r="J212" s="34">
        <v>4.2029619199999996E-3</v>
      </c>
      <c r="K212">
        <v>5.5844664600000003E-2</v>
      </c>
      <c r="L212">
        <v>0</v>
      </c>
      <c r="M212">
        <v>0</v>
      </c>
      <c r="N212" s="34">
        <v>3.5235285800000002E-2</v>
      </c>
      <c r="O212">
        <v>0</v>
      </c>
      <c r="P212" s="10">
        <v>0</v>
      </c>
      <c r="Q212" s="10">
        <v>0</v>
      </c>
      <c r="R212" s="10">
        <v>0</v>
      </c>
      <c r="S212" s="10">
        <v>0</v>
      </c>
      <c r="T212" s="10">
        <v>0</v>
      </c>
      <c r="U212" s="10">
        <v>0</v>
      </c>
      <c r="V212" s="10">
        <v>0</v>
      </c>
      <c r="W212">
        <v>0</v>
      </c>
      <c r="X212" s="10">
        <v>0</v>
      </c>
      <c r="Y212">
        <v>0</v>
      </c>
      <c r="Z212" s="10">
        <v>0</v>
      </c>
      <c r="AA212" s="10">
        <v>0</v>
      </c>
      <c r="AB212" s="10">
        <v>0</v>
      </c>
      <c r="AC212" s="10">
        <v>0</v>
      </c>
      <c r="AD212" s="10">
        <v>0</v>
      </c>
      <c r="AE212">
        <v>0</v>
      </c>
      <c r="AF212" s="10">
        <v>0</v>
      </c>
      <c r="AG212" s="10">
        <v>0</v>
      </c>
      <c r="AH212">
        <v>0</v>
      </c>
      <c r="AI212" s="10">
        <v>0</v>
      </c>
      <c r="AJ212">
        <v>0</v>
      </c>
      <c r="AK212">
        <v>0</v>
      </c>
      <c r="AL212" s="10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</row>
    <row r="213" spans="1:90" ht="15.75" customHeight="1" x14ac:dyDescent="0.25">
      <c r="A213" s="32">
        <v>51.625</v>
      </c>
      <c r="B213" s="10">
        <v>0</v>
      </c>
      <c r="C213" s="10">
        <v>0</v>
      </c>
      <c r="D213" s="10">
        <v>0</v>
      </c>
      <c r="E213" s="10">
        <v>0</v>
      </c>
      <c r="F213" s="10">
        <v>0</v>
      </c>
      <c r="G213">
        <v>0</v>
      </c>
      <c r="H213" s="10">
        <v>0</v>
      </c>
      <c r="I213">
        <v>0</v>
      </c>
      <c r="J213" s="34">
        <v>4.6032667199999997E-3</v>
      </c>
      <c r="K213">
        <v>5.8847069699999997E-2</v>
      </c>
      <c r="L213">
        <v>0</v>
      </c>
      <c r="M213">
        <v>0</v>
      </c>
      <c r="N213" s="34">
        <v>0.24804806700000001</v>
      </c>
      <c r="O213">
        <v>0</v>
      </c>
      <c r="P213" s="10">
        <v>0</v>
      </c>
      <c r="Q213" s="10">
        <v>0</v>
      </c>
      <c r="R213" s="10">
        <v>0</v>
      </c>
      <c r="S213" s="10">
        <v>0</v>
      </c>
      <c r="T213" s="10">
        <v>0</v>
      </c>
      <c r="U213" s="10">
        <v>0</v>
      </c>
      <c r="V213" s="10">
        <v>0</v>
      </c>
      <c r="W213">
        <v>0</v>
      </c>
      <c r="X213" s="10">
        <v>0</v>
      </c>
      <c r="Y213">
        <v>0</v>
      </c>
      <c r="Z213" s="10">
        <v>0</v>
      </c>
      <c r="AA213" s="10">
        <v>0</v>
      </c>
      <c r="AB213" s="10">
        <v>0</v>
      </c>
      <c r="AC213" s="10">
        <v>0</v>
      </c>
      <c r="AD213" s="10">
        <v>0</v>
      </c>
      <c r="AE213">
        <v>0</v>
      </c>
      <c r="AF213" s="10">
        <v>0</v>
      </c>
      <c r="AG213" s="10">
        <v>0</v>
      </c>
      <c r="AH213">
        <v>0</v>
      </c>
      <c r="AI213" s="10">
        <v>0</v>
      </c>
      <c r="AJ213">
        <v>0</v>
      </c>
      <c r="AK213">
        <v>0</v>
      </c>
      <c r="AL213" s="10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</row>
    <row r="214" spans="1:90" ht="15.75" customHeight="1" x14ac:dyDescent="0.25">
      <c r="A214" s="32">
        <v>51.875</v>
      </c>
      <c r="B214" s="10">
        <v>0</v>
      </c>
      <c r="C214" s="10">
        <v>0</v>
      </c>
      <c r="D214" s="10">
        <v>0</v>
      </c>
      <c r="E214" s="10">
        <v>0</v>
      </c>
      <c r="F214" s="10">
        <v>0</v>
      </c>
      <c r="G214">
        <v>0</v>
      </c>
      <c r="H214" s="10">
        <v>0</v>
      </c>
      <c r="I214">
        <v>0</v>
      </c>
      <c r="J214" s="34">
        <v>4.4031143200000001E-3</v>
      </c>
      <c r="K214">
        <v>4.6236991900000003E-2</v>
      </c>
      <c r="L214">
        <v>0</v>
      </c>
      <c r="M214">
        <v>0</v>
      </c>
      <c r="N214" s="34">
        <v>0.24684679500000001</v>
      </c>
      <c r="O214">
        <v>0</v>
      </c>
      <c r="P214" s="10">
        <v>0</v>
      </c>
      <c r="Q214" s="10">
        <v>0</v>
      </c>
      <c r="R214" s="10">
        <v>0</v>
      </c>
      <c r="S214" s="10">
        <v>0</v>
      </c>
      <c r="T214" s="10">
        <v>0</v>
      </c>
      <c r="U214" s="10">
        <v>0</v>
      </c>
      <c r="V214" s="10">
        <v>0</v>
      </c>
      <c r="W214">
        <v>0</v>
      </c>
      <c r="X214" s="10">
        <v>0</v>
      </c>
      <c r="Y214">
        <v>0</v>
      </c>
      <c r="Z214" s="10">
        <v>0</v>
      </c>
      <c r="AA214" s="10">
        <v>0</v>
      </c>
      <c r="AB214" s="10">
        <v>0</v>
      </c>
      <c r="AC214" s="10">
        <v>0</v>
      </c>
      <c r="AD214" s="10">
        <v>0</v>
      </c>
      <c r="AE214">
        <v>0</v>
      </c>
      <c r="AF214" s="10">
        <v>0</v>
      </c>
      <c r="AG214" s="10">
        <v>0</v>
      </c>
      <c r="AH214">
        <v>0</v>
      </c>
      <c r="AI214" s="10">
        <v>0</v>
      </c>
      <c r="AJ214">
        <v>0</v>
      </c>
      <c r="AK214">
        <v>0</v>
      </c>
      <c r="AL214" s="10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</row>
    <row r="215" spans="1:90" ht="15.75" customHeight="1" x14ac:dyDescent="0.25">
      <c r="A215" s="32">
        <v>52.125</v>
      </c>
      <c r="B215" s="10">
        <v>0</v>
      </c>
      <c r="C215" s="10">
        <v>0</v>
      </c>
      <c r="D215" s="10">
        <v>0</v>
      </c>
      <c r="E215" s="10">
        <v>0</v>
      </c>
      <c r="F215" s="10">
        <v>0</v>
      </c>
      <c r="G215">
        <v>0</v>
      </c>
      <c r="H215" s="10">
        <v>0</v>
      </c>
      <c r="I215">
        <v>0</v>
      </c>
      <c r="J215" s="34">
        <v>3.2021999399999999E-3</v>
      </c>
      <c r="K215">
        <v>4.8438787499999997E-2</v>
      </c>
      <c r="L215">
        <v>0</v>
      </c>
      <c r="M215">
        <v>0</v>
      </c>
      <c r="N215" s="34">
        <v>0.237237215</v>
      </c>
      <c r="O215">
        <v>0</v>
      </c>
      <c r="P215" s="10">
        <v>0</v>
      </c>
      <c r="Q215" s="10">
        <v>0</v>
      </c>
      <c r="R215" s="10">
        <v>0</v>
      </c>
      <c r="S215" s="10">
        <v>0</v>
      </c>
      <c r="T215" s="10">
        <v>0</v>
      </c>
      <c r="U215" s="10">
        <v>0</v>
      </c>
      <c r="V215" s="10">
        <v>0</v>
      </c>
      <c r="W215">
        <v>0</v>
      </c>
      <c r="X215" s="10">
        <v>0</v>
      </c>
      <c r="Y215">
        <v>0</v>
      </c>
      <c r="Z215" s="10">
        <v>0</v>
      </c>
      <c r="AA215" s="10">
        <v>0</v>
      </c>
      <c r="AB215" s="10">
        <v>0</v>
      </c>
      <c r="AC215" s="10">
        <v>0</v>
      </c>
      <c r="AD215" s="10">
        <v>0</v>
      </c>
      <c r="AE215">
        <v>0</v>
      </c>
      <c r="AF215" s="10">
        <v>0</v>
      </c>
      <c r="AG215" s="10">
        <v>0</v>
      </c>
      <c r="AH215">
        <v>0</v>
      </c>
      <c r="AI215" s="10">
        <v>0</v>
      </c>
      <c r="AJ215">
        <v>0</v>
      </c>
      <c r="AK215">
        <v>0</v>
      </c>
      <c r="AL215" s="10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</row>
    <row r="216" spans="1:90" ht="15.75" customHeight="1" x14ac:dyDescent="0.25">
      <c r="A216" s="32">
        <v>52.375</v>
      </c>
      <c r="B216" s="10">
        <v>0</v>
      </c>
      <c r="C216" s="10">
        <v>0</v>
      </c>
      <c r="D216" s="10">
        <v>0</v>
      </c>
      <c r="E216" s="10">
        <v>0</v>
      </c>
      <c r="F216" s="10">
        <v>0</v>
      </c>
      <c r="G216">
        <v>0</v>
      </c>
      <c r="H216" s="10">
        <v>0</v>
      </c>
      <c r="I216">
        <v>0</v>
      </c>
      <c r="J216" s="34">
        <v>3.40235233E-3</v>
      </c>
      <c r="K216">
        <v>4.9439549399999998E-2</v>
      </c>
      <c r="L216">
        <v>0</v>
      </c>
      <c r="M216">
        <v>0</v>
      </c>
      <c r="N216" s="34">
        <v>0.43383383800000003</v>
      </c>
      <c r="O216">
        <v>0</v>
      </c>
      <c r="P216" s="10">
        <v>0</v>
      </c>
      <c r="Q216" s="10">
        <v>0</v>
      </c>
      <c r="R216" s="10">
        <v>0</v>
      </c>
      <c r="S216" s="10">
        <v>0</v>
      </c>
      <c r="T216" s="10">
        <v>0</v>
      </c>
      <c r="U216" s="10">
        <v>0</v>
      </c>
      <c r="V216" s="10">
        <v>0</v>
      </c>
      <c r="W216">
        <v>0</v>
      </c>
      <c r="X216" s="10">
        <v>0</v>
      </c>
      <c r="Y216">
        <v>0</v>
      </c>
      <c r="Z216" s="10">
        <v>0</v>
      </c>
      <c r="AA216" s="10">
        <v>0</v>
      </c>
      <c r="AB216" s="10">
        <v>0</v>
      </c>
      <c r="AC216" s="10">
        <v>0</v>
      </c>
      <c r="AD216" s="10">
        <v>0</v>
      </c>
      <c r="AE216">
        <v>0</v>
      </c>
      <c r="AF216" s="10">
        <v>0</v>
      </c>
      <c r="AG216" s="10">
        <v>0</v>
      </c>
      <c r="AH216">
        <v>0</v>
      </c>
      <c r="AI216" s="10">
        <v>0</v>
      </c>
      <c r="AJ216">
        <v>0</v>
      </c>
      <c r="AK216">
        <v>0</v>
      </c>
      <c r="AL216" s="10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</row>
    <row r="217" spans="1:90" ht="15.75" customHeight="1" x14ac:dyDescent="0.25">
      <c r="A217" s="32"/>
      <c r="J217" s="34"/>
      <c r="K217" s="34"/>
      <c r="N217" s="34"/>
    </row>
    <row r="218" spans="1:90" ht="15.75" customHeight="1" x14ac:dyDescent="0.25">
      <c r="A218" s="32"/>
      <c r="J218" s="34"/>
      <c r="K218" s="34"/>
      <c r="N218" s="34"/>
    </row>
    <row r="219" spans="1:90" ht="15.75" customHeight="1" x14ac:dyDescent="0.25">
      <c r="A219" s="32"/>
      <c r="J219" s="34"/>
      <c r="K219" s="34"/>
      <c r="N219" s="34"/>
    </row>
    <row r="220" spans="1:90" ht="15.75" customHeight="1" x14ac:dyDescent="0.25">
      <c r="A220" s="32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</row>
    <row r="221" spans="1:90" ht="15.75" customHeight="1" x14ac:dyDescent="0.25">
      <c r="A221" s="32"/>
      <c r="J221" s="34"/>
      <c r="K221" s="34"/>
      <c r="N221" s="34"/>
    </row>
    <row r="222" spans="1:90" ht="15.75" customHeight="1" x14ac:dyDescent="0.25">
      <c r="A222" s="32"/>
      <c r="J222" s="34"/>
      <c r="K222" s="34"/>
      <c r="N222" s="34"/>
    </row>
    <row r="223" spans="1:90" ht="15.75" customHeight="1" x14ac:dyDescent="0.25">
      <c r="A223" s="32"/>
      <c r="J223" s="34"/>
      <c r="K223" s="34"/>
      <c r="N223" s="34"/>
    </row>
    <row r="224" spans="1:90" ht="15.75" customHeight="1" x14ac:dyDescent="0.25">
      <c r="A224" s="32"/>
      <c r="J224" s="34"/>
      <c r="K224" s="34"/>
      <c r="N224" s="34"/>
    </row>
    <row r="225" spans="1:14" ht="15.75" customHeight="1" x14ac:dyDescent="0.25">
      <c r="A225" s="32"/>
      <c r="J225" s="34"/>
      <c r="K225" s="34"/>
      <c r="N225" s="34"/>
    </row>
    <row r="226" spans="1:14" ht="15.75" customHeight="1" x14ac:dyDescent="0.25">
      <c r="A226" s="32"/>
      <c r="J226" s="34"/>
      <c r="K226" s="34"/>
      <c r="N226" s="34"/>
    </row>
    <row r="227" spans="1:14" ht="15.75" customHeight="1" x14ac:dyDescent="0.25">
      <c r="A227" s="32"/>
      <c r="J227" s="34"/>
      <c r="K227" s="34"/>
      <c r="N227" s="34"/>
    </row>
    <row r="228" spans="1:14" ht="15.75" customHeight="1" x14ac:dyDescent="0.25">
      <c r="A228" s="32"/>
      <c r="J228" s="34"/>
      <c r="K228" s="34"/>
      <c r="N228" s="34"/>
    </row>
    <row r="229" spans="1:14" ht="15.75" customHeight="1" x14ac:dyDescent="0.25">
      <c r="A229" s="32"/>
      <c r="J229" s="34"/>
      <c r="K229" s="34"/>
      <c r="N229" s="34"/>
    </row>
    <row r="230" spans="1:14" ht="15.75" customHeight="1" x14ac:dyDescent="0.25">
      <c r="A230" s="32"/>
      <c r="J230" s="34"/>
      <c r="K230" s="34"/>
      <c r="N230" s="34"/>
    </row>
    <row r="231" spans="1:14" ht="15.75" customHeight="1" x14ac:dyDescent="0.25">
      <c r="A231" s="32"/>
      <c r="J231" s="34"/>
      <c r="K231" s="34"/>
      <c r="N231" s="34"/>
    </row>
    <row r="232" spans="1:14" ht="15.75" customHeight="1" x14ac:dyDescent="0.25">
      <c r="A232" s="32"/>
      <c r="J232" s="34"/>
      <c r="K232" s="34"/>
      <c r="N232" s="34"/>
    </row>
    <row r="233" spans="1:14" ht="15.75" customHeight="1" x14ac:dyDescent="0.25">
      <c r="A233" s="32"/>
      <c r="J233" s="34"/>
      <c r="K233" s="34"/>
      <c r="N233" s="34"/>
    </row>
    <row r="234" spans="1:14" ht="15.75" customHeight="1" x14ac:dyDescent="0.25">
      <c r="A234" s="32"/>
      <c r="J234" s="34"/>
      <c r="K234" s="34"/>
      <c r="N234" s="34"/>
    </row>
    <row r="235" spans="1:14" ht="15.75" customHeight="1" x14ac:dyDescent="0.25">
      <c r="A235" s="32"/>
      <c r="J235" s="34"/>
      <c r="K235" s="34"/>
      <c r="N235" s="34"/>
    </row>
    <row r="236" spans="1:14" ht="15.75" customHeight="1" x14ac:dyDescent="0.25">
      <c r="A236" s="32"/>
      <c r="J236" s="34"/>
      <c r="K236" s="34"/>
      <c r="N236" s="34"/>
    </row>
    <row r="237" spans="1:14" ht="15.75" customHeight="1" x14ac:dyDescent="0.25">
      <c r="A237" s="32"/>
      <c r="J237" s="34"/>
      <c r="K237" s="34"/>
      <c r="N237" s="34"/>
    </row>
    <row r="238" spans="1:14" ht="15.75" customHeight="1" x14ac:dyDescent="0.25">
      <c r="A238" s="32"/>
      <c r="J238" s="34"/>
      <c r="K238" s="34"/>
      <c r="N238" s="34"/>
    </row>
    <row r="239" spans="1:14" ht="15.75" customHeight="1" x14ac:dyDescent="0.25">
      <c r="A239" s="32"/>
      <c r="J239" s="34"/>
      <c r="K239" s="34"/>
      <c r="N239" s="34"/>
    </row>
    <row r="240" spans="1:14" ht="15.75" customHeight="1" x14ac:dyDescent="0.25">
      <c r="A240" s="32"/>
      <c r="J240" s="34"/>
      <c r="K240" s="34"/>
      <c r="N240" s="34"/>
    </row>
    <row r="241" spans="1:14" ht="15.75" customHeight="1" x14ac:dyDescent="0.25">
      <c r="A241" s="32"/>
      <c r="J241" s="34"/>
      <c r="K241" s="34"/>
      <c r="N241" s="34"/>
    </row>
    <row r="242" spans="1:14" ht="15.75" customHeight="1" x14ac:dyDescent="0.25">
      <c r="A242" s="32"/>
      <c r="J242" s="34"/>
      <c r="K242" s="34"/>
      <c r="N242" s="34"/>
    </row>
    <row r="243" spans="1:14" ht="15.75" customHeight="1" x14ac:dyDescent="0.25">
      <c r="A243" s="32"/>
      <c r="J243" s="34"/>
      <c r="K243" s="34"/>
      <c r="N243" s="34"/>
    </row>
    <row r="244" spans="1:14" ht="15.75" customHeight="1" x14ac:dyDescent="0.25">
      <c r="A244" s="32"/>
      <c r="J244" s="34"/>
      <c r="K244" s="34"/>
      <c r="N244" s="34"/>
    </row>
    <row r="245" spans="1:14" ht="15.75" customHeight="1" x14ac:dyDescent="0.25">
      <c r="A245" s="32"/>
      <c r="J245" s="34"/>
      <c r="K245" s="34"/>
      <c r="N245" s="34"/>
    </row>
    <row r="246" spans="1:14" ht="15.75" customHeight="1" x14ac:dyDescent="0.25">
      <c r="A246" s="32"/>
      <c r="J246" s="34"/>
      <c r="K246" s="34"/>
      <c r="N246" s="34"/>
    </row>
    <row r="247" spans="1:14" ht="15.75" customHeight="1" x14ac:dyDescent="0.25">
      <c r="A247" s="32"/>
      <c r="J247" s="34"/>
      <c r="K247" s="34"/>
      <c r="N247" s="34"/>
    </row>
    <row r="248" spans="1:14" ht="15.75" customHeight="1" x14ac:dyDescent="0.25">
      <c r="A248" s="32"/>
      <c r="J248" s="34"/>
      <c r="K248" s="34"/>
      <c r="N248" s="34"/>
    </row>
    <row r="249" spans="1:14" ht="15.75" customHeight="1" x14ac:dyDescent="0.25">
      <c r="A249" s="32"/>
      <c r="J249" s="34"/>
      <c r="K249" s="34"/>
      <c r="N249" s="34"/>
    </row>
    <row r="250" spans="1:14" ht="15.75" customHeight="1" x14ac:dyDescent="0.25">
      <c r="A250" s="32"/>
      <c r="J250" s="34"/>
      <c r="K250" s="34"/>
      <c r="N250" s="34"/>
    </row>
    <row r="251" spans="1:14" ht="15.75" customHeight="1" x14ac:dyDescent="0.25">
      <c r="A251" s="32"/>
      <c r="J251" s="34"/>
      <c r="K251" s="34"/>
      <c r="N251" s="34"/>
    </row>
    <row r="252" spans="1:14" ht="15.75" customHeight="1" x14ac:dyDescent="0.25">
      <c r="A252" s="32"/>
      <c r="J252" s="34"/>
      <c r="K252" s="34"/>
      <c r="N252" s="34"/>
    </row>
    <row r="253" spans="1:14" ht="15.75" customHeight="1" x14ac:dyDescent="0.25">
      <c r="A253" s="32"/>
      <c r="J253" s="34"/>
      <c r="K253" s="34"/>
      <c r="N253" s="34"/>
    </row>
    <row r="254" spans="1:14" ht="15.75" customHeight="1" x14ac:dyDescent="0.25">
      <c r="A254" s="32"/>
      <c r="J254" s="34"/>
      <c r="K254" s="34"/>
      <c r="N254" s="34"/>
    </row>
    <row r="255" spans="1:14" ht="15.75" customHeight="1" x14ac:dyDescent="0.25">
      <c r="A255" s="32"/>
      <c r="J255" s="34"/>
      <c r="K255" s="34"/>
      <c r="N255" s="34"/>
    </row>
    <row r="256" spans="1:14" ht="15.75" customHeight="1" x14ac:dyDescent="0.25">
      <c r="A256" s="32"/>
      <c r="J256" s="34"/>
      <c r="K256" s="34"/>
      <c r="N256" s="34"/>
    </row>
    <row r="257" spans="1:54" ht="15.75" customHeight="1" x14ac:dyDescent="0.25">
      <c r="A257" s="32"/>
      <c r="J257" s="34"/>
      <c r="K257" s="34"/>
      <c r="N257" s="34"/>
    </row>
    <row r="258" spans="1:54" ht="15.75" customHeight="1" x14ac:dyDescent="0.25">
      <c r="A258" s="32"/>
      <c r="J258" s="34"/>
      <c r="K258" s="34"/>
      <c r="N258" s="34"/>
    </row>
    <row r="259" spans="1:54" ht="15.75" customHeight="1" x14ac:dyDescent="0.25">
      <c r="A259" s="32"/>
      <c r="J259" s="34"/>
      <c r="K259" s="34"/>
      <c r="N259" s="34"/>
    </row>
    <row r="260" spans="1:54" ht="15.75" customHeight="1" x14ac:dyDescent="0.25">
      <c r="A260" s="32"/>
      <c r="J260" s="34"/>
      <c r="K260" s="34"/>
      <c r="N260" s="34"/>
    </row>
    <row r="261" spans="1:54" ht="15.75" customHeight="1" x14ac:dyDescent="0.25">
      <c r="A261" s="32"/>
      <c r="J261" s="34"/>
      <c r="K261" s="34"/>
      <c r="N261" s="34"/>
    </row>
    <row r="262" spans="1:54" ht="15.75" customHeight="1" x14ac:dyDescent="0.25">
      <c r="A262" s="32"/>
      <c r="J262" s="34"/>
      <c r="K262" s="34"/>
      <c r="N262" s="34"/>
    </row>
    <row r="263" spans="1:54" ht="15.75" customHeight="1" x14ac:dyDescent="0.25">
      <c r="A263" s="32"/>
      <c r="J263" s="34"/>
      <c r="K263" s="34"/>
      <c r="N263" s="34"/>
    </row>
    <row r="264" spans="1:54" ht="15.75" customHeight="1" x14ac:dyDescent="0.25">
      <c r="A264" s="32"/>
      <c r="J264" s="34"/>
      <c r="K264" s="34"/>
      <c r="N264" s="34"/>
      <c r="BB264" s="13"/>
    </row>
    <row r="265" spans="1:54" ht="15.75" customHeight="1" x14ac:dyDescent="0.25">
      <c r="A265" s="32"/>
      <c r="J265" s="34"/>
      <c r="K265" s="34"/>
      <c r="N265" s="34"/>
    </row>
    <row r="266" spans="1:54" ht="15.75" customHeight="1" x14ac:dyDescent="0.25">
      <c r="A266" s="32"/>
      <c r="J266" s="34"/>
      <c r="K266" s="34"/>
      <c r="N266" s="34"/>
    </row>
    <row r="267" spans="1:54" ht="15.75" customHeight="1" x14ac:dyDescent="0.25">
      <c r="A267" s="32"/>
      <c r="J267" s="34"/>
      <c r="K267" s="34"/>
      <c r="N267" s="34"/>
    </row>
    <row r="268" spans="1:54" ht="15.75" customHeight="1" x14ac:dyDescent="0.25">
      <c r="A268" s="32"/>
      <c r="J268" s="34"/>
      <c r="K268" s="34"/>
      <c r="N268" s="34"/>
    </row>
    <row r="269" spans="1:54" ht="15.75" customHeight="1" x14ac:dyDescent="0.25">
      <c r="A269" s="32"/>
      <c r="J269" s="34"/>
      <c r="K269" s="34"/>
      <c r="N269" s="34"/>
    </row>
    <row r="270" spans="1:54" ht="15.75" customHeight="1" x14ac:dyDescent="0.25">
      <c r="A270" s="32"/>
      <c r="J270" s="34"/>
      <c r="K270" s="34"/>
      <c r="N270" s="34"/>
    </row>
    <row r="271" spans="1:54" ht="15.75" customHeight="1" x14ac:dyDescent="0.25">
      <c r="A271" s="32"/>
      <c r="J271" s="34"/>
      <c r="K271" s="34"/>
      <c r="N271" s="34"/>
    </row>
    <row r="272" spans="1:54" ht="15.75" customHeight="1" x14ac:dyDescent="0.25">
      <c r="A272" s="32"/>
      <c r="J272" s="34"/>
      <c r="K272" s="34"/>
      <c r="N272" s="34"/>
    </row>
    <row r="273" spans="1:54" ht="15.75" customHeight="1" x14ac:dyDescent="0.25">
      <c r="A273" s="32"/>
      <c r="J273" s="34"/>
      <c r="K273" s="34"/>
      <c r="N273" s="34"/>
    </row>
    <row r="274" spans="1:54" ht="15.75" customHeight="1" x14ac:dyDescent="0.25">
      <c r="A274" s="32"/>
      <c r="J274" s="34"/>
      <c r="K274" s="34"/>
      <c r="N274" s="34"/>
    </row>
    <row r="275" spans="1:54" ht="15.75" customHeight="1" x14ac:dyDescent="0.25">
      <c r="A275" s="32"/>
      <c r="J275" s="34"/>
      <c r="K275" s="34"/>
      <c r="N275" s="34"/>
    </row>
    <row r="276" spans="1:54" ht="15.75" customHeight="1" x14ac:dyDescent="0.25">
      <c r="A276" s="32"/>
      <c r="J276" s="34"/>
      <c r="K276" s="34"/>
      <c r="N276" s="34"/>
      <c r="BB276" s="13"/>
    </row>
    <row r="277" spans="1:54" ht="15.75" customHeight="1" x14ac:dyDescent="0.25">
      <c r="A277" s="32"/>
      <c r="J277" s="34"/>
      <c r="K277" s="34"/>
      <c r="N277" s="34"/>
      <c r="BB277" s="13"/>
    </row>
    <row r="278" spans="1:54" ht="15.75" customHeight="1" x14ac:dyDescent="0.25">
      <c r="A278" s="32"/>
      <c r="J278" s="34"/>
      <c r="K278" s="34"/>
      <c r="N278" s="34"/>
      <c r="BB278" s="13"/>
    </row>
    <row r="279" spans="1:54" ht="15.75" customHeight="1" x14ac:dyDescent="0.25">
      <c r="A279" s="32"/>
      <c r="J279" s="34"/>
      <c r="K279" s="34"/>
      <c r="N279" s="34"/>
      <c r="BB279" s="13"/>
    </row>
    <row r="280" spans="1:54" ht="15.75" customHeight="1" x14ac:dyDescent="0.25">
      <c r="A280" s="32"/>
      <c r="J280" s="34"/>
      <c r="K280" s="34"/>
      <c r="N280" s="34"/>
      <c r="BB280" s="13"/>
    </row>
    <row r="281" spans="1:54" ht="15.75" customHeight="1" x14ac:dyDescent="0.25">
      <c r="A281" s="32"/>
      <c r="J281" s="34"/>
      <c r="K281" s="34"/>
      <c r="N281" s="34"/>
      <c r="BB281" s="13"/>
    </row>
    <row r="282" spans="1:54" ht="15.75" customHeight="1" x14ac:dyDescent="0.25">
      <c r="A282" s="32"/>
      <c r="J282" s="34"/>
      <c r="K282" s="34"/>
      <c r="N282" s="34"/>
      <c r="BB282" s="13"/>
    </row>
    <row r="283" spans="1:54" ht="15.75" customHeight="1" x14ac:dyDescent="0.25">
      <c r="A283" s="32"/>
      <c r="J283" s="34"/>
      <c r="K283" s="34"/>
      <c r="N283" s="34"/>
      <c r="BB283" s="13"/>
    </row>
    <row r="284" spans="1:54" ht="15.75" customHeight="1" x14ac:dyDescent="0.25">
      <c r="A284" s="32"/>
      <c r="J284" s="34"/>
      <c r="K284" s="34"/>
      <c r="N284" s="34"/>
      <c r="BB284" s="13"/>
    </row>
    <row r="285" spans="1:54" ht="15.75" customHeight="1" x14ac:dyDescent="0.25">
      <c r="A285" s="32"/>
      <c r="J285" s="34"/>
      <c r="K285" s="34"/>
      <c r="N285" s="34"/>
      <c r="BB285" s="13"/>
    </row>
    <row r="286" spans="1:54" ht="15.75" customHeight="1" x14ac:dyDescent="0.25">
      <c r="A286" s="32"/>
      <c r="J286" s="34"/>
      <c r="K286" s="34"/>
      <c r="N286" s="34"/>
      <c r="BB286" s="13"/>
    </row>
    <row r="287" spans="1:54" ht="15.75" customHeight="1" x14ac:dyDescent="0.25">
      <c r="A287" s="32"/>
      <c r="J287" s="34"/>
      <c r="K287" s="34"/>
      <c r="N287" s="34"/>
      <c r="BB287" s="13"/>
    </row>
    <row r="288" spans="1:54" ht="15.75" customHeight="1" x14ac:dyDescent="0.25">
      <c r="A288" s="32"/>
      <c r="J288" s="34"/>
      <c r="K288" s="34"/>
      <c r="N288" s="34"/>
      <c r="BB288" s="13"/>
    </row>
    <row r="289" spans="1:54" ht="15.75" customHeight="1" x14ac:dyDescent="0.25">
      <c r="A289" s="32"/>
      <c r="J289" s="34"/>
      <c r="K289" s="34"/>
      <c r="N289" s="34"/>
      <c r="BB289" s="13"/>
    </row>
    <row r="290" spans="1:54" ht="15.75" customHeight="1" x14ac:dyDescent="0.25">
      <c r="A290" s="32"/>
      <c r="J290" s="34"/>
      <c r="K290" s="34"/>
      <c r="N290" s="34"/>
      <c r="BB290" s="13"/>
    </row>
    <row r="291" spans="1:54" ht="15.75" customHeight="1" x14ac:dyDescent="0.25">
      <c r="A291" s="32"/>
      <c r="J291" s="34"/>
      <c r="K291" s="34"/>
      <c r="N291" s="34"/>
      <c r="BB291" s="13"/>
    </row>
    <row r="292" spans="1:54" ht="15.75" customHeight="1" x14ac:dyDescent="0.25">
      <c r="A292" s="32"/>
      <c r="J292" s="34"/>
      <c r="K292" s="34"/>
      <c r="N292" s="34"/>
      <c r="BB292" s="13"/>
    </row>
    <row r="293" spans="1:54" ht="15.75" customHeight="1" x14ac:dyDescent="0.25">
      <c r="A293" s="32"/>
      <c r="J293" s="34"/>
      <c r="K293" s="34"/>
      <c r="N293" s="34"/>
      <c r="BB293" s="13"/>
    </row>
    <row r="294" spans="1:54" ht="15.75" customHeight="1" x14ac:dyDescent="0.25">
      <c r="A294" s="32"/>
      <c r="J294" s="34"/>
      <c r="K294" s="34"/>
      <c r="N294" s="34"/>
      <c r="BB294" s="13"/>
    </row>
    <row r="295" spans="1:54" ht="15.75" customHeight="1" x14ac:dyDescent="0.25">
      <c r="A295" s="32"/>
      <c r="J295" s="34"/>
      <c r="K295" s="34"/>
      <c r="N295" s="34"/>
      <c r="BB295" s="13"/>
    </row>
    <row r="296" spans="1:54" ht="15.75" customHeight="1" x14ac:dyDescent="0.25">
      <c r="A296" s="32"/>
      <c r="J296" s="34"/>
      <c r="K296" s="34"/>
      <c r="N296" s="34"/>
      <c r="BB296" s="13"/>
    </row>
    <row r="297" spans="1:54" ht="15.75" customHeight="1" x14ac:dyDescent="0.25">
      <c r="A297" s="32"/>
      <c r="J297" s="34"/>
      <c r="K297" s="34"/>
      <c r="N297" s="34"/>
      <c r="BB297" s="13"/>
    </row>
    <row r="298" spans="1:54" ht="15.75" customHeight="1" x14ac:dyDescent="0.25">
      <c r="A298" s="32"/>
      <c r="J298" s="34"/>
      <c r="K298" s="34"/>
      <c r="N298" s="34"/>
      <c r="BB298" s="13"/>
    </row>
    <row r="299" spans="1:54" ht="15.75" customHeight="1" x14ac:dyDescent="0.25">
      <c r="A299" s="32"/>
      <c r="J299" s="34"/>
      <c r="K299" s="34"/>
      <c r="N299" s="34"/>
      <c r="BB299" s="13"/>
    </row>
    <row r="300" spans="1:54" ht="15.75" customHeight="1" x14ac:dyDescent="0.25">
      <c r="A300" s="32"/>
      <c r="J300" s="34"/>
      <c r="K300" s="34"/>
      <c r="N300" s="34"/>
    </row>
    <row r="301" spans="1:54" ht="15.75" customHeight="1" x14ac:dyDescent="0.25">
      <c r="A301" s="32"/>
      <c r="J301" s="34"/>
      <c r="K301" s="34"/>
      <c r="N301" s="34"/>
      <c r="BB301" s="13"/>
    </row>
    <row r="302" spans="1:54" ht="15.75" customHeight="1" x14ac:dyDescent="0.25">
      <c r="A302" s="32"/>
      <c r="J302" s="34"/>
      <c r="K302" s="34"/>
      <c r="N302" s="34"/>
      <c r="BB302" s="13"/>
    </row>
    <row r="303" spans="1:54" ht="15.75" customHeight="1" x14ac:dyDescent="0.25">
      <c r="A303" s="32"/>
      <c r="J303" s="34"/>
      <c r="K303" s="34"/>
      <c r="N303" s="34"/>
      <c r="BB303" s="13"/>
    </row>
    <row r="304" spans="1:54" ht="15.75" customHeight="1" x14ac:dyDescent="0.25">
      <c r="A304" s="32"/>
      <c r="J304" s="34"/>
      <c r="K304" s="34"/>
      <c r="N304" s="34"/>
      <c r="BB304" s="13"/>
    </row>
    <row r="305" spans="1:54" ht="15.75" customHeight="1" x14ac:dyDescent="0.25">
      <c r="A305" s="32"/>
      <c r="J305" s="34"/>
      <c r="K305" s="34"/>
      <c r="N305" s="34"/>
      <c r="BB305" s="13"/>
    </row>
    <row r="306" spans="1:54" ht="15.75" customHeight="1" x14ac:dyDescent="0.25">
      <c r="A306" s="32"/>
      <c r="J306" s="34"/>
      <c r="K306" s="34"/>
      <c r="N306" s="34"/>
      <c r="BB306" s="13"/>
    </row>
    <row r="307" spans="1:54" ht="15.75" customHeight="1" x14ac:dyDescent="0.25">
      <c r="A307" s="32"/>
      <c r="J307" s="34"/>
      <c r="K307" s="34"/>
      <c r="N307" s="34"/>
      <c r="BB307" s="13"/>
    </row>
    <row r="308" spans="1:54" ht="15.75" customHeight="1" x14ac:dyDescent="0.25">
      <c r="A308" s="32"/>
      <c r="J308" s="34"/>
      <c r="K308" s="34"/>
      <c r="N308" s="34"/>
      <c r="BB308" s="13"/>
    </row>
    <row r="309" spans="1:54" ht="15.75" customHeight="1" x14ac:dyDescent="0.25">
      <c r="A309" s="32"/>
      <c r="J309" s="34"/>
      <c r="K309" s="34"/>
      <c r="N309" s="34"/>
      <c r="BB309" s="13"/>
    </row>
    <row r="310" spans="1:54" ht="15.75" customHeight="1" x14ac:dyDescent="0.25">
      <c r="A310" s="32"/>
      <c r="J310" s="34"/>
      <c r="K310" s="34"/>
      <c r="N310" s="34"/>
      <c r="BB310" s="13"/>
    </row>
    <row r="311" spans="1:54" ht="15.75" customHeight="1" x14ac:dyDescent="0.25">
      <c r="A311" s="32"/>
      <c r="J311" s="34"/>
      <c r="K311" s="34"/>
      <c r="N311" s="34"/>
      <c r="BB311" s="13"/>
    </row>
    <row r="312" spans="1:54" ht="15.75" customHeight="1" x14ac:dyDescent="0.25">
      <c r="A312" s="32"/>
      <c r="J312" s="34"/>
      <c r="K312" s="34"/>
      <c r="N312" s="34"/>
      <c r="BB312" s="13"/>
    </row>
    <row r="313" spans="1:54" ht="15.75" customHeight="1" x14ac:dyDescent="0.25">
      <c r="A313" s="32"/>
      <c r="J313" s="34"/>
      <c r="K313" s="34"/>
      <c r="N313" s="34"/>
      <c r="BB313" s="13"/>
    </row>
    <row r="314" spans="1:54" ht="15.75" customHeight="1" x14ac:dyDescent="0.25">
      <c r="A314" s="32"/>
      <c r="J314" s="34"/>
      <c r="K314" s="34"/>
      <c r="N314" s="34"/>
      <c r="BB314" s="13"/>
    </row>
    <row r="315" spans="1:54" ht="15.75" customHeight="1" x14ac:dyDescent="0.25">
      <c r="A315" s="32"/>
      <c r="J315" s="34"/>
      <c r="K315" s="34"/>
      <c r="N315" s="34"/>
      <c r="BB315" s="13"/>
    </row>
    <row r="316" spans="1:54" ht="15.75" customHeight="1" x14ac:dyDescent="0.25">
      <c r="A316" s="32"/>
      <c r="J316" s="34"/>
      <c r="K316" s="34"/>
      <c r="N316" s="34"/>
      <c r="BB316" s="13"/>
    </row>
    <row r="317" spans="1:54" ht="15.75" customHeight="1" x14ac:dyDescent="0.25">
      <c r="A317" s="32"/>
      <c r="J317" s="34"/>
      <c r="K317" s="34"/>
      <c r="N317" s="34"/>
      <c r="BB317" s="13"/>
    </row>
    <row r="318" spans="1:54" ht="15.75" customHeight="1" x14ac:dyDescent="0.25">
      <c r="A318" s="32"/>
      <c r="J318" s="34"/>
      <c r="K318" s="34"/>
      <c r="N318" s="34"/>
      <c r="BB318" s="13"/>
    </row>
    <row r="319" spans="1:54" ht="15.75" customHeight="1" x14ac:dyDescent="0.25">
      <c r="A319" s="32"/>
      <c r="J319" s="34"/>
      <c r="K319" s="34"/>
      <c r="N319" s="34"/>
    </row>
    <row r="320" spans="1:54" ht="15.75" customHeight="1" x14ac:dyDescent="0.25">
      <c r="A320" s="32"/>
      <c r="J320" s="34"/>
      <c r="K320" s="34"/>
      <c r="N320" s="34"/>
    </row>
    <row r="321" spans="1:14" ht="15.75" customHeight="1" x14ac:dyDescent="0.25">
      <c r="A321" s="32"/>
      <c r="J321" s="34"/>
      <c r="K321" s="34"/>
      <c r="N321" s="34"/>
    </row>
    <row r="322" spans="1:14" ht="15.75" customHeight="1" x14ac:dyDescent="0.25">
      <c r="A322" s="32"/>
      <c r="J322" s="34"/>
      <c r="K322" s="34"/>
      <c r="N322" s="34"/>
    </row>
    <row r="323" spans="1:14" ht="15.75" customHeight="1" x14ac:dyDescent="0.25">
      <c r="A323" s="32"/>
      <c r="J323" s="34"/>
      <c r="K323" s="34"/>
      <c r="N323" s="34"/>
    </row>
    <row r="324" spans="1:14" ht="15.75" customHeight="1" x14ac:dyDescent="0.25">
      <c r="A324" s="32"/>
      <c r="J324" s="34"/>
      <c r="K324" s="34"/>
      <c r="N324" s="34"/>
    </row>
    <row r="325" spans="1:14" ht="15.75" customHeight="1" x14ac:dyDescent="0.25">
      <c r="A325" s="32"/>
      <c r="J325" s="34"/>
      <c r="K325" s="34"/>
      <c r="N325" s="34"/>
    </row>
    <row r="326" spans="1:14" ht="15.75" customHeight="1" x14ac:dyDescent="0.25">
      <c r="A326" s="32"/>
      <c r="J326" s="34"/>
      <c r="K326" s="34"/>
      <c r="N326" s="34"/>
    </row>
    <row r="327" spans="1:14" ht="15.75" customHeight="1" x14ac:dyDescent="0.25">
      <c r="A327" s="32"/>
      <c r="J327" s="34"/>
      <c r="K327" s="34"/>
      <c r="N327" s="34"/>
    </row>
    <row r="328" spans="1:14" ht="15.75" customHeight="1" x14ac:dyDescent="0.25">
      <c r="A328" s="32"/>
      <c r="J328" s="34"/>
      <c r="K328" s="34"/>
      <c r="N328" s="34"/>
    </row>
    <row r="329" spans="1:14" ht="15.75" customHeight="1" x14ac:dyDescent="0.25">
      <c r="A329" s="32"/>
      <c r="J329" s="34"/>
      <c r="K329" s="34"/>
      <c r="N329" s="34"/>
    </row>
    <row r="330" spans="1:14" ht="15.75" customHeight="1" x14ac:dyDescent="0.25">
      <c r="A330" s="32"/>
      <c r="J330" s="34"/>
      <c r="K330" s="34"/>
      <c r="N330" s="34"/>
    </row>
    <row r="331" spans="1:14" ht="15.75" customHeight="1" x14ac:dyDescent="0.25">
      <c r="A331" s="32"/>
      <c r="J331" s="34"/>
      <c r="K331" s="34"/>
      <c r="N331" s="34"/>
    </row>
    <row r="332" spans="1:14" ht="15.75" customHeight="1" x14ac:dyDescent="0.25">
      <c r="A332" s="32"/>
      <c r="J332" s="34"/>
      <c r="K332" s="34"/>
      <c r="N332" s="34"/>
    </row>
    <row r="333" spans="1:14" ht="15.75" customHeight="1" x14ac:dyDescent="0.25">
      <c r="A333" s="32"/>
      <c r="J333" s="34"/>
      <c r="K333" s="34"/>
      <c r="N333" s="34"/>
    </row>
    <row r="334" spans="1:14" ht="15.75" customHeight="1" x14ac:dyDescent="0.25">
      <c r="A334" s="32"/>
      <c r="J334" s="34"/>
      <c r="K334" s="34"/>
      <c r="N334" s="34"/>
    </row>
    <row r="335" spans="1:14" ht="15.75" customHeight="1" x14ac:dyDescent="0.25">
      <c r="A335" s="32"/>
      <c r="J335" s="34"/>
      <c r="K335" s="34"/>
      <c r="N335" s="34"/>
    </row>
    <row r="336" spans="1:14" ht="15.75" customHeight="1" x14ac:dyDescent="0.25">
      <c r="A336" s="32"/>
      <c r="J336" s="34"/>
      <c r="K336" s="34"/>
      <c r="N336" s="34"/>
    </row>
    <row r="337" spans="1:14" ht="15.75" customHeight="1" x14ac:dyDescent="0.25">
      <c r="A337" s="32"/>
      <c r="J337" s="34"/>
      <c r="K337" s="34"/>
      <c r="N337" s="34"/>
    </row>
    <row r="338" spans="1:14" ht="15.75" customHeight="1" x14ac:dyDescent="0.25">
      <c r="A338" s="32"/>
      <c r="J338" s="34"/>
      <c r="K338" s="34"/>
      <c r="N338" s="34"/>
    </row>
    <row r="339" spans="1:14" ht="15.75" customHeight="1" x14ac:dyDescent="0.25">
      <c r="A339" s="32"/>
      <c r="J339" s="34"/>
      <c r="K339" s="34"/>
      <c r="N339" s="34"/>
    </row>
    <row r="340" spans="1:14" ht="15.75" customHeight="1" x14ac:dyDescent="0.25">
      <c r="A340" s="32"/>
      <c r="J340" s="34"/>
      <c r="K340" s="34"/>
      <c r="N340" s="34"/>
    </row>
    <row r="341" spans="1:14" ht="15.75" customHeight="1" x14ac:dyDescent="0.25">
      <c r="A341" s="32"/>
      <c r="J341" s="34"/>
      <c r="K341" s="34"/>
      <c r="N341" s="34"/>
    </row>
    <row r="342" spans="1:14" ht="15.75" customHeight="1" x14ac:dyDescent="0.25">
      <c r="A342" s="32"/>
      <c r="J342" s="34"/>
      <c r="K342" s="34"/>
      <c r="N342" s="34"/>
    </row>
    <row r="343" spans="1:14" ht="15.75" customHeight="1" x14ac:dyDescent="0.25">
      <c r="A343" s="32"/>
      <c r="J343" s="34"/>
      <c r="K343" s="34"/>
      <c r="N343" s="34"/>
    </row>
    <row r="344" spans="1:14" ht="15.75" customHeight="1" x14ac:dyDescent="0.25">
      <c r="A344" s="32"/>
      <c r="J344" s="34"/>
      <c r="K344" s="34"/>
      <c r="N344" s="34"/>
    </row>
    <row r="345" spans="1:14" ht="15.75" customHeight="1" x14ac:dyDescent="0.25">
      <c r="A345" s="32"/>
      <c r="J345" s="34"/>
      <c r="K345" s="34"/>
      <c r="N345" s="34"/>
    </row>
    <row r="346" spans="1:14" ht="15.75" customHeight="1" x14ac:dyDescent="0.25">
      <c r="A346" s="32"/>
      <c r="J346" s="34"/>
      <c r="K346" s="34"/>
      <c r="N346" s="34"/>
    </row>
    <row r="347" spans="1:14" ht="15.75" customHeight="1" x14ac:dyDescent="0.25">
      <c r="A347" s="32"/>
      <c r="J347" s="34"/>
      <c r="K347" s="34"/>
      <c r="N347" s="34"/>
    </row>
    <row r="348" spans="1:14" ht="15.75" customHeight="1" x14ac:dyDescent="0.25">
      <c r="A348" s="32"/>
      <c r="J348" s="34"/>
      <c r="K348" s="34"/>
      <c r="N348" s="34"/>
    </row>
    <row r="349" spans="1:14" ht="15.75" customHeight="1" x14ac:dyDescent="0.25">
      <c r="A349" s="32"/>
      <c r="J349" s="34"/>
      <c r="K349" s="34"/>
      <c r="N349" s="34"/>
    </row>
    <row r="350" spans="1:14" ht="15.75" customHeight="1" x14ac:dyDescent="0.25">
      <c r="A350" s="32"/>
      <c r="J350" s="34"/>
      <c r="K350" s="34"/>
      <c r="N350" s="34"/>
    </row>
    <row r="351" spans="1:14" ht="15.75" customHeight="1" x14ac:dyDescent="0.25">
      <c r="A351" s="32"/>
      <c r="J351" s="34"/>
      <c r="K351" s="34"/>
      <c r="N351" s="34"/>
    </row>
    <row r="352" spans="1:14" ht="15.75" customHeight="1" x14ac:dyDescent="0.25">
      <c r="A352" s="32"/>
      <c r="J352" s="34"/>
      <c r="K352" s="34"/>
      <c r="N352" s="34"/>
    </row>
    <row r="353" spans="1:14" ht="15.75" customHeight="1" x14ac:dyDescent="0.25">
      <c r="A353" s="32"/>
      <c r="J353" s="34"/>
      <c r="K353" s="34"/>
      <c r="N353" s="34"/>
    </row>
    <row r="354" spans="1:14" ht="15.75" customHeight="1" x14ac:dyDescent="0.25">
      <c r="A354" s="32"/>
      <c r="J354" s="34"/>
      <c r="K354" s="34"/>
      <c r="N354" s="34"/>
    </row>
    <row r="355" spans="1:14" ht="15.75" customHeight="1" x14ac:dyDescent="0.25">
      <c r="A355" s="32"/>
      <c r="J355" s="34"/>
      <c r="K355" s="34"/>
      <c r="N355" s="34"/>
    </row>
    <row r="356" spans="1:14" ht="15.75" customHeight="1" x14ac:dyDescent="0.25">
      <c r="A356" s="32"/>
      <c r="J356" s="34"/>
      <c r="K356" s="34"/>
      <c r="N356" s="34"/>
    </row>
    <row r="357" spans="1:14" ht="15.75" customHeight="1" x14ac:dyDescent="0.25">
      <c r="A357" s="32"/>
      <c r="J357" s="34"/>
      <c r="K357" s="34"/>
      <c r="N357" s="34"/>
    </row>
    <row r="358" spans="1:14" ht="15.75" customHeight="1" x14ac:dyDescent="0.25">
      <c r="A358" s="32"/>
      <c r="J358" s="34"/>
      <c r="K358" s="34"/>
      <c r="N358" s="34"/>
    </row>
    <row r="359" spans="1:14" ht="15.75" customHeight="1" x14ac:dyDescent="0.25">
      <c r="A359" s="32"/>
      <c r="J359" s="34"/>
      <c r="K359" s="34"/>
      <c r="N359" s="34"/>
    </row>
    <row r="360" spans="1:14" ht="15.75" customHeight="1" x14ac:dyDescent="0.25">
      <c r="A360" s="32"/>
      <c r="J360" s="34"/>
      <c r="K360" s="34"/>
      <c r="N360" s="34"/>
    </row>
    <row r="361" spans="1:14" ht="15.75" customHeight="1" x14ac:dyDescent="0.25">
      <c r="A361" s="32"/>
      <c r="J361" s="34"/>
      <c r="K361" s="34"/>
      <c r="N361" s="34"/>
    </row>
    <row r="362" spans="1:14" ht="15.75" customHeight="1" x14ac:dyDescent="0.25">
      <c r="A362" s="32"/>
      <c r="J362" s="34"/>
      <c r="K362" s="34"/>
      <c r="N362" s="34"/>
    </row>
    <row r="363" spans="1:14" ht="15.75" customHeight="1" x14ac:dyDescent="0.25">
      <c r="A363" s="32"/>
      <c r="J363" s="34"/>
      <c r="K363" s="34"/>
      <c r="N363" s="34"/>
    </row>
    <row r="364" spans="1:14" ht="15.75" customHeight="1" x14ac:dyDescent="0.25">
      <c r="A364" s="32"/>
      <c r="J364" s="34"/>
      <c r="K364" s="34"/>
      <c r="N364" s="34"/>
    </row>
    <row r="365" spans="1:14" ht="15.75" customHeight="1" x14ac:dyDescent="0.25">
      <c r="A365" s="32"/>
      <c r="J365" s="34"/>
      <c r="K365" s="34"/>
      <c r="N365" s="34"/>
    </row>
    <row r="366" spans="1:14" ht="15.75" customHeight="1" x14ac:dyDescent="0.25">
      <c r="A366" s="32"/>
      <c r="J366" s="34"/>
      <c r="K366" s="34"/>
      <c r="N366" s="34"/>
    </row>
    <row r="367" spans="1:14" ht="15.75" customHeight="1" x14ac:dyDescent="0.25">
      <c r="A367" s="32"/>
      <c r="J367" s="34"/>
      <c r="K367" s="34"/>
      <c r="N367" s="34"/>
    </row>
    <row r="368" spans="1:14" ht="15.75" customHeight="1" x14ac:dyDescent="0.25">
      <c r="A368" s="32"/>
      <c r="J368" s="34"/>
      <c r="K368" s="34"/>
      <c r="N368" s="34"/>
    </row>
    <row r="369" spans="1:14" ht="15.75" customHeight="1" x14ac:dyDescent="0.25">
      <c r="A369" s="32"/>
      <c r="J369" s="34"/>
      <c r="K369" s="34"/>
      <c r="N369" s="34"/>
    </row>
    <row r="370" spans="1:14" ht="15.75" customHeight="1" x14ac:dyDescent="0.25">
      <c r="A370" s="32"/>
      <c r="J370" s="34"/>
      <c r="K370" s="34"/>
      <c r="N370" s="34"/>
    </row>
    <row r="371" spans="1:14" ht="15.75" customHeight="1" x14ac:dyDescent="0.25">
      <c r="A371" s="32"/>
      <c r="J371" s="34"/>
      <c r="K371" s="34"/>
      <c r="N371" s="34"/>
    </row>
    <row r="372" spans="1:14" ht="15.75" customHeight="1" x14ac:dyDescent="0.25">
      <c r="A372" s="32"/>
      <c r="J372" s="34"/>
      <c r="K372" s="34"/>
      <c r="N372" s="34"/>
    </row>
    <row r="373" spans="1:14" ht="15.75" customHeight="1" x14ac:dyDescent="0.25">
      <c r="A373" s="32"/>
      <c r="J373" s="34"/>
      <c r="K373" s="34"/>
      <c r="N373" s="34"/>
    </row>
    <row r="374" spans="1:14" ht="15.75" customHeight="1" x14ac:dyDescent="0.25">
      <c r="A374" s="32"/>
      <c r="J374" s="34"/>
      <c r="K374" s="34"/>
      <c r="N374" s="34"/>
    </row>
    <row r="375" spans="1:14" ht="15.75" customHeight="1" x14ac:dyDescent="0.25">
      <c r="A375" s="32"/>
      <c r="J375" s="34"/>
      <c r="K375" s="34"/>
      <c r="N375" s="34"/>
    </row>
    <row r="376" spans="1:14" ht="15.75" customHeight="1" x14ac:dyDescent="0.25">
      <c r="A376" s="32"/>
      <c r="J376" s="34"/>
      <c r="K376" s="34"/>
      <c r="N376" s="34"/>
    </row>
    <row r="377" spans="1:14" ht="15.75" customHeight="1" x14ac:dyDescent="0.25">
      <c r="A377" s="32"/>
      <c r="J377" s="34"/>
      <c r="K377" s="34"/>
      <c r="N377" s="34"/>
    </row>
    <row r="378" spans="1:14" ht="15.75" customHeight="1" x14ac:dyDescent="0.25">
      <c r="A378" s="32"/>
      <c r="J378" s="34"/>
      <c r="K378" s="34"/>
      <c r="N378" s="34"/>
    </row>
    <row r="379" spans="1:14" ht="15.75" customHeight="1" x14ac:dyDescent="0.25">
      <c r="A379" s="32"/>
      <c r="J379" s="34"/>
      <c r="K379" s="34"/>
      <c r="N379" s="34"/>
    </row>
    <row r="380" spans="1:14" ht="15.75" customHeight="1" x14ac:dyDescent="0.25">
      <c r="A380" s="32"/>
      <c r="J380" s="34"/>
      <c r="K380" s="34"/>
      <c r="N380" s="34"/>
    </row>
    <row r="381" spans="1:14" ht="15.75" customHeight="1" x14ac:dyDescent="0.25">
      <c r="A381" s="32"/>
      <c r="J381" s="34"/>
      <c r="K381" s="34"/>
      <c r="N381" s="34"/>
    </row>
    <row r="382" spans="1:14" ht="15.75" customHeight="1" x14ac:dyDescent="0.25">
      <c r="A382" s="32"/>
      <c r="J382" s="34"/>
      <c r="K382" s="34"/>
      <c r="N382" s="34"/>
    </row>
    <row r="383" spans="1:14" ht="15.75" customHeight="1" x14ac:dyDescent="0.25">
      <c r="A383" s="32"/>
      <c r="J383" s="34"/>
      <c r="K383" s="34"/>
      <c r="N383" s="34"/>
    </row>
    <row r="384" spans="1:14" ht="15.75" customHeight="1" x14ac:dyDescent="0.25">
      <c r="A384" s="32"/>
      <c r="J384" s="34"/>
      <c r="K384" s="34"/>
      <c r="N384" s="34"/>
    </row>
    <row r="385" spans="1:14" ht="15.75" customHeight="1" x14ac:dyDescent="0.25">
      <c r="A385" s="32"/>
      <c r="J385" s="34"/>
      <c r="K385" s="34"/>
      <c r="N385" s="34"/>
    </row>
    <row r="386" spans="1:14" ht="15.75" customHeight="1" x14ac:dyDescent="0.25">
      <c r="A386" s="32"/>
      <c r="J386" s="34"/>
      <c r="K386" s="34"/>
      <c r="N386" s="34"/>
    </row>
    <row r="387" spans="1:14" ht="15.75" customHeight="1" x14ac:dyDescent="0.25">
      <c r="A387" s="32"/>
      <c r="J387" s="34"/>
      <c r="K387" s="34"/>
      <c r="N387" s="34"/>
    </row>
    <row r="388" spans="1:14" ht="15.75" customHeight="1" x14ac:dyDescent="0.25">
      <c r="A388" s="32"/>
      <c r="J388" s="34"/>
      <c r="K388" s="34"/>
      <c r="N388" s="34"/>
    </row>
    <row r="389" spans="1:14" ht="15.75" customHeight="1" x14ac:dyDescent="0.25">
      <c r="A389" s="32"/>
      <c r="J389" s="34"/>
      <c r="K389" s="34"/>
      <c r="N389" s="34"/>
    </row>
    <row r="390" spans="1:14" ht="15.75" customHeight="1" x14ac:dyDescent="0.25">
      <c r="A390" s="32"/>
      <c r="J390" s="34"/>
      <c r="K390" s="34"/>
      <c r="N390" s="34"/>
    </row>
    <row r="391" spans="1:14" ht="15.75" customHeight="1" x14ac:dyDescent="0.25">
      <c r="A391" s="32"/>
      <c r="J391" s="34"/>
      <c r="K391" s="34"/>
      <c r="N391" s="34"/>
    </row>
    <row r="392" spans="1:14" ht="15.75" customHeight="1" x14ac:dyDescent="0.25">
      <c r="A392" s="32"/>
      <c r="J392" s="34"/>
      <c r="K392" s="34"/>
      <c r="N392" s="34"/>
    </row>
    <row r="393" spans="1:14" ht="15.75" customHeight="1" x14ac:dyDescent="0.25">
      <c r="A393" s="32"/>
      <c r="J393" s="34"/>
      <c r="K393" s="34"/>
      <c r="N393" s="34"/>
    </row>
    <row r="394" spans="1:14" ht="15.75" customHeight="1" x14ac:dyDescent="0.25">
      <c r="A394" s="32"/>
      <c r="J394" s="34"/>
      <c r="K394" s="34"/>
      <c r="N394" s="34"/>
    </row>
    <row r="395" spans="1:14" ht="15.75" customHeight="1" x14ac:dyDescent="0.25">
      <c r="A395" s="32"/>
      <c r="J395" s="34"/>
      <c r="K395" s="34"/>
      <c r="N395" s="34"/>
    </row>
    <row r="396" spans="1:14" ht="15.75" customHeight="1" x14ac:dyDescent="0.25">
      <c r="A396" s="32"/>
      <c r="J396" s="34"/>
      <c r="K396" s="34"/>
      <c r="N396" s="34"/>
    </row>
    <row r="397" spans="1:14" ht="15.75" customHeight="1" x14ac:dyDescent="0.25">
      <c r="A397" s="32"/>
      <c r="J397" s="34"/>
      <c r="K397" s="34"/>
      <c r="N397" s="34"/>
    </row>
    <row r="398" spans="1:14" ht="15.75" customHeight="1" x14ac:dyDescent="0.25">
      <c r="A398" s="32"/>
      <c r="J398" s="34"/>
      <c r="K398" s="34"/>
      <c r="N398" s="34"/>
    </row>
    <row r="399" spans="1:14" ht="15.75" customHeight="1" x14ac:dyDescent="0.25">
      <c r="A399" s="32"/>
      <c r="J399" s="34"/>
      <c r="K399" s="34"/>
      <c r="N399" s="34"/>
    </row>
    <row r="400" spans="1:14" ht="15.75" customHeight="1" x14ac:dyDescent="0.25">
      <c r="A400" s="32"/>
      <c r="J400" s="34"/>
      <c r="K400" s="34"/>
      <c r="N400" s="34"/>
    </row>
    <row r="401" spans="1:14" ht="15.75" customHeight="1" x14ac:dyDescent="0.25">
      <c r="A401" s="32"/>
      <c r="J401" s="34"/>
      <c r="K401" s="34"/>
      <c r="N401" s="34"/>
    </row>
    <row r="402" spans="1:14" ht="15.75" customHeight="1" x14ac:dyDescent="0.25">
      <c r="A402" s="32"/>
      <c r="J402" s="34"/>
      <c r="K402" s="34"/>
      <c r="N402" s="34"/>
    </row>
    <row r="403" spans="1:14" ht="15.75" customHeight="1" x14ac:dyDescent="0.25">
      <c r="A403" s="32"/>
      <c r="J403" s="34"/>
      <c r="K403" s="34"/>
      <c r="N403" s="34"/>
    </row>
    <row r="404" spans="1:14" ht="15.75" customHeight="1" x14ac:dyDescent="0.25">
      <c r="A404" s="32"/>
      <c r="J404" s="34"/>
      <c r="K404" s="34"/>
      <c r="N404" s="34"/>
    </row>
    <row r="405" spans="1:14" ht="15.75" customHeight="1" x14ac:dyDescent="0.25">
      <c r="A405" s="32"/>
      <c r="J405" s="34"/>
      <c r="K405" s="34"/>
      <c r="N405" s="34"/>
    </row>
    <row r="406" spans="1:14" ht="15.75" customHeight="1" x14ac:dyDescent="0.25">
      <c r="A406" s="32"/>
      <c r="J406" s="34"/>
      <c r="K406" s="34"/>
      <c r="N406" s="34"/>
    </row>
    <row r="407" spans="1:14" ht="15.75" customHeight="1" x14ac:dyDescent="0.25">
      <c r="A407" s="32"/>
      <c r="J407" s="34"/>
      <c r="K407" s="34"/>
      <c r="N407" s="34"/>
    </row>
    <row r="408" spans="1:14" ht="15.75" customHeight="1" x14ac:dyDescent="0.25">
      <c r="A408" s="32"/>
      <c r="J408" s="34"/>
      <c r="K408" s="34"/>
      <c r="N408" s="34"/>
    </row>
    <row r="409" spans="1:14" ht="15.75" customHeight="1" x14ac:dyDescent="0.25">
      <c r="A409" s="32"/>
      <c r="J409" s="34"/>
      <c r="K409" s="34"/>
      <c r="N409" s="34"/>
    </row>
    <row r="410" spans="1:14" ht="15.75" customHeight="1" x14ac:dyDescent="0.25">
      <c r="A410" s="32"/>
      <c r="J410" s="34"/>
      <c r="K410" s="34"/>
      <c r="N410" s="34"/>
    </row>
    <row r="411" spans="1:14" ht="15.75" customHeight="1" x14ac:dyDescent="0.25">
      <c r="A411" s="32"/>
      <c r="J411" s="34"/>
      <c r="K411" s="34"/>
      <c r="N411" s="34"/>
    </row>
    <row r="412" spans="1:14" ht="15.75" customHeight="1" x14ac:dyDescent="0.25">
      <c r="A412" s="32"/>
      <c r="J412" s="34"/>
      <c r="K412" s="34"/>
      <c r="N412" s="34"/>
    </row>
    <row r="413" spans="1:14" ht="15.75" customHeight="1" x14ac:dyDescent="0.25">
      <c r="A413" s="32"/>
      <c r="J413" s="34"/>
      <c r="K413" s="34"/>
      <c r="N413" s="34"/>
    </row>
    <row r="414" spans="1:14" ht="15.75" customHeight="1" x14ac:dyDescent="0.25">
      <c r="A414" s="32"/>
      <c r="J414" s="34"/>
      <c r="K414" s="34"/>
      <c r="N414" s="34"/>
    </row>
    <row r="415" spans="1:14" ht="15.75" customHeight="1" x14ac:dyDescent="0.25">
      <c r="A415" s="32"/>
      <c r="J415" s="34"/>
      <c r="K415" s="34"/>
      <c r="N415" s="34"/>
    </row>
    <row r="416" spans="1:14" ht="15.75" customHeight="1" x14ac:dyDescent="0.25">
      <c r="A416" s="32"/>
      <c r="J416" s="34"/>
      <c r="K416" s="34"/>
      <c r="N416" s="34"/>
    </row>
    <row r="417" spans="1:14" ht="15.75" customHeight="1" x14ac:dyDescent="0.25">
      <c r="A417" s="32"/>
      <c r="J417" s="34"/>
      <c r="K417" s="34"/>
      <c r="N417" s="34"/>
    </row>
    <row r="418" spans="1:14" ht="15.75" customHeight="1" x14ac:dyDescent="0.25">
      <c r="A418" s="32"/>
      <c r="J418" s="34"/>
      <c r="K418" s="34"/>
      <c r="N418" s="34"/>
    </row>
    <row r="419" spans="1:14" ht="15.75" customHeight="1" x14ac:dyDescent="0.25">
      <c r="A419" s="32"/>
      <c r="J419" s="34"/>
      <c r="K419" s="34"/>
      <c r="N419" s="34"/>
    </row>
    <row r="420" spans="1:14" ht="15.75" customHeight="1" x14ac:dyDescent="0.25">
      <c r="A420" s="32"/>
      <c r="J420" s="34"/>
      <c r="K420" s="34"/>
      <c r="N420" s="34"/>
    </row>
    <row r="421" spans="1:14" ht="15.75" customHeight="1" x14ac:dyDescent="0.25">
      <c r="A421" s="32"/>
      <c r="J421" s="34"/>
      <c r="K421" s="34"/>
      <c r="N421" s="34"/>
    </row>
    <row r="422" spans="1:14" ht="15.75" customHeight="1" x14ac:dyDescent="0.25">
      <c r="A422" s="32"/>
      <c r="J422" s="34"/>
      <c r="K422" s="34"/>
      <c r="N422" s="34"/>
    </row>
    <row r="423" spans="1:14" ht="15.75" customHeight="1" x14ac:dyDescent="0.25">
      <c r="A423" s="32"/>
      <c r="J423" s="34"/>
      <c r="K423" s="34"/>
      <c r="N423" s="34"/>
    </row>
    <row r="424" spans="1:14" ht="15.75" customHeight="1" x14ac:dyDescent="0.25">
      <c r="A424" s="32"/>
      <c r="J424" s="34"/>
      <c r="K424" s="34"/>
      <c r="N424" s="34"/>
    </row>
    <row r="425" spans="1:14" ht="15.75" customHeight="1" x14ac:dyDescent="0.25">
      <c r="A425" s="32"/>
      <c r="J425" s="34"/>
      <c r="K425" s="34"/>
      <c r="N425" s="34"/>
    </row>
    <row r="426" spans="1:14" ht="15.75" customHeight="1" x14ac:dyDescent="0.25">
      <c r="A426" s="32"/>
      <c r="J426" s="34"/>
      <c r="K426" s="34"/>
      <c r="N426" s="34"/>
    </row>
    <row r="427" spans="1:14" ht="15.75" customHeight="1" x14ac:dyDescent="0.25">
      <c r="A427" s="32"/>
      <c r="J427" s="34"/>
      <c r="K427" s="34"/>
      <c r="N427" s="34"/>
    </row>
    <row r="428" spans="1:14" ht="15.75" customHeight="1" x14ac:dyDescent="0.25">
      <c r="A428" s="32"/>
      <c r="J428" s="34"/>
      <c r="K428" s="34"/>
      <c r="N428" s="34"/>
    </row>
    <row r="429" spans="1:14" ht="15.75" customHeight="1" x14ac:dyDescent="0.25">
      <c r="A429" s="32"/>
      <c r="J429" s="34"/>
      <c r="K429" s="34"/>
      <c r="N429" s="34"/>
    </row>
    <row r="430" spans="1:14" ht="15.75" customHeight="1" x14ac:dyDescent="0.25">
      <c r="A430" s="32"/>
      <c r="J430" s="34"/>
      <c r="K430" s="34"/>
      <c r="N430" s="34"/>
    </row>
    <row r="431" spans="1:14" ht="15.75" customHeight="1" x14ac:dyDescent="0.25">
      <c r="A431" s="32"/>
      <c r="J431" s="34"/>
      <c r="K431" s="34"/>
      <c r="N431" s="34"/>
    </row>
    <row r="432" spans="1:14" ht="15.75" customHeight="1" x14ac:dyDescent="0.25">
      <c r="A432" s="32"/>
      <c r="J432" s="34"/>
      <c r="K432" s="34"/>
      <c r="N432" s="34"/>
    </row>
    <row r="433" spans="1:14" ht="15.75" customHeight="1" x14ac:dyDescent="0.25">
      <c r="A433" s="32"/>
      <c r="J433" s="34"/>
      <c r="K433" s="34"/>
      <c r="N433" s="34"/>
    </row>
    <row r="434" spans="1:14" ht="15.75" customHeight="1" x14ac:dyDescent="0.25">
      <c r="A434" s="32"/>
      <c r="J434" s="34"/>
      <c r="K434" s="34"/>
      <c r="N434" s="34"/>
    </row>
    <row r="435" spans="1:14" ht="15.75" customHeight="1" x14ac:dyDescent="0.25">
      <c r="A435" s="32"/>
      <c r="J435" s="34"/>
      <c r="K435" s="34"/>
      <c r="N435" s="34"/>
    </row>
    <row r="436" spans="1:14" ht="15.75" customHeight="1" x14ac:dyDescent="0.25">
      <c r="A436" s="32"/>
      <c r="J436" s="34"/>
      <c r="K436" s="34"/>
      <c r="N436" s="34"/>
    </row>
    <row r="437" spans="1:14" ht="15.75" customHeight="1" x14ac:dyDescent="0.25">
      <c r="A437" s="32"/>
      <c r="J437" s="34"/>
      <c r="K437" s="34"/>
      <c r="N437" s="34"/>
    </row>
    <row r="438" spans="1:14" ht="15.75" customHeight="1" x14ac:dyDescent="0.25">
      <c r="A438" s="32"/>
      <c r="J438" s="34"/>
      <c r="K438" s="34"/>
      <c r="N438" s="34"/>
    </row>
    <row r="439" spans="1:14" ht="15.75" customHeight="1" x14ac:dyDescent="0.25">
      <c r="A439" s="32"/>
      <c r="J439" s="34"/>
      <c r="K439" s="34"/>
      <c r="N439" s="34"/>
    </row>
    <row r="440" spans="1:14" ht="15.75" customHeight="1" x14ac:dyDescent="0.25">
      <c r="A440" s="32"/>
      <c r="J440" s="34"/>
      <c r="K440" s="34"/>
      <c r="N440" s="34"/>
    </row>
    <row r="441" spans="1:14" ht="15.75" customHeight="1" x14ac:dyDescent="0.25">
      <c r="A441" s="32"/>
      <c r="J441" s="34"/>
      <c r="K441" s="34"/>
      <c r="N441" s="34"/>
    </row>
    <row r="442" spans="1:14" ht="15.75" customHeight="1" x14ac:dyDescent="0.25">
      <c r="A442" s="32"/>
      <c r="J442" s="34"/>
      <c r="K442" s="34"/>
      <c r="N442" s="34"/>
    </row>
    <row r="443" spans="1:14" ht="15.75" customHeight="1" x14ac:dyDescent="0.25">
      <c r="A443" s="32"/>
      <c r="J443" s="34"/>
      <c r="K443" s="34"/>
      <c r="N443" s="34"/>
    </row>
    <row r="444" spans="1:14" ht="15.75" customHeight="1" x14ac:dyDescent="0.25">
      <c r="A444" s="32"/>
      <c r="J444" s="34"/>
      <c r="K444" s="34"/>
      <c r="N444" s="34"/>
    </row>
    <row r="445" spans="1:14" ht="15.75" customHeight="1" x14ac:dyDescent="0.25">
      <c r="A445" s="32"/>
      <c r="J445" s="34"/>
      <c r="K445" s="34"/>
      <c r="N445" s="34"/>
    </row>
    <row r="446" spans="1:14" ht="15.75" customHeight="1" x14ac:dyDescent="0.25">
      <c r="A446" s="32"/>
      <c r="J446" s="34"/>
      <c r="K446" s="34"/>
      <c r="N446" s="34"/>
    </row>
    <row r="447" spans="1:14" ht="15.75" customHeight="1" x14ac:dyDescent="0.25">
      <c r="A447" s="32"/>
      <c r="J447" s="34"/>
      <c r="K447" s="34"/>
      <c r="N447" s="34"/>
    </row>
    <row r="448" spans="1:14" ht="15.75" customHeight="1" x14ac:dyDescent="0.25">
      <c r="A448" s="32"/>
      <c r="J448" s="34"/>
      <c r="K448" s="34"/>
      <c r="N448" s="34"/>
    </row>
    <row r="449" spans="1:14" ht="15.75" customHeight="1" x14ac:dyDescent="0.25">
      <c r="A449" s="32"/>
      <c r="J449" s="34"/>
      <c r="K449" s="34"/>
      <c r="N449" s="34"/>
    </row>
    <row r="450" spans="1:14" ht="15.75" customHeight="1" x14ac:dyDescent="0.25">
      <c r="A450" s="32"/>
      <c r="J450" s="34"/>
      <c r="K450" s="34"/>
      <c r="N450" s="34"/>
    </row>
    <row r="451" spans="1:14" ht="15.75" customHeight="1" x14ac:dyDescent="0.25">
      <c r="A451" s="32"/>
      <c r="J451" s="34"/>
      <c r="K451" s="34"/>
      <c r="N451" s="34"/>
    </row>
    <row r="452" spans="1:14" ht="15.75" customHeight="1" x14ac:dyDescent="0.25">
      <c r="A452" s="32"/>
      <c r="J452" s="34"/>
      <c r="K452" s="34"/>
      <c r="N452" s="34"/>
    </row>
    <row r="453" spans="1:14" ht="15.75" customHeight="1" x14ac:dyDescent="0.25">
      <c r="A453" s="32"/>
      <c r="J453" s="34"/>
      <c r="K453" s="34"/>
      <c r="N453" s="34"/>
    </row>
    <row r="454" spans="1:14" ht="15.75" customHeight="1" x14ac:dyDescent="0.25">
      <c r="A454" s="32"/>
      <c r="J454" s="34"/>
      <c r="K454" s="34"/>
      <c r="N454" s="34"/>
    </row>
    <row r="455" spans="1:14" ht="15.75" customHeight="1" x14ac:dyDescent="0.25">
      <c r="A455" s="32"/>
      <c r="J455" s="34"/>
      <c r="K455" s="34"/>
      <c r="N455" s="34"/>
    </row>
    <row r="456" spans="1:14" ht="15.75" customHeight="1" x14ac:dyDescent="0.25">
      <c r="A456" s="32"/>
      <c r="J456" s="34"/>
      <c r="K456" s="34"/>
      <c r="N456" s="34"/>
    </row>
    <row r="457" spans="1:14" ht="15.75" customHeight="1" x14ac:dyDescent="0.25">
      <c r="A457" s="32"/>
      <c r="J457" s="34"/>
      <c r="K457" s="34"/>
      <c r="N457" s="34"/>
    </row>
    <row r="458" spans="1:14" ht="15.75" customHeight="1" x14ac:dyDescent="0.25">
      <c r="A458" s="32"/>
      <c r="J458" s="34"/>
      <c r="K458" s="34"/>
      <c r="N458" s="34"/>
    </row>
    <row r="459" spans="1:14" ht="15.75" customHeight="1" x14ac:dyDescent="0.25">
      <c r="A459" s="32"/>
      <c r="J459" s="34"/>
      <c r="K459" s="34"/>
      <c r="N459" s="34"/>
    </row>
    <row r="460" spans="1:14" ht="15.75" customHeight="1" x14ac:dyDescent="0.25">
      <c r="A460" s="32"/>
      <c r="J460" s="34"/>
      <c r="K460" s="34"/>
      <c r="N460" s="34"/>
    </row>
    <row r="461" spans="1:14" ht="15.75" customHeight="1" x14ac:dyDescent="0.25">
      <c r="A461" s="32"/>
      <c r="J461" s="34"/>
      <c r="K461" s="34"/>
      <c r="N461" s="34"/>
    </row>
    <row r="462" spans="1:14" ht="15.75" customHeight="1" x14ac:dyDescent="0.25">
      <c r="A462" s="32"/>
      <c r="J462" s="34"/>
      <c r="K462" s="34"/>
      <c r="N462" s="34"/>
    </row>
    <row r="463" spans="1:14" ht="15.75" customHeight="1" x14ac:dyDescent="0.25">
      <c r="A463" s="32"/>
      <c r="J463" s="34"/>
      <c r="K463" s="34"/>
      <c r="N463" s="34"/>
    </row>
    <row r="464" spans="1:14" ht="15.75" customHeight="1" x14ac:dyDescent="0.25">
      <c r="A464" s="32"/>
      <c r="J464" s="34"/>
      <c r="K464" s="34"/>
      <c r="N464" s="34"/>
    </row>
    <row r="465" spans="1:14" ht="15.75" customHeight="1" x14ac:dyDescent="0.25">
      <c r="A465" s="32"/>
      <c r="J465" s="34"/>
      <c r="K465" s="34"/>
      <c r="N465" s="34"/>
    </row>
    <row r="466" spans="1:14" ht="15.75" customHeight="1" x14ac:dyDescent="0.25">
      <c r="A466" s="32"/>
      <c r="J466" s="34"/>
      <c r="K466" s="34"/>
      <c r="N466" s="34"/>
    </row>
    <row r="467" spans="1:14" ht="15.75" customHeight="1" x14ac:dyDescent="0.25">
      <c r="A467" s="32"/>
      <c r="J467" s="34"/>
      <c r="K467" s="34"/>
      <c r="N467" s="34"/>
    </row>
    <row r="468" spans="1:14" ht="15.75" customHeight="1" x14ac:dyDescent="0.25">
      <c r="A468" s="32"/>
      <c r="J468" s="34"/>
      <c r="K468" s="34"/>
      <c r="N468" s="34"/>
    </row>
    <row r="469" spans="1:14" ht="15.75" customHeight="1" x14ac:dyDescent="0.25">
      <c r="A469" s="32"/>
      <c r="J469" s="34"/>
      <c r="K469" s="34"/>
      <c r="N469" s="34"/>
    </row>
    <row r="470" spans="1:14" ht="15.75" customHeight="1" x14ac:dyDescent="0.25">
      <c r="A470" s="32"/>
      <c r="J470" s="34"/>
      <c r="K470" s="34"/>
      <c r="N470" s="34"/>
    </row>
    <row r="471" spans="1:14" ht="15.75" customHeight="1" x14ac:dyDescent="0.25">
      <c r="A471" s="32"/>
      <c r="J471" s="34"/>
      <c r="K471" s="34"/>
      <c r="N471" s="34"/>
    </row>
    <row r="472" spans="1:14" ht="15.75" customHeight="1" x14ac:dyDescent="0.25">
      <c r="A472" s="32"/>
      <c r="J472" s="34"/>
      <c r="K472" s="34"/>
      <c r="N472" s="34"/>
    </row>
    <row r="473" spans="1:14" ht="15.75" customHeight="1" x14ac:dyDescent="0.25">
      <c r="A473" s="32"/>
      <c r="J473" s="34"/>
      <c r="K473" s="34"/>
      <c r="N473" s="34"/>
    </row>
    <row r="474" spans="1:14" ht="15.75" customHeight="1" x14ac:dyDescent="0.25">
      <c r="A474" s="32"/>
      <c r="J474" s="34"/>
      <c r="K474" s="34"/>
      <c r="N474" s="34"/>
    </row>
    <row r="475" spans="1:14" ht="15.75" customHeight="1" x14ac:dyDescent="0.25">
      <c r="A475" s="32"/>
      <c r="J475" s="34"/>
      <c r="K475" s="34"/>
      <c r="N475" s="34"/>
    </row>
    <row r="476" spans="1:14" ht="15.75" customHeight="1" x14ac:dyDescent="0.25">
      <c r="A476" s="32"/>
      <c r="J476" s="34"/>
      <c r="K476" s="34"/>
      <c r="N476" s="34"/>
    </row>
    <row r="477" spans="1:14" ht="15.75" customHeight="1" x14ac:dyDescent="0.25">
      <c r="A477" s="32"/>
      <c r="J477" s="34"/>
      <c r="K477" s="34"/>
      <c r="N477" s="34"/>
    </row>
    <row r="478" spans="1:14" ht="15.75" customHeight="1" x14ac:dyDescent="0.25">
      <c r="A478" s="32"/>
      <c r="J478" s="34"/>
      <c r="K478" s="34"/>
      <c r="N478" s="34"/>
    </row>
    <row r="479" spans="1:14" ht="15.75" customHeight="1" x14ac:dyDescent="0.25">
      <c r="A479" s="32"/>
      <c r="J479" s="34"/>
      <c r="K479" s="34"/>
      <c r="N479" s="34"/>
    </row>
    <row r="480" spans="1:14" ht="15.75" customHeight="1" x14ac:dyDescent="0.25">
      <c r="A480" s="32"/>
      <c r="J480" s="34"/>
      <c r="K480" s="34"/>
      <c r="N480" s="34"/>
    </row>
    <row r="481" spans="1:14" ht="15.75" customHeight="1" x14ac:dyDescent="0.25">
      <c r="A481" s="32"/>
      <c r="J481" s="34"/>
      <c r="K481" s="34"/>
      <c r="N481" s="34"/>
    </row>
    <row r="482" spans="1:14" ht="15.75" customHeight="1" x14ac:dyDescent="0.25">
      <c r="A482" s="32"/>
      <c r="J482" s="34"/>
      <c r="K482" s="34"/>
      <c r="N482" s="34"/>
    </row>
    <row r="483" spans="1:14" ht="15.75" customHeight="1" x14ac:dyDescent="0.25">
      <c r="A483" s="32"/>
      <c r="J483" s="34"/>
      <c r="K483" s="34"/>
      <c r="N483" s="34"/>
    </row>
    <row r="484" spans="1:14" ht="15.75" customHeight="1" x14ac:dyDescent="0.25">
      <c r="A484" s="32"/>
      <c r="J484" s="34"/>
      <c r="K484" s="34"/>
      <c r="N484" s="34"/>
    </row>
    <row r="485" spans="1:14" ht="15.75" customHeight="1" x14ac:dyDescent="0.25">
      <c r="A485" s="32"/>
      <c r="J485" s="34"/>
      <c r="K485" s="34"/>
      <c r="N485" s="34"/>
    </row>
    <row r="486" spans="1:14" ht="15.75" customHeight="1" x14ac:dyDescent="0.25">
      <c r="A486" s="32"/>
      <c r="J486" s="34"/>
      <c r="K486" s="34"/>
      <c r="N486" s="34"/>
    </row>
    <row r="487" spans="1:14" ht="15.75" customHeight="1" x14ac:dyDescent="0.25">
      <c r="A487" s="32"/>
      <c r="J487" s="34"/>
      <c r="K487" s="34"/>
      <c r="N487" s="34"/>
    </row>
    <row r="488" spans="1:14" ht="15.75" customHeight="1" x14ac:dyDescent="0.25">
      <c r="A488" s="32"/>
      <c r="J488" s="34"/>
      <c r="K488" s="34"/>
      <c r="N488" s="34"/>
    </row>
    <row r="489" spans="1:14" ht="15.75" customHeight="1" x14ac:dyDescent="0.25">
      <c r="A489" s="32"/>
      <c r="J489" s="34"/>
      <c r="K489" s="34"/>
      <c r="N489" s="34"/>
    </row>
    <row r="490" spans="1:14" ht="15.75" customHeight="1" x14ac:dyDescent="0.25">
      <c r="A490" s="32"/>
      <c r="J490" s="34"/>
      <c r="K490" s="34"/>
      <c r="N490" s="34"/>
    </row>
    <row r="491" spans="1:14" ht="15.75" customHeight="1" x14ac:dyDescent="0.25">
      <c r="A491" s="32"/>
      <c r="J491" s="34"/>
      <c r="K491" s="34"/>
      <c r="N491" s="34"/>
    </row>
    <row r="492" spans="1:14" ht="15.75" customHeight="1" x14ac:dyDescent="0.25">
      <c r="A492" s="32"/>
      <c r="J492" s="34"/>
      <c r="K492" s="34"/>
      <c r="N492" s="34"/>
    </row>
    <row r="493" spans="1:14" ht="15.75" customHeight="1" x14ac:dyDescent="0.25">
      <c r="A493" s="32"/>
      <c r="J493" s="34"/>
      <c r="K493" s="34"/>
      <c r="N493" s="34"/>
    </row>
    <row r="494" spans="1:14" ht="15.75" customHeight="1" x14ac:dyDescent="0.25">
      <c r="A494" s="32"/>
      <c r="J494" s="34"/>
      <c r="K494" s="34"/>
      <c r="N494" s="34"/>
    </row>
    <row r="495" spans="1:14" ht="15.75" customHeight="1" x14ac:dyDescent="0.25">
      <c r="A495" s="32"/>
      <c r="J495" s="34"/>
      <c r="K495" s="34"/>
      <c r="N495" s="34"/>
    </row>
    <row r="496" spans="1:14" ht="15.75" customHeight="1" x14ac:dyDescent="0.25">
      <c r="A496" s="32"/>
      <c r="J496" s="34"/>
      <c r="K496" s="34"/>
      <c r="N496" s="34"/>
    </row>
    <row r="497" spans="1:14" ht="15.75" customHeight="1" x14ac:dyDescent="0.25">
      <c r="A497" s="32"/>
      <c r="J497" s="34"/>
      <c r="K497" s="34"/>
      <c r="N497" s="34"/>
    </row>
    <row r="498" spans="1:14" ht="15.75" customHeight="1" x14ac:dyDescent="0.25">
      <c r="A498" s="32"/>
      <c r="J498" s="34"/>
      <c r="K498" s="34"/>
      <c r="N498" s="34"/>
    </row>
    <row r="499" spans="1:14" ht="15.75" customHeight="1" x14ac:dyDescent="0.25">
      <c r="A499" s="32"/>
      <c r="J499" s="34"/>
      <c r="K499" s="34"/>
      <c r="N499" s="34"/>
    </row>
    <row r="500" spans="1:14" ht="15.75" customHeight="1" x14ac:dyDescent="0.25">
      <c r="A500" s="32"/>
      <c r="J500" s="34"/>
      <c r="K500" s="34"/>
      <c r="N500" s="34"/>
    </row>
    <row r="501" spans="1:14" ht="15.75" customHeight="1" x14ac:dyDescent="0.25">
      <c r="A501" s="32"/>
      <c r="J501" s="34"/>
      <c r="K501" s="34"/>
      <c r="N501" s="34"/>
    </row>
    <row r="502" spans="1:14" ht="15.75" customHeight="1" x14ac:dyDescent="0.25">
      <c r="A502" s="32"/>
      <c r="J502" s="34"/>
      <c r="K502" s="34"/>
      <c r="N502" s="34"/>
    </row>
    <row r="503" spans="1:14" ht="15.75" customHeight="1" x14ac:dyDescent="0.25">
      <c r="A503" s="32"/>
      <c r="J503" s="34"/>
      <c r="K503" s="34"/>
      <c r="N503" s="34"/>
    </row>
    <row r="504" spans="1:14" ht="15.75" customHeight="1" x14ac:dyDescent="0.25">
      <c r="A504" s="32"/>
      <c r="J504" s="34"/>
      <c r="K504" s="34"/>
      <c r="N504" s="34"/>
    </row>
    <row r="505" spans="1:14" ht="15.75" customHeight="1" x14ac:dyDescent="0.25">
      <c r="A505" s="32"/>
      <c r="J505" s="34"/>
      <c r="K505" s="34"/>
      <c r="N505" s="34"/>
    </row>
    <row r="506" spans="1:14" ht="15.75" customHeight="1" x14ac:dyDescent="0.25">
      <c r="A506" s="32"/>
      <c r="J506" s="34"/>
      <c r="K506" s="34"/>
      <c r="N506" s="34"/>
    </row>
    <row r="507" spans="1:14" ht="15.75" customHeight="1" x14ac:dyDescent="0.25">
      <c r="A507" s="32"/>
      <c r="J507" s="34"/>
      <c r="K507" s="34"/>
      <c r="N507" s="34"/>
    </row>
    <row r="508" spans="1:14" ht="15.75" customHeight="1" x14ac:dyDescent="0.25">
      <c r="A508" s="32"/>
      <c r="J508" s="34"/>
      <c r="K508" s="34"/>
      <c r="N508" s="34"/>
    </row>
    <row r="509" spans="1:14" ht="15.75" customHeight="1" x14ac:dyDescent="0.25">
      <c r="A509" s="32"/>
      <c r="J509" s="34"/>
      <c r="K509" s="34"/>
      <c r="N509" s="34"/>
    </row>
    <row r="510" spans="1:14" ht="15.75" customHeight="1" x14ac:dyDescent="0.25">
      <c r="A510" s="32"/>
      <c r="J510" s="34"/>
      <c r="K510" s="34"/>
      <c r="N510" s="34"/>
    </row>
    <row r="511" spans="1:14" ht="15.75" customHeight="1" x14ac:dyDescent="0.25">
      <c r="A511" s="32"/>
      <c r="J511" s="34"/>
      <c r="K511" s="34"/>
      <c r="N511" s="34"/>
    </row>
    <row r="512" spans="1:14" ht="15.75" customHeight="1" x14ac:dyDescent="0.25">
      <c r="A512" s="32"/>
      <c r="J512" s="34"/>
      <c r="K512" s="34"/>
      <c r="N512" s="34"/>
    </row>
    <row r="513" spans="1:14" ht="15.75" customHeight="1" x14ac:dyDescent="0.25">
      <c r="A513" s="32"/>
      <c r="J513" s="34"/>
      <c r="K513" s="34"/>
      <c r="N513" s="34"/>
    </row>
    <row r="514" spans="1:14" ht="15.75" customHeight="1" x14ac:dyDescent="0.25">
      <c r="A514" s="32"/>
      <c r="J514" s="34"/>
      <c r="K514" s="34"/>
      <c r="N514" s="34"/>
    </row>
    <row r="515" spans="1:14" ht="15.75" customHeight="1" x14ac:dyDescent="0.25">
      <c r="A515" s="32"/>
      <c r="J515" s="34"/>
      <c r="K515" s="34"/>
      <c r="N515" s="34"/>
    </row>
    <row r="516" spans="1:14" ht="15.75" customHeight="1" x14ac:dyDescent="0.25">
      <c r="A516" s="32"/>
      <c r="J516" s="34"/>
      <c r="K516" s="34"/>
      <c r="N516" s="34"/>
    </row>
    <row r="517" spans="1:14" ht="15.75" customHeight="1" x14ac:dyDescent="0.25">
      <c r="A517" s="32"/>
      <c r="J517" s="34"/>
      <c r="K517" s="34"/>
      <c r="N517" s="34"/>
    </row>
    <row r="518" spans="1:14" ht="15.75" customHeight="1" x14ac:dyDescent="0.25">
      <c r="A518" s="32"/>
      <c r="J518" s="34"/>
      <c r="K518" s="34"/>
      <c r="N518" s="34"/>
    </row>
    <row r="519" spans="1:14" ht="15.75" customHeight="1" x14ac:dyDescent="0.25">
      <c r="A519" s="32"/>
      <c r="J519" s="34"/>
      <c r="K519" s="34"/>
      <c r="N519" s="34"/>
    </row>
    <row r="520" spans="1:14" ht="15.75" customHeight="1" x14ac:dyDescent="0.25">
      <c r="A520" s="32"/>
      <c r="J520" s="34"/>
      <c r="K520" s="34"/>
      <c r="N520" s="34"/>
    </row>
    <row r="521" spans="1:14" ht="15.75" customHeight="1" x14ac:dyDescent="0.25">
      <c r="A521" s="32"/>
      <c r="J521" s="34"/>
      <c r="K521" s="34"/>
      <c r="N521" s="34"/>
    </row>
    <row r="522" spans="1:14" ht="15.75" customHeight="1" x14ac:dyDescent="0.25">
      <c r="A522" s="32"/>
      <c r="J522" s="34"/>
      <c r="K522" s="34"/>
      <c r="N522" s="34"/>
    </row>
    <row r="523" spans="1:14" ht="15.75" customHeight="1" x14ac:dyDescent="0.25">
      <c r="A523" s="32"/>
      <c r="J523" s="34"/>
      <c r="K523" s="34"/>
      <c r="N523" s="34"/>
    </row>
    <row r="524" spans="1:14" ht="15.75" customHeight="1" x14ac:dyDescent="0.25">
      <c r="A524" s="32"/>
      <c r="J524" s="34"/>
      <c r="K524" s="34"/>
      <c r="N524" s="34"/>
    </row>
    <row r="525" spans="1:14" ht="15.75" customHeight="1" x14ac:dyDescent="0.25">
      <c r="A525" s="32"/>
      <c r="J525" s="34"/>
      <c r="K525" s="34"/>
      <c r="N525" s="34"/>
    </row>
    <row r="526" spans="1:14" ht="15.75" customHeight="1" x14ac:dyDescent="0.25">
      <c r="A526" s="32"/>
      <c r="J526" s="34"/>
      <c r="K526" s="34"/>
      <c r="N526" s="34"/>
    </row>
    <row r="527" spans="1:14" ht="15.75" customHeight="1" x14ac:dyDescent="0.25">
      <c r="A527" s="32"/>
      <c r="J527" s="34"/>
      <c r="K527" s="34"/>
      <c r="N527" s="34"/>
    </row>
    <row r="528" spans="1:14" ht="15.75" customHeight="1" x14ac:dyDescent="0.25">
      <c r="A528" s="32"/>
      <c r="J528" s="34"/>
      <c r="K528" s="34"/>
      <c r="N528" s="34"/>
    </row>
    <row r="529" spans="1:14" ht="15.75" customHeight="1" x14ac:dyDescent="0.25">
      <c r="A529" s="32"/>
      <c r="J529" s="34"/>
      <c r="K529" s="34"/>
      <c r="N529" s="34"/>
    </row>
    <row r="530" spans="1:14" ht="15.75" customHeight="1" x14ac:dyDescent="0.25">
      <c r="A530" s="32"/>
      <c r="J530" s="34"/>
      <c r="K530" s="34"/>
      <c r="N530" s="34"/>
    </row>
    <row r="531" spans="1:14" ht="15.75" customHeight="1" x14ac:dyDescent="0.25">
      <c r="A531" s="32"/>
      <c r="J531" s="34"/>
      <c r="K531" s="34"/>
      <c r="N531" s="34"/>
    </row>
    <row r="532" spans="1:14" ht="15.75" customHeight="1" x14ac:dyDescent="0.25">
      <c r="A532" s="32"/>
      <c r="J532" s="34"/>
      <c r="K532" s="34"/>
      <c r="N532" s="34"/>
    </row>
    <row r="533" spans="1:14" ht="15.75" customHeight="1" x14ac:dyDescent="0.25">
      <c r="A533" s="32"/>
      <c r="J533" s="34"/>
      <c r="K533" s="34"/>
      <c r="N533" s="34"/>
    </row>
    <row r="534" spans="1:14" ht="15.75" customHeight="1" x14ac:dyDescent="0.25">
      <c r="A534" s="32"/>
      <c r="J534" s="34"/>
      <c r="K534" s="34"/>
      <c r="N534" s="34"/>
    </row>
    <row r="535" spans="1:14" ht="15.75" customHeight="1" x14ac:dyDescent="0.25">
      <c r="A535" s="32"/>
      <c r="J535" s="34"/>
      <c r="K535" s="34"/>
      <c r="N535" s="34"/>
    </row>
    <row r="536" spans="1:14" ht="15.75" customHeight="1" x14ac:dyDescent="0.25">
      <c r="A536" s="32"/>
      <c r="J536" s="34"/>
      <c r="K536" s="34"/>
      <c r="N536" s="34"/>
    </row>
    <row r="537" spans="1:14" ht="15.75" customHeight="1" x14ac:dyDescent="0.25">
      <c r="A537" s="32"/>
      <c r="J537" s="34"/>
      <c r="K537" s="34"/>
      <c r="N537" s="34"/>
    </row>
    <row r="538" spans="1:14" ht="15.75" customHeight="1" x14ac:dyDescent="0.25">
      <c r="A538" s="32"/>
      <c r="J538" s="34"/>
      <c r="K538" s="34"/>
      <c r="N538" s="34"/>
    </row>
    <row r="539" spans="1:14" ht="15.75" customHeight="1" x14ac:dyDescent="0.25">
      <c r="A539" s="32"/>
      <c r="J539" s="34"/>
      <c r="K539" s="34"/>
      <c r="N539" s="34"/>
    </row>
    <row r="540" spans="1:14" ht="15.75" customHeight="1" x14ac:dyDescent="0.25">
      <c r="A540" s="32"/>
      <c r="J540" s="34"/>
      <c r="K540" s="34"/>
      <c r="N540" s="34"/>
    </row>
    <row r="541" spans="1:14" ht="15.75" customHeight="1" x14ac:dyDescent="0.25">
      <c r="A541" s="32"/>
      <c r="J541" s="34"/>
      <c r="K541" s="34"/>
      <c r="N541" s="34"/>
    </row>
    <row r="542" spans="1:14" ht="15.75" customHeight="1" x14ac:dyDescent="0.25">
      <c r="A542" s="32"/>
      <c r="J542" s="34"/>
      <c r="K542" s="34"/>
      <c r="N542" s="34"/>
    </row>
    <row r="543" spans="1:14" ht="15.75" customHeight="1" x14ac:dyDescent="0.25">
      <c r="A543" s="32"/>
      <c r="J543" s="34"/>
      <c r="K543" s="34"/>
      <c r="N543" s="34"/>
    </row>
    <row r="544" spans="1:14" ht="15.75" customHeight="1" x14ac:dyDescent="0.25">
      <c r="A544" s="32"/>
      <c r="J544" s="34"/>
      <c r="K544" s="34"/>
      <c r="N544" s="34"/>
    </row>
    <row r="545" spans="1:14" ht="15.75" customHeight="1" x14ac:dyDescent="0.25">
      <c r="A545" s="32"/>
      <c r="J545" s="34"/>
      <c r="K545" s="34"/>
      <c r="N545" s="34"/>
    </row>
    <row r="546" spans="1:14" ht="15.75" customHeight="1" x14ac:dyDescent="0.25">
      <c r="A546" s="32"/>
      <c r="J546" s="34"/>
      <c r="K546" s="34"/>
      <c r="N546" s="34"/>
    </row>
    <row r="547" spans="1:14" ht="15.75" customHeight="1" x14ac:dyDescent="0.25">
      <c r="A547" s="32"/>
      <c r="J547" s="34"/>
      <c r="K547" s="34"/>
      <c r="N547" s="34"/>
    </row>
    <row r="548" spans="1:14" ht="15.75" customHeight="1" x14ac:dyDescent="0.25">
      <c r="A548" s="32"/>
      <c r="J548" s="34"/>
      <c r="K548" s="34"/>
      <c r="N548" s="34"/>
    </row>
    <row r="549" spans="1:14" ht="15.75" customHeight="1" x14ac:dyDescent="0.25">
      <c r="A549" s="32"/>
      <c r="J549" s="34"/>
      <c r="K549" s="34"/>
      <c r="N549" s="34"/>
    </row>
    <row r="550" spans="1:14" ht="15.75" customHeight="1" x14ac:dyDescent="0.25">
      <c r="A550" s="32"/>
      <c r="J550" s="34"/>
      <c r="K550" s="34"/>
      <c r="N550" s="34"/>
    </row>
    <row r="551" spans="1:14" ht="15.75" customHeight="1" x14ac:dyDescent="0.25">
      <c r="A551" s="32"/>
      <c r="J551" s="34"/>
      <c r="K551" s="34"/>
      <c r="N551" s="34"/>
    </row>
    <row r="552" spans="1:14" ht="15.75" customHeight="1" x14ac:dyDescent="0.25">
      <c r="A552" s="32"/>
      <c r="J552" s="34"/>
      <c r="K552" s="34"/>
      <c r="N552" s="34"/>
    </row>
    <row r="553" spans="1:14" ht="15.75" customHeight="1" x14ac:dyDescent="0.25">
      <c r="A553" s="32"/>
      <c r="J553" s="34"/>
      <c r="K553" s="34"/>
      <c r="N553" s="34"/>
    </row>
    <row r="554" spans="1:14" ht="15.75" customHeight="1" x14ac:dyDescent="0.25">
      <c r="A554" s="32"/>
      <c r="J554" s="34"/>
      <c r="K554" s="34"/>
      <c r="N554" s="34"/>
    </row>
    <row r="555" spans="1:14" ht="15.75" customHeight="1" x14ac:dyDescent="0.25">
      <c r="A555" s="32"/>
      <c r="J555" s="34"/>
      <c r="K555" s="34"/>
      <c r="N555" s="34"/>
    </row>
    <row r="556" spans="1:14" ht="15.75" customHeight="1" x14ac:dyDescent="0.25">
      <c r="A556" s="32"/>
      <c r="J556" s="34"/>
      <c r="K556" s="34"/>
      <c r="N556" s="34"/>
    </row>
    <row r="557" spans="1:14" ht="15.75" customHeight="1" x14ac:dyDescent="0.25">
      <c r="A557" s="32"/>
      <c r="J557" s="34"/>
      <c r="K557" s="34"/>
      <c r="N557" s="34"/>
    </row>
    <row r="558" spans="1:14" ht="15.75" customHeight="1" x14ac:dyDescent="0.25">
      <c r="A558" s="32"/>
      <c r="J558" s="34"/>
      <c r="K558" s="34"/>
      <c r="N558" s="34"/>
    </row>
    <row r="559" spans="1:14" ht="15.75" customHeight="1" x14ac:dyDescent="0.25">
      <c r="A559" s="32"/>
      <c r="J559" s="34"/>
      <c r="K559" s="34"/>
      <c r="N559" s="34"/>
    </row>
    <row r="560" spans="1:14" ht="15.75" customHeight="1" x14ac:dyDescent="0.25">
      <c r="A560" s="32"/>
      <c r="J560" s="34"/>
      <c r="K560" s="34"/>
      <c r="N560" s="34"/>
    </row>
    <row r="561" spans="1:14" ht="15.75" customHeight="1" x14ac:dyDescent="0.25">
      <c r="A561" s="32"/>
      <c r="J561" s="34"/>
      <c r="K561" s="34"/>
      <c r="N561" s="34"/>
    </row>
    <row r="562" spans="1:14" ht="15.75" customHeight="1" x14ac:dyDescent="0.25">
      <c r="A562" s="32"/>
      <c r="J562" s="34"/>
      <c r="K562" s="34"/>
      <c r="N562" s="34"/>
    </row>
    <row r="563" spans="1:14" ht="15.75" customHeight="1" x14ac:dyDescent="0.25">
      <c r="A563" s="32"/>
      <c r="J563" s="34"/>
      <c r="K563" s="34"/>
      <c r="N563" s="34"/>
    </row>
    <row r="564" spans="1:14" ht="15.75" customHeight="1" x14ac:dyDescent="0.25">
      <c r="A564" s="32"/>
      <c r="J564" s="34"/>
      <c r="K564" s="34"/>
      <c r="N564" s="34"/>
    </row>
    <row r="565" spans="1:14" ht="15.75" customHeight="1" x14ac:dyDescent="0.25">
      <c r="A565" s="32"/>
      <c r="J565" s="34"/>
      <c r="K565" s="34"/>
      <c r="N565" s="34"/>
    </row>
    <row r="566" spans="1:14" ht="15.75" customHeight="1" x14ac:dyDescent="0.25">
      <c r="A566" s="32"/>
      <c r="J566" s="34"/>
      <c r="K566" s="34"/>
      <c r="N566" s="34"/>
    </row>
    <row r="567" spans="1:14" ht="15.75" customHeight="1" x14ac:dyDescent="0.25">
      <c r="A567" s="32"/>
      <c r="J567" s="34"/>
      <c r="K567" s="34"/>
      <c r="N567" s="34"/>
    </row>
    <row r="568" spans="1:14" ht="15.75" customHeight="1" x14ac:dyDescent="0.25">
      <c r="A568" s="32"/>
      <c r="J568" s="34"/>
      <c r="K568" s="34"/>
      <c r="N568" s="34"/>
    </row>
    <row r="569" spans="1:14" ht="15.75" customHeight="1" x14ac:dyDescent="0.25">
      <c r="A569" s="32"/>
      <c r="J569" s="34"/>
      <c r="K569" s="34"/>
      <c r="N569" s="34"/>
    </row>
    <row r="570" spans="1:14" ht="15.75" customHeight="1" x14ac:dyDescent="0.25">
      <c r="A570" s="32"/>
      <c r="J570" s="34"/>
      <c r="K570" s="34"/>
      <c r="N570" s="34"/>
    </row>
    <row r="571" spans="1:14" ht="15.75" customHeight="1" x14ac:dyDescent="0.25">
      <c r="A571" s="32"/>
      <c r="J571" s="34"/>
      <c r="K571" s="34"/>
      <c r="N571" s="34"/>
    </row>
    <row r="572" spans="1:14" ht="15.75" customHeight="1" x14ac:dyDescent="0.25">
      <c r="A572" s="32"/>
      <c r="J572" s="34"/>
      <c r="K572" s="34"/>
      <c r="N572" s="34"/>
    </row>
    <row r="573" spans="1:14" ht="15.75" customHeight="1" x14ac:dyDescent="0.25">
      <c r="A573" s="32"/>
      <c r="J573" s="34"/>
      <c r="K573" s="34"/>
      <c r="N573" s="34"/>
    </row>
    <row r="574" spans="1:14" ht="15.75" customHeight="1" x14ac:dyDescent="0.25">
      <c r="A574" s="32"/>
      <c r="J574" s="34"/>
      <c r="K574" s="34"/>
      <c r="N574" s="34"/>
    </row>
    <row r="575" spans="1:14" ht="15.75" customHeight="1" x14ac:dyDescent="0.25">
      <c r="A575" s="32"/>
      <c r="J575" s="34"/>
      <c r="K575" s="34"/>
      <c r="N575" s="34"/>
    </row>
    <row r="576" spans="1:14" ht="15.75" customHeight="1" x14ac:dyDescent="0.25">
      <c r="A576" s="32"/>
      <c r="J576" s="34"/>
      <c r="K576" s="34"/>
      <c r="N576" s="34"/>
    </row>
    <row r="577" spans="1:14" ht="15.75" customHeight="1" x14ac:dyDescent="0.25">
      <c r="A577" s="32"/>
      <c r="J577" s="34"/>
      <c r="K577" s="34"/>
      <c r="N577" s="34"/>
    </row>
    <row r="578" spans="1:14" ht="15.75" customHeight="1" x14ac:dyDescent="0.25">
      <c r="A578" s="32"/>
      <c r="J578" s="34"/>
      <c r="K578" s="34"/>
      <c r="N578" s="34"/>
    </row>
    <row r="579" spans="1:14" ht="15.75" customHeight="1" x14ac:dyDescent="0.25">
      <c r="A579" s="32"/>
      <c r="J579" s="34"/>
      <c r="K579" s="34"/>
      <c r="N579" s="34"/>
    </row>
    <row r="580" spans="1:14" ht="15.75" customHeight="1" x14ac:dyDescent="0.25">
      <c r="A580" s="32"/>
      <c r="J580" s="34"/>
      <c r="K580" s="34"/>
      <c r="N580" s="34"/>
    </row>
    <row r="581" spans="1:14" ht="15.75" customHeight="1" x14ac:dyDescent="0.25">
      <c r="A581" s="32"/>
      <c r="J581" s="34"/>
      <c r="K581" s="34"/>
      <c r="N581" s="34"/>
    </row>
    <row r="582" spans="1:14" ht="15.75" customHeight="1" x14ac:dyDescent="0.25">
      <c r="A582" s="32"/>
      <c r="J582" s="34"/>
      <c r="K582" s="34"/>
      <c r="N582" s="34"/>
    </row>
    <row r="583" spans="1:14" ht="15.75" customHeight="1" x14ac:dyDescent="0.25">
      <c r="A583" s="32"/>
      <c r="J583" s="34"/>
      <c r="K583" s="34"/>
      <c r="N583" s="34"/>
    </row>
    <row r="584" spans="1:14" ht="15.75" customHeight="1" x14ac:dyDescent="0.25">
      <c r="A584" s="32"/>
      <c r="J584" s="34"/>
      <c r="K584" s="34"/>
      <c r="N584" s="34"/>
    </row>
    <row r="585" spans="1:14" ht="15.75" customHeight="1" x14ac:dyDescent="0.25">
      <c r="A585" s="32"/>
      <c r="J585" s="34"/>
      <c r="K585" s="34"/>
      <c r="N585" s="34"/>
    </row>
    <row r="586" spans="1:14" ht="15.75" customHeight="1" x14ac:dyDescent="0.25">
      <c r="A586" s="32"/>
      <c r="J586" s="34"/>
      <c r="K586" s="34"/>
      <c r="N586" s="34"/>
    </row>
    <row r="587" spans="1:14" ht="15.75" customHeight="1" x14ac:dyDescent="0.25">
      <c r="A587" s="32"/>
      <c r="J587" s="34"/>
      <c r="K587" s="34"/>
      <c r="N587" s="34"/>
    </row>
    <row r="588" spans="1:14" ht="15.75" customHeight="1" x14ac:dyDescent="0.25">
      <c r="A588" s="32"/>
      <c r="J588" s="34"/>
      <c r="K588" s="34"/>
      <c r="N588" s="34"/>
    </row>
    <row r="589" spans="1:14" ht="15.75" customHeight="1" x14ac:dyDescent="0.25">
      <c r="A589" s="32"/>
      <c r="J589" s="34"/>
      <c r="K589" s="34"/>
      <c r="N589" s="34"/>
    </row>
    <row r="590" spans="1:14" ht="15.75" customHeight="1" x14ac:dyDescent="0.25">
      <c r="A590" s="32"/>
      <c r="J590" s="34"/>
      <c r="K590" s="34"/>
      <c r="N590" s="34"/>
    </row>
    <row r="591" spans="1:14" ht="15.75" customHeight="1" x14ac:dyDescent="0.25">
      <c r="A591" s="32"/>
      <c r="J591" s="34"/>
      <c r="K591" s="34"/>
      <c r="N591" s="34"/>
    </row>
    <row r="592" spans="1:14" ht="15.75" customHeight="1" x14ac:dyDescent="0.25">
      <c r="A592" s="32"/>
      <c r="J592" s="34"/>
      <c r="K592" s="34"/>
      <c r="N592" s="34"/>
    </row>
    <row r="593" spans="1:14" ht="15.75" customHeight="1" x14ac:dyDescent="0.25">
      <c r="A593" s="32"/>
      <c r="J593" s="34"/>
      <c r="K593" s="34"/>
      <c r="N593" s="34"/>
    </row>
    <row r="594" spans="1:14" ht="15.75" customHeight="1" x14ac:dyDescent="0.25">
      <c r="A594" s="32"/>
      <c r="J594" s="34"/>
      <c r="K594" s="34"/>
      <c r="N594" s="34"/>
    </row>
    <row r="595" spans="1:14" ht="15.75" customHeight="1" x14ac:dyDescent="0.25">
      <c r="A595" s="32"/>
      <c r="J595" s="34"/>
      <c r="K595" s="34"/>
      <c r="N595" s="34"/>
    </row>
    <row r="596" spans="1:14" ht="15.75" customHeight="1" x14ac:dyDescent="0.25">
      <c r="A596" s="32"/>
      <c r="J596" s="34"/>
      <c r="K596" s="34"/>
      <c r="N596" s="34"/>
    </row>
    <row r="597" spans="1:14" ht="15.75" customHeight="1" x14ac:dyDescent="0.25">
      <c r="A597" s="32"/>
      <c r="J597" s="34"/>
      <c r="K597" s="34"/>
      <c r="N597" s="34"/>
    </row>
    <row r="598" spans="1:14" ht="15.75" customHeight="1" x14ac:dyDescent="0.25">
      <c r="A598" s="32"/>
      <c r="J598" s="34"/>
      <c r="K598" s="34"/>
      <c r="N598" s="34"/>
    </row>
    <row r="599" spans="1:14" ht="15.75" customHeight="1" x14ac:dyDescent="0.25">
      <c r="A599" s="32"/>
      <c r="J599" s="34"/>
      <c r="K599" s="34"/>
      <c r="N599" s="34"/>
    </row>
    <row r="600" spans="1:14" ht="15.75" customHeight="1" x14ac:dyDescent="0.25">
      <c r="A600" s="32"/>
      <c r="J600" s="34"/>
      <c r="K600" s="34"/>
      <c r="N600" s="34"/>
    </row>
    <row r="601" spans="1:14" ht="15.75" customHeight="1" x14ac:dyDescent="0.25">
      <c r="A601" s="32"/>
      <c r="J601" s="34"/>
      <c r="K601" s="34"/>
      <c r="N601" s="34"/>
    </row>
    <row r="602" spans="1:14" ht="15.75" customHeight="1" x14ac:dyDescent="0.25">
      <c r="A602" s="32"/>
      <c r="J602" s="34"/>
      <c r="K602" s="34"/>
      <c r="N602" s="34"/>
    </row>
    <row r="603" spans="1:14" ht="15.75" customHeight="1" x14ac:dyDescent="0.25">
      <c r="A603" s="32"/>
      <c r="J603" s="34"/>
      <c r="K603" s="34"/>
      <c r="N603" s="34"/>
    </row>
    <row r="604" spans="1:14" ht="15.75" customHeight="1" x14ac:dyDescent="0.25">
      <c r="A604" s="32"/>
      <c r="J604" s="34"/>
      <c r="K604" s="34"/>
      <c r="N604" s="34"/>
    </row>
    <row r="605" spans="1:14" ht="15.75" customHeight="1" x14ac:dyDescent="0.25">
      <c r="A605" s="32"/>
      <c r="J605" s="34"/>
      <c r="K605" s="34"/>
      <c r="N605" s="34"/>
    </row>
    <row r="606" spans="1:14" ht="15.75" customHeight="1" x14ac:dyDescent="0.25">
      <c r="A606" s="32"/>
      <c r="J606" s="34"/>
      <c r="K606" s="34"/>
      <c r="N606" s="34"/>
    </row>
    <row r="607" spans="1:14" ht="15.75" customHeight="1" x14ac:dyDescent="0.25">
      <c r="A607" s="32"/>
      <c r="J607" s="34"/>
      <c r="K607" s="34"/>
      <c r="N607" s="34"/>
    </row>
    <row r="608" spans="1:14" ht="15.75" customHeight="1" x14ac:dyDescent="0.25">
      <c r="A608" s="32"/>
      <c r="J608" s="34"/>
      <c r="K608" s="34"/>
      <c r="N608" s="34"/>
    </row>
    <row r="609" spans="1:14" ht="15.75" customHeight="1" x14ac:dyDescent="0.25">
      <c r="A609" s="32"/>
      <c r="J609" s="34"/>
      <c r="K609" s="34"/>
      <c r="N609" s="34"/>
    </row>
    <row r="610" spans="1:14" ht="15.75" customHeight="1" x14ac:dyDescent="0.25">
      <c r="A610" s="32"/>
      <c r="J610" s="34"/>
      <c r="K610" s="34"/>
      <c r="N610" s="34"/>
    </row>
    <row r="611" spans="1:14" ht="15.75" customHeight="1" x14ac:dyDescent="0.25">
      <c r="A611" s="32"/>
      <c r="J611" s="34"/>
      <c r="K611" s="34"/>
      <c r="N611" s="34"/>
    </row>
    <row r="612" spans="1:14" ht="15.75" customHeight="1" x14ac:dyDescent="0.25">
      <c r="A612" s="32"/>
      <c r="J612" s="34"/>
      <c r="K612" s="34"/>
      <c r="N612" s="34"/>
    </row>
    <row r="613" spans="1:14" ht="15.75" customHeight="1" x14ac:dyDescent="0.25">
      <c r="A613" s="32"/>
      <c r="J613" s="34"/>
      <c r="K613" s="34"/>
      <c r="N613" s="34"/>
    </row>
    <row r="614" spans="1:14" ht="15.75" customHeight="1" x14ac:dyDescent="0.25">
      <c r="A614" s="32"/>
      <c r="J614" s="34"/>
      <c r="K614" s="34"/>
      <c r="N614" s="34"/>
    </row>
    <row r="615" spans="1:14" ht="15.75" customHeight="1" x14ac:dyDescent="0.25">
      <c r="A615" s="32"/>
      <c r="J615" s="34"/>
      <c r="K615" s="34"/>
      <c r="N615" s="34"/>
    </row>
    <row r="616" spans="1:14" ht="15.75" customHeight="1" x14ac:dyDescent="0.25">
      <c r="A616" s="32"/>
      <c r="J616" s="34"/>
      <c r="K616" s="34"/>
      <c r="N616" s="34"/>
    </row>
    <row r="617" spans="1:14" ht="15.75" customHeight="1" x14ac:dyDescent="0.25">
      <c r="A617" s="32"/>
      <c r="J617" s="34"/>
      <c r="K617" s="34"/>
      <c r="N617" s="34"/>
    </row>
    <row r="618" spans="1:14" ht="15.75" customHeight="1" x14ac:dyDescent="0.25">
      <c r="A618" s="32"/>
      <c r="J618" s="34"/>
      <c r="K618" s="34"/>
      <c r="N618" s="34"/>
    </row>
    <row r="619" spans="1:14" ht="15.75" customHeight="1" x14ac:dyDescent="0.25">
      <c r="A619" s="32"/>
      <c r="J619" s="34"/>
      <c r="K619" s="34"/>
      <c r="N619" s="34"/>
    </row>
    <row r="620" spans="1:14" ht="15.75" customHeight="1" x14ac:dyDescent="0.25">
      <c r="A620" s="32"/>
      <c r="J620" s="34"/>
      <c r="K620" s="34"/>
      <c r="N620" s="34"/>
    </row>
    <row r="621" spans="1:14" ht="15.75" customHeight="1" x14ac:dyDescent="0.25">
      <c r="A621" s="32"/>
      <c r="J621" s="34"/>
      <c r="K621" s="34"/>
      <c r="N621" s="34"/>
    </row>
    <row r="622" spans="1:14" ht="15.75" customHeight="1" x14ac:dyDescent="0.25">
      <c r="A622" s="32"/>
      <c r="J622" s="34"/>
      <c r="K622" s="34"/>
      <c r="N622" s="34"/>
    </row>
    <row r="623" spans="1:14" ht="15.75" customHeight="1" x14ac:dyDescent="0.25">
      <c r="A623" s="32"/>
      <c r="J623" s="34"/>
      <c r="K623" s="34"/>
      <c r="N623" s="34"/>
    </row>
    <row r="624" spans="1:14" ht="15.75" customHeight="1" x14ac:dyDescent="0.25">
      <c r="A624" s="32"/>
      <c r="J624" s="34"/>
      <c r="K624" s="34"/>
      <c r="N624" s="34"/>
    </row>
    <row r="625" spans="1:14" ht="15.75" customHeight="1" x14ac:dyDescent="0.25">
      <c r="A625" s="32"/>
      <c r="J625" s="34"/>
      <c r="K625" s="34"/>
      <c r="N625" s="34"/>
    </row>
    <row r="626" spans="1:14" ht="15.75" customHeight="1" x14ac:dyDescent="0.25">
      <c r="A626" s="32"/>
      <c r="J626" s="34"/>
      <c r="K626" s="34"/>
      <c r="N626" s="34"/>
    </row>
    <row r="627" spans="1:14" ht="15.75" customHeight="1" x14ac:dyDescent="0.25">
      <c r="A627" s="32"/>
      <c r="J627" s="34"/>
      <c r="K627" s="34"/>
      <c r="N627" s="34"/>
    </row>
    <row r="628" spans="1:14" ht="15.75" customHeight="1" x14ac:dyDescent="0.25">
      <c r="A628" s="32"/>
      <c r="J628" s="34"/>
      <c r="K628" s="34"/>
      <c r="N628" s="34"/>
    </row>
    <row r="629" spans="1:14" ht="15.75" customHeight="1" x14ac:dyDescent="0.25">
      <c r="A629" s="32"/>
      <c r="J629" s="34"/>
      <c r="K629" s="34"/>
      <c r="N629" s="34"/>
    </row>
    <row r="630" spans="1:14" ht="15.75" customHeight="1" x14ac:dyDescent="0.25">
      <c r="A630" s="32"/>
      <c r="J630" s="34"/>
      <c r="K630" s="34"/>
      <c r="N630" s="34"/>
    </row>
    <row r="631" spans="1:14" ht="15.75" customHeight="1" x14ac:dyDescent="0.25">
      <c r="A631" s="32"/>
      <c r="J631" s="34"/>
      <c r="K631" s="34"/>
      <c r="N631" s="34"/>
    </row>
    <row r="632" spans="1:14" ht="15.75" customHeight="1" x14ac:dyDescent="0.25">
      <c r="A632" s="32"/>
      <c r="J632" s="34"/>
      <c r="K632" s="34"/>
      <c r="N632" s="34"/>
    </row>
    <row r="633" spans="1:14" ht="15.75" customHeight="1" x14ac:dyDescent="0.25">
      <c r="A633" s="32"/>
      <c r="J633" s="34"/>
      <c r="K633" s="34"/>
      <c r="N633" s="34"/>
    </row>
    <row r="634" spans="1:14" ht="15.75" customHeight="1" x14ac:dyDescent="0.25">
      <c r="A634" s="32"/>
      <c r="J634" s="34"/>
      <c r="K634" s="34"/>
      <c r="N634" s="34"/>
    </row>
    <row r="635" spans="1:14" ht="15.75" customHeight="1" x14ac:dyDescent="0.25">
      <c r="A635" s="32"/>
      <c r="J635" s="34"/>
      <c r="K635" s="34"/>
      <c r="N635" s="34"/>
    </row>
    <row r="636" spans="1:14" ht="15.75" customHeight="1" x14ac:dyDescent="0.25">
      <c r="A636" s="32"/>
      <c r="J636" s="34"/>
      <c r="K636" s="34"/>
      <c r="N636" s="34"/>
    </row>
    <row r="637" spans="1:14" ht="15.75" customHeight="1" x14ac:dyDescent="0.25">
      <c r="A637" s="32"/>
      <c r="J637" s="34"/>
      <c r="K637" s="34"/>
      <c r="N637" s="34"/>
    </row>
    <row r="638" spans="1:14" ht="15.75" customHeight="1" x14ac:dyDescent="0.25">
      <c r="A638" s="32"/>
      <c r="J638" s="34"/>
      <c r="K638" s="34"/>
      <c r="N638" s="34"/>
    </row>
    <row r="639" spans="1:14" ht="15.75" customHeight="1" x14ac:dyDescent="0.25">
      <c r="A639" s="32"/>
      <c r="J639" s="34"/>
      <c r="K639" s="34"/>
      <c r="N639" s="34"/>
    </row>
    <row r="640" spans="1:14" ht="15.75" customHeight="1" x14ac:dyDescent="0.25">
      <c r="A640" s="32"/>
      <c r="J640" s="34"/>
      <c r="K640" s="34"/>
      <c r="N640" s="34"/>
    </row>
    <row r="641" spans="1:14" ht="15.75" customHeight="1" x14ac:dyDescent="0.25">
      <c r="A641" s="32"/>
      <c r="J641" s="34"/>
      <c r="K641" s="34"/>
      <c r="N641" s="34"/>
    </row>
    <row r="642" spans="1:14" ht="15.75" customHeight="1" x14ac:dyDescent="0.25">
      <c r="A642" s="32"/>
      <c r="J642" s="34"/>
      <c r="K642" s="34"/>
      <c r="N642" s="34"/>
    </row>
    <row r="643" spans="1:14" ht="15.75" customHeight="1" x14ac:dyDescent="0.25">
      <c r="A643" s="32"/>
      <c r="J643" s="34"/>
      <c r="K643" s="34"/>
      <c r="N643" s="34"/>
    </row>
    <row r="644" spans="1:14" ht="15.75" customHeight="1" x14ac:dyDescent="0.25">
      <c r="A644" s="32"/>
      <c r="J644" s="34"/>
      <c r="K644" s="34"/>
      <c r="N644" s="34"/>
    </row>
    <row r="645" spans="1:14" ht="15.75" customHeight="1" x14ac:dyDescent="0.25">
      <c r="A645" s="32"/>
      <c r="J645" s="34"/>
      <c r="K645" s="34"/>
      <c r="N645" s="34"/>
    </row>
    <row r="646" spans="1:14" ht="15.75" customHeight="1" x14ac:dyDescent="0.25">
      <c r="A646" s="32"/>
      <c r="J646" s="34"/>
      <c r="K646" s="34"/>
      <c r="N646" s="34"/>
    </row>
    <row r="647" spans="1:14" ht="15.75" customHeight="1" x14ac:dyDescent="0.25">
      <c r="A647" s="32"/>
      <c r="J647" s="34"/>
      <c r="K647" s="34"/>
      <c r="N647" s="34"/>
    </row>
    <row r="648" spans="1:14" ht="15.75" customHeight="1" x14ac:dyDescent="0.25">
      <c r="A648" s="32"/>
      <c r="J648" s="34"/>
      <c r="K648" s="34"/>
      <c r="N648" s="34"/>
    </row>
    <row r="649" spans="1:14" ht="15.75" customHeight="1" x14ac:dyDescent="0.25">
      <c r="A649" s="32"/>
      <c r="J649" s="34"/>
      <c r="K649" s="34"/>
      <c r="N649" s="34"/>
    </row>
    <row r="650" spans="1:14" ht="15.75" customHeight="1" x14ac:dyDescent="0.25">
      <c r="A650" s="32"/>
      <c r="J650" s="34"/>
      <c r="K650" s="34"/>
      <c r="N650" s="34"/>
    </row>
    <row r="651" spans="1:14" ht="15.75" customHeight="1" x14ac:dyDescent="0.25">
      <c r="A651" s="32"/>
      <c r="J651" s="34"/>
      <c r="K651" s="34"/>
      <c r="N651" s="34"/>
    </row>
    <row r="652" spans="1:14" ht="15.75" customHeight="1" x14ac:dyDescent="0.25">
      <c r="A652" s="32"/>
      <c r="J652" s="34"/>
      <c r="K652" s="34"/>
      <c r="N652" s="34"/>
    </row>
    <row r="653" spans="1:14" ht="15.75" customHeight="1" x14ac:dyDescent="0.25">
      <c r="A653" s="32"/>
      <c r="J653" s="34"/>
      <c r="K653" s="34"/>
      <c r="N653" s="34"/>
    </row>
    <row r="654" spans="1:14" ht="15.75" customHeight="1" x14ac:dyDescent="0.25">
      <c r="A654" s="32"/>
      <c r="J654" s="34"/>
      <c r="K654" s="34"/>
      <c r="N654" s="34"/>
    </row>
    <row r="655" spans="1:14" ht="15.75" customHeight="1" x14ac:dyDescent="0.25">
      <c r="A655" s="32"/>
      <c r="J655" s="34"/>
      <c r="K655" s="34"/>
      <c r="N655" s="34"/>
    </row>
    <row r="656" spans="1:14" ht="15.75" customHeight="1" x14ac:dyDescent="0.25">
      <c r="A656" s="32"/>
      <c r="J656" s="34"/>
      <c r="K656" s="34"/>
      <c r="N656" s="34"/>
    </row>
    <row r="657" spans="1:14" ht="15.75" customHeight="1" x14ac:dyDescent="0.25">
      <c r="A657" s="32"/>
      <c r="J657" s="34"/>
      <c r="K657" s="34"/>
      <c r="N657" s="34"/>
    </row>
    <row r="658" spans="1:14" ht="15.75" customHeight="1" x14ac:dyDescent="0.25">
      <c r="A658" s="32"/>
      <c r="J658" s="34"/>
      <c r="K658" s="34"/>
      <c r="N658" s="34"/>
    </row>
    <row r="659" spans="1:14" ht="15.75" customHeight="1" x14ac:dyDescent="0.25">
      <c r="A659" s="32"/>
      <c r="J659" s="34"/>
      <c r="K659" s="34"/>
      <c r="N659" s="34"/>
    </row>
    <row r="660" spans="1:14" ht="15.75" customHeight="1" x14ac:dyDescent="0.25">
      <c r="A660" s="32"/>
      <c r="J660" s="34"/>
      <c r="K660" s="34"/>
      <c r="N660" s="34"/>
    </row>
    <row r="661" spans="1:14" ht="15.75" customHeight="1" x14ac:dyDescent="0.25">
      <c r="A661" s="32"/>
      <c r="J661" s="34"/>
      <c r="K661" s="34"/>
      <c r="N661" s="34"/>
    </row>
    <row r="662" spans="1:14" ht="15.75" customHeight="1" x14ac:dyDescent="0.25">
      <c r="A662" s="32"/>
      <c r="J662" s="34"/>
      <c r="K662" s="34"/>
      <c r="N662" s="34"/>
    </row>
    <row r="663" spans="1:14" ht="15.75" customHeight="1" x14ac:dyDescent="0.25">
      <c r="A663" s="32"/>
      <c r="J663" s="34"/>
      <c r="K663" s="34"/>
      <c r="N663" s="34"/>
    </row>
    <row r="664" spans="1:14" ht="15.75" customHeight="1" x14ac:dyDescent="0.25">
      <c r="A664" s="32"/>
      <c r="J664" s="34"/>
      <c r="K664" s="34"/>
      <c r="N664" s="34"/>
    </row>
    <row r="665" spans="1:14" ht="15.75" customHeight="1" x14ac:dyDescent="0.25">
      <c r="A665" s="32"/>
      <c r="J665" s="34"/>
      <c r="K665" s="34"/>
      <c r="N665" s="34"/>
    </row>
    <row r="666" spans="1:14" ht="15.75" customHeight="1" x14ac:dyDescent="0.25">
      <c r="A666" s="32"/>
      <c r="J666" s="34"/>
      <c r="K666" s="34"/>
      <c r="N666" s="34"/>
    </row>
    <row r="667" spans="1:14" ht="15.75" customHeight="1" x14ac:dyDescent="0.25">
      <c r="A667" s="32"/>
      <c r="J667" s="34"/>
      <c r="K667" s="34"/>
      <c r="N667" s="34"/>
    </row>
    <row r="668" spans="1:14" ht="15.75" customHeight="1" x14ac:dyDescent="0.25">
      <c r="A668" s="32"/>
      <c r="J668" s="34"/>
      <c r="K668" s="34"/>
      <c r="N668" s="34"/>
    </row>
    <row r="669" spans="1:14" ht="15.75" customHeight="1" x14ac:dyDescent="0.25">
      <c r="A669" s="32"/>
      <c r="J669" s="34"/>
      <c r="K669" s="34"/>
      <c r="N669" s="34"/>
    </row>
    <row r="670" spans="1:14" ht="15.75" customHeight="1" x14ac:dyDescent="0.25">
      <c r="A670" s="32"/>
      <c r="J670" s="34"/>
      <c r="K670" s="34"/>
      <c r="N670" s="34"/>
    </row>
    <row r="671" spans="1:14" ht="15.75" customHeight="1" x14ac:dyDescent="0.25">
      <c r="A671" s="32"/>
      <c r="J671" s="34"/>
      <c r="K671" s="34"/>
      <c r="N671" s="34"/>
    </row>
    <row r="672" spans="1:14" ht="15.75" customHeight="1" x14ac:dyDescent="0.25">
      <c r="A672" s="32"/>
      <c r="J672" s="34"/>
      <c r="K672" s="34"/>
      <c r="N672" s="34"/>
    </row>
    <row r="673" spans="1:14" ht="15.75" customHeight="1" x14ac:dyDescent="0.25">
      <c r="A673" s="32"/>
      <c r="J673" s="34"/>
      <c r="K673" s="34"/>
      <c r="N673" s="34"/>
    </row>
    <row r="674" spans="1:14" ht="15.75" customHeight="1" x14ac:dyDescent="0.25">
      <c r="A674" s="32"/>
      <c r="J674" s="34"/>
      <c r="K674" s="34"/>
      <c r="N674" s="34"/>
    </row>
    <row r="675" spans="1:14" ht="15.75" customHeight="1" x14ac:dyDescent="0.25">
      <c r="A675" s="32"/>
      <c r="J675" s="34"/>
      <c r="K675" s="34"/>
      <c r="N675" s="34"/>
    </row>
    <row r="676" spans="1:14" ht="15.75" customHeight="1" x14ac:dyDescent="0.25">
      <c r="A676" s="32"/>
      <c r="J676" s="34"/>
      <c r="K676" s="34"/>
      <c r="N676" s="34"/>
    </row>
    <row r="677" spans="1:14" ht="15.75" customHeight="1" x14ac:dyDescent="0.25">
      <c r="A677" s="32"/>
      <c r="J677" s="34"/>
      <c r="K677" s="34"/>
      <c r="N677" s="34"/>
    </row>
    <row r="678" spans="1:14" ht="15.75" customHeight="1" x14ac:dyDescent="0.25">
      <c r="A678" s="32"/>
      <c r="J678" s="34"/>
      <c r="K678" s="34"/>
      <c r="N678" s="34"/>
    </row>
    <row r="679" spans="1:14" ht="15.75" customHeight="1" x14ac:dyDescent="0.25">
      <c r="A679" s="32"/>
      <c r="J679" s="34"/>
      <c r="K679" s="34"/>
      <c r="N679" s="34"/>
    </row>
    <row r="680" spans="1:14" ht="15.75" customHeight="1" x14ac:dyDescent="0.25">
      <c r="A680" s="32"/>
      <c r="J680" s="34"/>
      <c r="K680" s="34"/>
      <c r="N680" s="34"/>
    </row>
    <row r="681" spans="1:14" ht="15.75" customHeight="1" x14ac:dyDescent="0.25">
      <c r="A681" s="32"/>
      <c r="J681" s="34"/>
      <c r="K681" s="34"/>
      <c r="N681" s="34"/>
    </row>
    <row r="682" spans="1:14" ht="15.75" customHeight="1" x14ac:dyDescent="0.25">
      <c r="A682" s="32"/>
      <c r="J682" s="34"/>
      <c r="K682" s="34"/>
      <c r="N682" s="34"/>
    </row>
    <row r="683" spans="1:14" ht="15.75" customHeight="1" x14ac:dyDescent="0.25">
      <c r="A683" s="32"/>
      <c r="J683" s="34"/>
      <c r="K683" s="34"/>
      <c r="N683" s="34"/>
    </row>
    <row r="684" spans="1:14" ht="15.75" customHeight="1" x14ac:dyDescent="0.25">
      <c r="A684" s="32"/>
      <c r="J684" s="34"/>
      <c r="K684" s="34"/>
      <c r="N684" s="34"/>
    </row>
    <row r="685" spans="1:14" ht="15.75" customHeight="1" x14ac:dyDescent="0.25">
      <c r="A685" s="32"/>
      <c r="J685" s="34"/>
      <c r="K685" s="34"/>
      <c r="N685" s="34"/>
    </row>
    <row r="686" spans="1:14" ht="15.75" customHeight="1" x14ac:dyDescent="0.25">
      <c r="A686" s="32"/>
      <c r="J686" s="34"/>
      <c r="K686" s="34"/>
      <c r="N686" s="34"/>
    </row>
    <row r="687" spans="1:14" ht="15.75" customHeight="1" x14ac:dyDescent="0.25">
      <c r="A687" s="32"/>
      <c r="J687" s="34"/>
      <c r="K687" s="34"/>
      <c r="N687" s="34"/>
    </row>
    <row r="688" spans="1:14" ht="15.75" customHeight="1" x14ac:dyDescent="0.25">
      <c r="A688" s="32"/>
      <c r="J688" s="34"/>
      <c r="K688" s="34"/>
      <c r="N688" s="34"/>
    </row>
    <row r="689" spans="1:14" ht="15.75" customHeight="1" x14ac:dyDescent="0.25">
      <c r="A689" s="32"/>
      <c r="J689" s="34"/>
      <c r="K689" s="34"/>
      <c r="N689" s="34"/>
    </row>
    <row r="690" spans="1:14" ht="15.75" customHeight="1" x14ac:dyDescent="0.25">
      <c r="A690" s="32"/>
      <c r="J690" s="34"/>
      <c r="K690" s="34"/>
      <c r="N690" s="34"/>
    </row>
    <row r="691" spans="1:14" ht="15.75" customHeight="1" x14ac:dyDescent="0.25">
      <c r="A691" s="32"/>
      <c r="J691" s="34"/>
      <c r="K691" s="34"/>
      <c r="N691" s="34"/>
    </row>
    <row r="692" spans="1:14" ht="15.75" customHeight="1" x14ac:dyDescent="0.25">
      <c r="A692" s="32"/>
      <c r="J692" s="34"/>
      <c r="K692" s="34"/>
      <c r="N692" s="34"/>
    </row>
    <row r="693" spans="1:14" ht="15.75" customHeight="1" x14ac:dyDescent="0.25">
      <c r="A693" s="32"/>
      <c r="J693" s="34"/>
      <c r="K693" s="34"/>
      <c r="N693" s="34"/>
    </row>
    <row r="694" spans="1:14" ht="15.75" customHeight="1" x14ac:dyDescent="0.25">
      <c r="A694" s="32"/>
      <c r="J694" s="34"/>
      <c r="K694" s="34"/>
      <c r="N694" s="34"/>
    </row>
    <row r="695" spans="1:14" ht="15.75" customHeight="1" x14ac:dyDescent="0.25">
      <c r="A695" s="32"/>
      <c r="J695" s="34"/>
      <c r="K695" s="34"/>
      <c r="N695" s="34"/>
    </row>
    <row r="696" spans="1:14" ht="15.75" customHeight="1" x14ac:dyDescent="0.25">
      <c r="A696" s="32"/>
      <c r="J696" s="34"/>
      <c r="K696" s="34"/>
      <c r="N696" s="34"/>
    </row>
    <row r="697" spans="1:14" ht="15.75" customHeight="1" x14ac:dyDescent="0.25">
      <c r="A697" s="32"/>
      <c r="J697" s="34"/>
      <c r="K697" s="34"/>
      <c r="N697" s="34"/>
    </row>
    <row r="698" spans="1:14" ht="15.75" customHeight="1" x14ac:dyDescent="0.25">
      <c r="A698" s="32"/>
      <c r="J698" s="34"/>
      <c r="K698" s="34"/>
      <c r="N698" s="34"/>
    </row>
    <row r="699" spans="1:14" ht="15.75" customHeight="1" x14ac:dyDescent="0.25">
      <c r="A699" s="32"/>
      <c r="J699" s="34"/>
      <c r="K699" s="34"/>
      <c r="N699" s="34"/>
    </row>
    <row r="700" spans="1:14" ht="15.75" customHeight="1" x14ac:dyDescent="0.25">
      <c r="A700" s="32"/>
      <c r="J700" s="34"/>
      <c r="K700" s="34"/>
      <c r="N700" s="34"/>
    </row>
    <row r="701" spans="1:14" ht="15.75" customHeight="1" x14ac:dyDescent="0.25">
      <c r="A701" s="32"/>
      <c r="J701" s="34"/>
      <c r="K701" s="34"/>
      <c r="N701" s="34"/>
    </row>
    <row r="702" spans="1:14" ht="15.75" customHeight="1" x14ac:dyDescent="0.25">
      <c r="A702" s="32"/>
      <c r="J702" s="34"/>
      <c r="K702" s="34"/>
      <c r="N702" s="34"/>
    </row>
    <row r="703" spans="1:14" ht="15.75" customHeight="1" x14ac:dyDescent="0.25">
      <c r="A703" s="32"/>
      <c r="J703" s="34"/>
      <c r="K703" s="34"/>
      <c r="N703" s="34"/>
    </row>
    <row r="704" spans="1:14" ht="15.75" customHeight="1" x14ac:dyDescent="0.25">
      <c r="A704" s="32"/>
      <c r="J704" s="34"/>
      <c r="K704" s="34"/>
      <c r="N704" s="34"/>
    </row>
    <row r="705" spans="1:14" ht="15.75" customHeight="1" x14ac:dyDescent="0.25">
      <c r="A705" s="32"/>
      <c r="J705" s="34"/>
      <c r="K705" s="34"/>
      <c r="N705" s="34"/>
    </row>
    <row r="706" spans="1:14" ht="15.75" customHeight="1" x14ac:dyDescent="0.25">
      <c r="A706" s="32"/>
      <c r="J706" s="34"/>
      <c r="K706" s="34"/>
      <c r="N706" s="34"/>
    </row>
    <row r="707" spans="1:14" ht="15.75" customHeight="1" x14ac:dyDescent="0.25">
      <c r="A707" s="32"/>
      <c r="J707" s="34"/>
      <c r="K707" s="34"/>
      <c r="N707" s="34"/>
    </row>
    <row r="708" spans="1:14" ht="15.75" customHeight="1" x14ac:dyDescent="0.25">
      <c r="A708" s="32"/>
      <c r="J708" s="34"/>
      <c r="K708" s="34"/>
      <c r="N708" s="34"/>
    </row>
    <row r="709" spans="1:14" ht="15.75" customHeight="1" x14ac:dyDescent="0.25">
      <c r="A709" s="32"/>
      <c r="J709" s="34"/>
      <c r="K709" s="34"/>
      <c r="N709" s="34"/>
    </row>
    <row r="710" spans="1:14" ht="15.75" customHeight="1" x14ac:dyDescent="0.25">
      <c r="A710" s="32"/>
      <c r="J710" s="34"/>
      <c r="K710" s="34"/>
      <c r="N710" s="34"/>
    </row>
    <row r="711" spans="1:14" ht="15.75" customHeight="1" x14ac:dyDescent="0.25">
      <c r="A711" s="32"/>
      <c r="J711" s="34"/>
      <c r="K711" s="34"/>
      <c r="N711" s="34"/>
    </row>
    <row r="712" spans="1:14" ht="15.75" customHeight="1" x14ac:dyDescent="0.25">
      <c r="A712" s="32"/>
      <c r="J712" s="34"/>
      <c r="K712" s="34"/>
      <c r="N712" s="34"/>
    </row>
    <row r="713" spans="1:14" ht="15.75" customHeight="1" x14ac:dyDescent="0.25">
      <c r="A713" s="32"/>
      <c r="J713" s="34"/>
      <c r="K713" s="34"/>
      <c r="N713" s="34"/>
    </row>
    <row r="714" spans="1:14" ht="15.75" customHeight="1" x14ac:dyDescent="0.25">
      <c r="A714" s="32"/>
      <c r="J714" s="34"/>
      <c r="K714" s="34"/>
      <c r="N714" s="34"/>
    </row>
    <row r="715" spans="1:14" ht="15.75" customHeight="1" x14ac:dyDescent="0.25">
      <c r="A715" s="32"/>
      <c r="J715" s="34"/>
      <c r="K715" s="34"/>
      <c r="N715" s="34"/>
    </row>
    <row r="716" spans="1:14" ht="15.75" customHeight="1" x14ac:dyDescent="0.25">
      <c r="A716" s="32"/>
      <c r="J716" s="34"/>
      <c r="K716" s="34"/>
      <c r="N716" s="34"/>
    </row>
    <row r="717" spans="1:14" ht="15.75" customHeight="1" x14ac:dyDescent="0.25">
      <c r="A717" s="32"/>
      <c r="J717" s="34"/>
      <c r="K717" s="34"/>
      <c r="N717" s="34"/>
    </row>
    <row r="718" spans="1:14" ht="15.75" customHeight="1" x14ac:dyDescent="0.25">
      <c r="A718" s="32"/>
      <c r="J718" s="34"/>
      <c r="K718" s="34"/>
      <c r="N718" s="34"/>
    </row>
    <row r="719" spans="1:14" ht="15.75" customHeight="1" x14ac:dyDescent="0.25">
      <c r="A719" s="32"/>
      <c r="J719" s="34"/>
      <c r="K719" s="34"/>
      <c r="N719" s="34"/>
    </row>
    <row r="720" spans="1:14" ht="15.75" customHeight="1" x14ac:dyDescent="0.25">
      <c r="A720" s="32"/>
      <c r="J720" s="34"/>
      <c r="K720" s="34"/>
      <c r="N720" s="34"/>
    </row>
    <row r="721" spans="1:14" ht="15.75" customHeight="1" x14ac:dyDescent="0.25">
      <c r="A721" s="32"/>
      <c r="J721" s="34"/>
      <c r="K721" s="34"/>
      <c r="N721" s="34"/>
    </row>
    <row r="722" spans="1:14" ht="15.75" customHeight="1" x14ac:dyDescent="0.25">
      <c r="A722" s="32"/>
      <c r="J722" s="34"/>
      <c r="K722" s="34"/>
      <c r="N722" s="34"/>
    </row>
    <row r="723" spans="1:14" ht="15.75" customHeight="1" x14ac:dyDescent="0.25">
      <c r="A723" s="32"/>
      <c r="J723" s="34"/>
      <c r="K723" s="34"/>
      <c r="N723" s="34"/>
    </row>
    <row r="724" spans="1:14" ht="15.75" customHeight="1" x14ac:dyDescent="0.25">
      <c r="A724" s="32"/>
      <c r="J724" s="34"/>
      <c r="K724" s="34"/>
      <c r="N724" s="34"/>
    </row>
    <row r="725" spans="1:14" ht="15.75" customHeight="1" x14ac:dyDescent="0.25">
      <c r="A725" s="32"/>
      <c r="J725" s="34"/>
      <c r="K725" s="34"/>
      <c r="N725" s="34"/>
    </row>
    <row r="726" spans="1:14" ht="15.75" customHeight="1" x14ac:dyDescent="0.25">
      <c r="A726" s="32"/>
      <c r="J726" s="34"/>
      <c r="K726" s="34"/>
      <c r="N726" s="34"/>
    </row>
    <row r="727" spans="1:14" ht="15.75" customHeight="1" x14ac:dyDescent="0.25">
      <c r="A727" s="32"/>
      <c r="J727" s="34"/>
      <c r="K727" s="34"/>
      <c r="N727" s="34"/>
    </row>
    <row r="728" spans="1:14" ht="15.75" customHeight="1" x14ac:dyDescent="0.25">
      <c r="A728" s="32"/>
      <c r="J728" s="34"/>
      <c r="K728" s="34"/>
      <c r="N728" s="34"/>
    </row>
    <row r="729" spans="1:14" ht="15.75" customHeight="1" x14ac:dyDescent="0.25">
      <c r="A729" s="32"/>
      <c r="J729" s="34"/>
      <c r="K729" s="34"/>
      <c r="N729" s="34"/>
    </row>
    <row r="730" spans="1:14" ht="15.75" customHeight="1" x14ac:dyDescent="0.25">
      <c r="A730" s="32"/>
      <c r="J730" s="34"/>
      <c r="K730" s="34"/>
      <c r="N730" s="34"/>
    </row>
    <row r="731" spans="1:14" ht="15.75" customHeight="1" x14ac:dyDescent="0.25">
      <c r="A731" s="32"/>
      <c r="J731" s="34"/>
      <c r="K731" s="34"/>
      <c r="N731" s="34"/>
    </row>
    <row r="732" spans="1:14" ht="15.75" customHeight="1" x14ac:dyDescent="0.25">
      <c r="A732" s="32"/>
      <c r="J732" s="34"/>
      <c r="K732" s="34"/>
      <c r="N732" s="34"/>
    </row>
    <row r="733" spans="1:14" ht="15.75" customHeight="1" x14ac:dyDescent="0.25">
      <c r="A733" s="32"/>
      <c r="J733" s="34"/>
      <c r="K733" s="34"/>
      <c r="N733" s="34"/>
    </row>
    <row r="734" spans="1:14" ht="15.75" customHeight="1" x14ac:dyDescent="0.25">
      <c r="A734" s="32"/>
      <c r="J734" s="34"/>
      <c r="K734" s="34"/>
      <c r="N734" s="34"/>
    </row>
    <row r="735" spans="1:14" ht="15.75" customHeight="1" x14ac:dyDescent="0.25">
      <c r="A735" s="32"/>
      <c r="J735" s="34"/>
      <c r="K735" s="34"/>
      <c r="N735" s="34"/>
    </row>
    <row r="736" spans="1:14" ht="15.75" customHeight="1" x14ac:dyDescent="0.25">
      <c r="A736" s="32"/>
      <c r="J736" s="34"/>
      <c r="K736" s="34"/>
      <c r="N736" s="34"/>
    </row>
    <row r="737" spans="1:14" ht="15.75" customHeight="1" x14ac:dyDescent="0.25">
      <c r="A737" s="32"/>
      <c r="J737" s="34"/>
      <c r="K737" s="34"/>
      <c r="N737" s="34"/>
    </row>
    <row r="738" spans="1:14" ht="15.75" customHeight="1" x14ac:dyDescent="0.25">
      <c r="A738" s="32"/>
      <c r="J738" s="34"/>
      <c r="K738" s="34"/>
      <c r="N738" s="34"/>
    </row>
    <row r="739" spans="1:14" ht="15.75" customHeight="1" x14ac:dyDescent="0.25">
      <c r="A739" s="32"/>
      <c r="J739" s="34"/>
      <c r="K739" s="34"/>
      <c r="N739" s="34"/>
    </row>
    <row r="740" spans="1:14" ht="15.75" customHeight="1" x14ac:dyDescent="0.25">
      <c r="A740" s="32"/>
      <c r="J740" s="34"/>
      <c r="K740" s="34"/>
      <c r="N740" s="34"/>
    </row>
    <row r="741" spans="1:14" ht="15.75" customHeight="1" x14ac:dyDescent="0.25">
      <c r="A741" s="32"/>
      <c r="J741" s="34"/>
      <c r="K741" s="34"/>
      <c r="N741" s="34"/>
    </row>
    <row r="742" spans="1:14" ht="15.75" customHeight="1" x14ac:dyDescent="0.25">
      <c r="A742" s="32"/>
      <c r="J742" s="34"/>
      <c r="K742" s="34"/>
      <c r="N742" s="34"/>
    </row>
    <row r="743" spans="1:14" ht="15.75" customHeight="1" x14ac:dyDescent="0.25">
      <c r="A743" s="32"/>
      <c r="J743" s="34"/>
      <c r="K743" s="34"/>
      <c r="N743" s="34"/>
    </row>
    <row r="744" spans="1:14" ht="15.75" customHeight="1" x14ac:dyDescent="0.25">
      <c r="A744" s="32"/>
      <c r="J744" s="34"/>
      <c r="K744" s="34"/>
      <c r="N744" s="34"/>
    </row>
    <row r="745" spans="1:14" ht="15.75" customHeight="1" x14ac:dyDescent="0.25">
      <c r="A745" s="32"/>
      <c r="J745" s="34"/>
      <c r="K745" s="34"/>
      <c r="N745" s="34"/>
    </row>
    <row r="746" spans="1:14" ht="15.75" customHeight="1" x14ac:dyDescent="0.25">
      <c r="A746" s="32"/>
      <c r="J746" s="34"/>
      <c r="K746" s="34"/>
      <c r="N746" s="34"/>
    </row>
    <row r="747" spans="1:14" ht="15.75" customHeight="1" x14ac:dyDescent="0.25">
      <c r="A747" s="32"/>
      <c r="J747" s="34"/>
      <c r="K747" s="34"/>
      <c r="N747" s="34"/>
    </row>
    <row r="748" spans="1:14" ht="15.75" customHeight="1" x14ac:dyDescent="0.25">
      <c r="A748" s="32"/>
      <c r="J748" s="34"/>
      <c r="K748" s="34"/>
      <c r="N748" s="34"/>
    </row>
    <row r="749" spans="1:14" ht="15.75" customHeight="1" x14ac:dyDescent="0.25">
      <c r="A749" s="32"/>
      <c r="J749" s="34"/>
      <c r="K749" s="34"/>
      <c r="N749" s="34"/>
    </row>
    <row r="750" spans="1:14" ht="15.75" customHeight="1" x14ac:dyDescent="0.25">
      <c r="A750" s="32"/>
      <c r="J750" s="34"/>
      <c r="K750" s="34"/>
      <c r="N750" s="34"/>
    </row>
    <row r="751" spans="1:14" ht="15.75" customHeight="1" x14ac:dyDescent="0.25">
      <c r="A751" s="32"/>
      <c r="J751" s="34"/>
      <c r="K751" s="34"/>
      <c r="N751" s="34"/>
    </row>
    <row r="752" spans="1:14" ht="15.75" customHeight="1" x14ac:dyDescent="0.25">
      <c r="A752" s="32"/>
      <c r="J752" s="34"/>
      <c r="K752" s="34"/>
      <c r="N752" s="34"/>
    </row>
    <row r="753" spans="1:14" ht="15.75" customHeight="1" x14ac:dyDescent="0.25">
      <c r="A753" s="32"/>
      <c r="J753" s="34"/>
      <c r="K753" s="34"/>
      <c r="N753" s="34"/>
    </row>
    <row r="754" spans="1:14" ht="15.75" customHeight="1" x14ac:dyDescent="0.25">
      <c r="A754" s="32"/>
      <c r="J754" s="34"/>
      <c r="K754" s="34"/>
      <c r="N754" s="34"/>
    </row>
    <row r="755" spans="1:14" ht="15.75" customHeight="1" x14ac:dyDescent="0.25">
      <c r="A755" s="32"/>
      <c r="J755" s="34"/>
      <c r="K755" s="34"/>
      <c r="N755" s="34"/>
    </row>
    <row r="756" spans="1:14" ht="15.75" customHeight="1" x14ac:dyDescent="0.25">
      <c r="A756" s="32"/>
      <c r="J756" s="34"/>
      <c r="K756" s="34"/>
      <c r="N756" s="34"/>
    </row>
    <row r="757" spans="1:14" ht="15.75" customHeight="1" x14ac:dyDescent="0.25">
      <c r="A757" s="32"/>
      <c r="J757" s="34"/>
      <c r="K757" s="34"/>
      <c r="N757" s="34"/>
    </row>
    <row r="758" spans="1:14" ht="15.75" customHeight="1" x14ac:dyDescent="0.25">
      <c r="A758" s="32"/>
      <c r="J758" s="34"/>
      <c r="K758" s="34"/>
      <c r="N758" s="34"/>
    </row>
    <row r="759" spans="1:14" ht="15.75" customHeight="1" x14ac:dyDescent="0.25">
      <c r="A759" s="32"/>
      <c r="J759" s="34"/>
      <c r="K759" s="34"/>
      <c r="N759" s="34"/>
    </row>
    <row r="760" spans="1:14" ht="15.75" customHeight="1" x14ac:dyDescent="0.25">
      <c r="A760" s="32"/>
      <c r="J760" s="34"/>
      <c r="K760" s="34"/>
      <c r="N760" s="34"/>
    </row>
    <row r="761" spans="1:14" ht="15.75" customHeight="1" x14ac:dyDescent="0.25">
      <c r="A761" s="32"/>
      <c r="J761" s="34"/>
      <c r="K761" s="34"/>
      <c r="N761" s="34"/>
    </row>
    <row r="762" spans="1:14" ht="15.75" customHeight="1" x14ac:dyDescent="0.25">
      <c r="A762" s="32"/>
      <c r="J762" s="34"/>
      <c r="K762" s="34"/>
      <c r="N762" s="34"/>
    </row>
    <row r="763" spans="1:14" ht="15.75" customHeight="1" x14ac:dyDescent="0.25">
      <c r="A763" s="32"/>
      <c r="J763" s="34"/>
      <c r="K763" s="34"/>
      <c r="N763" s="34"/>
    </row>
    <row r="764" spans="1:14" ht="15.75" customHeight="1" x14ac:dyDescent="0.25">
      <c r="A764" s="32"/>
      <c r="J764" s="34"/>
      <c r="K764" s="34"/>
      <c r="N764" s="34"/>
    </row>
    <row r="765" spans="1:14" ht="15.75" customHeight="1" x14ac:dyDescent="0.25">
      <c r="A765" s="32"/>
      <c r="J765" s="34"/>
      <c r="K765" s="34"/>
      <c r="N765" s="34"/>
    </row>
    <row r="766" spans="1:14" ht="15.75" customHeight="1" x14ac:dyDescent="0.25">
      <c r="A766" s="32"/>
      <c r="J766" s="34"/>
      <c r="K766" s="34"/>
      <c r="N766" s="34"/>
    </row>
    <row r="767" spans="1:14" ht="15.75" customHeight="1" x14ac:dyDescent="0.25">
      <c r="A767" s="32"/>
      <c r="J767" s="34"/>
      <c r="K767" s="34"/>
      <c r="N767" s="34"/>
    </row>
    <row r="768" spans="1:14" ht="15.75" customHeight="1" x14ac:dyDescent="0.25">
      <c r="A768" s="32"/>
      <c r="J768" s="34"/>
      <c r="K768" s="34"/>
      <c r="N768" s="34"/>
    </row>
    <row r="769" spans="1:14" ht="15.75" customHeight="1" x14ac:dyDescent="0.25">
      <c r="A769" s="32"/>
      <c r="J769" s="34"/>
      <c r="K769" s="34"/>
      <c r="N769" s="34"/>
    </row>
    <row r="770" spans="1:14" ht="15.75" customHeight="1" x14ac:dyDescent="0.25">
      <c r="A770" s="32"/>
      <c r="J770" s="34"/>
      <c r="K770" s="34"/>
      <c r="N770" s="34"/>
    </row>
    <row r="771" spans="1:14" ht="15.75" customHeight="1" x14ac:dyDescent="0.25">
      <c r="A771" s="32"/>
      <c r="J771" s="34"/>
      <c r="K771" s="34"/>
      <c r="N771" s="34"/>
    </row>
    <row r="772" spans="1:14" ht="15.75" customHeight="1" x14ac:dyDescent="0.25">
      <c r="A772" s="32"/>
      <c r="J772" s="34"/>
      <c r="K772" s="34"/>
      <c r="N772" s="34"/>
    </row>
    <row r="773" spans="1:14" ht="15.75" customHeight="1" x14ac:dyDescent="0.25">
      <c r="A773" s="32"/>
      <c r="J773" s="34"/>
      <c r="K773" s="34"/>
      <c r="N773" s="34"/>
    </row>
    <row r="774" spans="1:14" ht="15.75" customHeight="1" x14ac:dyDescent="0.25">
      <c r="A774" s="32"/>
      <c r="J774" s="34"/>
      <c r="K774" s="34"/>
      <c r="N774" s="34"/>
    </row>
    <row r="775" spans="1:14" ht="15.75" customHeight="1" x14ac:dyDescent="0.25">
      <c r="A775" s="32"/>
      <c r="J775" s="34"/>
      <c r="K775" s="34"/>
      <c r="N775" s="34"/>
    </row>
    <row r="776" spans="1:14" ht="15.75" customHeight="1" x14ac:dyDescent="0.25">
      <c r="A776" s="32"/>
      <c r="J776" s="34"/>
      <c r="K776" s="34"/>
      <c r="N776" s="34"/>
    </row>
    <row r="777" spans="1:14" ht="15.75" customHeight="1" x14ac:dyDescent="0.25">
      <c r="A777" s="32"/>
      <c r="J777" s="34"/>
      <c r="K777" s="34"/>
      <c r="N777" s="34"/>
    </row>
    <row r="778" spans="1:14" ht="15.75" customHeight="1" x14ac:dyDescent="0.25">
      <c r="A778" s="32"/>
      <c r="J778" s="34"/>
      <c r="K778" s="34"/>
      <c r="N778" s="34"/>
    </row>
    <row r="779" spans="1:14" ht="15.75" customHeight="1" x14ac:dyDescent="0.25">
      <c r="A779" s="32"/>
      <c r="J779" s="34"/>
      <c r="K779" s="34"/>
      <c r="N779" s="34"/>
    </row>
    <row r="780" spans="1:14" ht="15.75" customHeight="1" x14ac:dyDescent="0.25">
      <c r="A780" s="32"/>
      <c r="J780" s="34"/>
      <c r="K780" s="34"/>
      <c r="N780" s="34"/>
    </row>
    <row r="781" spans="1:14" ht="15.75" customHeight="1" x14ac:dyDescent="0.25">
      <c r="A781" s="32"/>
      <c r="J781" s="34"/>
      <c r="K781" s="34"/>
      <c r="N781" s="34"/>
    </row>
    <row r="782" spans="1:14" ht="15.75" customHeight="1" x14ac:dyDescent="0.25">
      <c r="A782" s="32"/>
      <c r="J782" s="34"/>
      <c r="K782" s="34"/>
      <c r="N782" s="34"/>
    </row>
    <row r="783" spans="1:14" ht="15.75" customHeight="1" x14ac:dyDescent="0.25">
      <c r="A783" s="32"/>
      <c r="J783" s="34"/>
      <c r="K783" s="34"/>
      <c r="N783" s="34"/>
    </row>
    <row r="784" spans="1:14" ht="15.75" customHeight="1" x14ac:dyDescent="0.25">
      <c r="A784" s="32"/>
      <c r="J784" s="34"/>
      <c r="K784" s="34"/>
      <c r="N784" s="34"/>
    </row>
    <row r="785" spans="1:14" ht="15.75" customHeight="1" x14ac:dyDescent="0.25">
      <c r="A785" s="32"/>
      <c r="J785" s="34"/>
      <c r="K785" s="34"/>
      <c r="N785" s="34"/>
    </row>
    <row r="786" spans="1:14" ht="15.75" customHeight="1" x14ac:dyDescent="0.25">
      <c r="A786" s="32"/>
      <c r="J786" s="34"/>
      <c r="K786" s="34"/>
      <c r="N786" s="34"/>
    </row>
    <row r="787" spans="1:14" ht="15.75" customHeight="1" x14ac:dyDescent="0.25">
      <c r="A787" s="32"/>
      <c r="J787" s="34"/>
      <c r="K787" s="34"/>
      <c r="N787" s="34"/>
    </row>
    <row r="788" spans="1:14" ht="15.75" customHeight="1" x14ac:dyDescent="0.25">
      <c r="A788" s="32"/>
      <c r="J788" s="34"/>
      <c r="K788" s="34"/>
      <c r="N788" s="34"/>
    </row>
    <row r="789" spans="1:14" ht="15.75" customHeight="1" x14ac:dyDescent="0.25">
      <c r="A789" s="32"/>
      <c r="J789" s="34"/>
      <c r="K789" s="34"/>
      <c r="N789" s="34"/>
    </row>
    <row r="790" spans="1:14" ht="15.75" customHeight="1" x14ac:dyDescent="0.25">
      <c r="A790" s="32"/>
      <c r="J790" s="34"/>
      <c r="K790" s="34"/>
      <c r="N790" s="34"/>
    </row>
    <row r="791" spans="1:14" ht="15.75" customHeight="1" x14ac:dyDescent="0.25">
      <c r="A791" s="32"/>
      <c r="J791" s="34"/>
      <c r="K791" s="34"/>
      <c r="N791" s="34"/>
    </row>
    <row r="792" spans="1:14" ht="15.75" customHeight="1" x14ac:dyDescent="0.25">
      <c r="A792" s="32"/>
      <c r="J792" s="34"/>
      <c r="K792" s="34"/>
      <c r="N792" s="34"/>
    </row>
    <row r="793" spans="1:14" ht="15.75" customHeight="1" x14ac:dyDescent="0.25">
      <c r="A793" s="32"/>
      <c r="J793" s="34"/>
      <c r="K793" s="34"/>
      <c r="N793" s="34"/>
    </row>
    <row r="794" spans="1:14" ht="15.75" customHeight="1" x14ac:dyDescent="0.25">
      <c r="A794" s="32"/>
      <c r="J794" s="34"/>
      <c r="K794" s="34"/>
      <c r="N794" s="34"/>
    </row>
    <row r="795" spans="1:14" ht="15.75" customHeight="1" x14ac:dyDescent="0.25">
      <c r="A795" s="32"/>
      <c r="J795" s="34"/>
      <c r="K795" s="34"/>
      <c r="N795" s="34"/>
    </row>
    <row r="796" spans="1:14" ht="15.75" customHeight="1" x14ac:dyDescent="0.25">
      <c r="A796" s="32"/>
      <c r="J796" s="34"/>
      <c r="K796" s="34"/>
      <c r="N796" s="34"/>
    </row>
    <row r="797" spans="1:14" ht="15.75" customHeight="1" x14ac:dyDescent="0.25">
      <c r="A797" s="32"/>
      <c r="J797" s="34"/>
      <c r="K797" s="34"/>
      <c r="N797" s="34"/>
    </row>
    <row r="798" spans="1:14" ht="15.75" customHeight="1" x14ac:dyDescent="0.25">
      <c r="A798" s="32"/>
      <c r="J798" s="34"/>
      <c r="K798" s="34"/>
      <c r="N798" s="34"/>
    </row>
    <row r="799" spans="1:14" ht="15.75" customHeight="1" x14ac:dyDescent="0.25">
      <c r="A799" s="32"/>
      <c r="J799" s="34"/>
      <c r="K799" s="34"/>
      <c r="N799" s="34"/>
    </row>
    <row r="800" spans="1:14" ht="15.75" customHeight="1" x14ac:dyDescent="0.25">
      <c r="A800" s="32"/>
      <c r="J800" s="34"/>
      <c r="K800" s="34"/>
      <c r="N800" s="34"/>
    </row>
    <row r="801" spans="1:14" ht="15.75" customHeight="1" x14ac:dyDescent="0.25">
      <c r="A801" s="32"/>
      <c r="J801" s="34"/>
      <c r="K801" s="34"/>
      <c r="N801" s="34"/>
    </row>
    <row r="802" spans="1:14" ht="15.75" customHeight="1" x14ac:dyDescent="0.25">
      <c r="A802" s="32"/>
      <c r="J802" s="34"/>
      <c r="K802" s="34"/>
      <c r="N802" s="34"/>
    </row>
    <row r="803" spans="1:14" ht="15.75" customHeight="1" x14ac:dyDescent="0.25">
      <c r="A803" s="32"/>
      <c r="J803" s="34"/>
      <c r="K803" s="34"/>
      <c r="N803" s="34"/>
    </row>
    <row r="804" spans="1:14" ht="15.75" customHeight="1" x14ac:dyDescent="0.25">
      <c r="A804" s="32"/>
      <c r="J804" s="34"/>
      <c r="K804" s="34"/>
      <c r="N804" s="34"/>
    </row>
    <row r="805" spans="1:14" ht="15.75" customHeight="1" x14ac:dyDescent="0.25">
      <c r="A805" s="32"/>
      <c r="J805" s="34"/>
      <c r="K805" s="34"/>
      <c r="N805" s="34"/>
    </row>
    <row r="806" spans="1:14" ht="15.75" customHeight="1" x14ac:dyDescent="0.25">
      <c r="A806" s="32"/>
      <c r="J806" s="34"/>
      <c r="K806" s="34"/>
      <c r="N806" s="34"/>
    </row>
    <row r="807" spans="1:14" ht="15.75" customHeight="1" x14ac:dyDescent="0.25">
      <c r="A807" s="32"/>
      <c r="J807" s="34"/>
      <c r="K807" s="34"/>
      <c r="N807" s="34"/>
    </row>
    <row r="808" spans="1:14" ht="15.75" customHeight="1" x14ac:dyDescent="0.25">
      <c r="A808" s="32"/>
      <c r="J808" s="34"/>
      <c r="K808" s="34"/>
      <c r="N808" s="34"/>
    </row>
    <row r="809" spans="1:14" ht="15.75" customHeight="1" x14ac:dyDescent="0.25">
      <c r="A809" s="32"/>
      <c r="J809" s="34"/>
      <c r="K809" s="34"/>
      <c r="N809" s="34"/>
    </row>
    <row r="810" spans="1:14" ht="15.75" customHeight="1" x14ac:dyDescent="0.25">
      <c r="A810" s="32"/>
      <c r="J810" s="34"/>
      <c r="K810" s="34"/>
      <c r="N810" s="34"/>
    </row>
    <row r="811" spans="1:14" ht="15.75" customHeight="1" x14ac:dyDescent="0.25">
      <c r="A811" s="32"/>
      <c r="J811" s="34"/>
      <c r="K811" s="34"/>
      <c r="N811" s="34"/>
    </row>
    <row r="812" spans="1:14" ht="15.75" customHeight="1" x14ac:dyDescent="0.25">
      <c r="A812" s="32"/>
      <c r="J812" s="34"/>
      <c r="K812" s="34"/>
      <c r="N812" s="34"/>
    </row>
    <row r="813" spans="1:14" ht="15.75" customHeight="1" x14ac:dyDescent="0.25">
      <c r="A813" s="32"/>
      <c r="J813" s="34"/>
      <c r="K813" s="34"/>
      <c r="N813" s="34"/>
    </row>
    <row r="814" spans="1:14" ht="15.75" customHeight="1" x14ac:dyDescent="0.25">
      <c r="A814" s="32"/>
      <c r="J814" s="34"/>
      <c r="K814" s="34"/>
      <c r="N814" s="34"/>
    </row>
    <row r="815" spans="1:14" ht="15.75" customHeight="1" x14ac:dyDescent="0.25">
      <c r="A815" s="32"/>
      <c r="J815" s="34"/>
      <c r="K815" s="34"/>
      <c r="N815" s="34"/>
    </row>
    <row r="816" spans="1:14" ht="15.75" customHeight="1" x14ac:dyDescent="0.25">
      <c r="A816" s="32"/>
      <c r="J816" s="34"/>
      <c r="K816" s="34"/>
      <c r="N816" s="34"/>
    </row>
    <row r="817" spans="1:14" ht="15.75" customHeight="1" x14ac:dyDescent="0.25">
      <c r="A817" s="32"/>
      <c r="J817" s="34"/>
      <c r="K817" s="34"/>
      <c r="N817" s="34"/>
    </row>
    <row r="818" spans="1:14" ht="15.75" customHeight="1" x14ac:dyDescent="0.25">
      <c r="A818" s="32"/>
      <c r="J818" s="34"/>
      <c r="K818" s="34"/>
      <c r="N818" s="34"/>
    </row>
    <row r="819" spans="1:14" ht="15.75" customHeight="1" x14ac:dyDescent="0.25">
      <c r="A819" s="32"/>
      <c r="J819" s="34"/>
      <c r="K819" s="34"/>
      <c r="N819" s="34"/>
    </row>
    <row r="820" spans="1:14" ht="15.75" customHeight="1" x14ac:dyDescent="0.25">
      <c r="A820" s="32"/>
      <c r="J820" s="34"/>
      <c r="K820" s="34"/>
      <c r="N820" s="34"/>
    </row>
    <row r="821" spans="1:14" ht="15.75" customHeight="1" x14ac:dyDescent="0.25">
      <c r="A821" s="32"/>
      <c r="J821" s="34"/>
      <c r="K821" s="34"/>
      <c r="N821" s="34"/>
    </row>
    <row r="822" spans="1:14" ht="15.75" customHeight="1" x14ac:dyDescent="0.25">
      <c r="A822" s="32"/>
      <c r="J822" s="34"/>
      <c r="K822" s="34"/>
      <c r="N822" s="34"/>
    </row>
    <row r="823" spans="1:14" ht="15.75" customHeight="1" x14ac:dyDescent="0.25">
      <c r="A823" s="32"/>
      <c r="J823" s="34"/>
      <c r="K823" s="34"/>
      <c r="N823" s="34"/>
    </row>
    <row r="824" spans="1:14" ht="15.75" customHeight="1" x14ac:dyDescent="0.25">
      <c r="A824" s="32"/>
      <c r="J824" s="34"/>
      <c r="K824" s="34"/>
      <c r="N824" s="34"/>
    </row>
    <row r="825" spans="1:14" ht="15.75" customHeight="1" x14ac:dyDescent="0.25">
      <c r="A825" s="32"/>
      <c r="J825" s="34"/>
      <c r="K825" s="34"/>
      <c r="N825" s="34"/>
    </row>
    <row r="826" spans="1:14" ht="15.75" customHeight="1" x14ac:dyDescent="0.25">
      <c r="A826" s="32"/>
      <c r="J826" s="34"/>
      <c r="K826" s="34"/>
      <c r="N826" s="34"/>
    </row>
    <row r="827" spans="1:14" ht="15.75" customHeight="1" x14ac:dyDescent="0.25">
      <c r="A827" s="32"/>
      <c r="J827" s="34"/>
      <c r="K827" s="34"/>
      <c r="N827" s="34"/>
    </row>
    <row r="828" spans="1:14" ht="15.75" customHeight="1" x14ac:dyDescent="0.25">
      <c r="A828" s="32"/>
      <c r="J828" s="34"/>
      <c r="K828" s="34"/>
      <c r="N828" s="34"/>
    </row>
    <row r="829" spans="1:14" ht="15.75" customHeight="1" x14ac:dyDescent="0.25">
      <c r="A829" s="32"/>
      <c r="J829" s="34"/>
      <c r="K829" s="34"/>
      <c r="N829" s="34"/>
    </row>
    <row r="830" spans="1:14" ht="15.75" customHeight="1" x14ac:dyDescent="0.25">
      <c r="A830" s="32"/>
      <c r="J830" s="34"/>
      <c r="K830" s="34"/>
      <c r="N830" s="34"/>
    </row>
    <row r="831" spans="1:14" ht="15.75" customHeight="1" x14ac:dyDescent="0.25">
      <c r="A831" s="32"/>
      <c r="J831" s="34"/>
      <c r="K831" s="34"/>
      <c r="N831" s="34"/>
    </row>
    <row r="832" spans="1:14" ht="15.75" customHeight="1" x14ac:dyDescent="0.25">
      <c r="A832" s="32"/>
      <c r="J832" s="34"/>
      <c r="K832" s="34"/>
      <c r="N832" s="34"/>
    </row>
    <row r="833" spans="1:14" ht="15.75" customHeight="1" x14ac:dyDescent="0.25">
      <c r="A833" s="32"/>
      <c r="J833" s="34"/>
      <c r="K833" s="34"/>
      <c r="N833" s="34"/>
    </row>
    <row r="834" spans="1:14" ht="15.75" customHeight="1" x14ac:dyDescent="0.25">
      <c r="A834" s="32"/>
      <c r="J834" s="34"/>
      <c r="K834" s="34"/>
      <c r="N834" s="34"/>
    </row>
    <row r="835" spans="1:14" ht="15.75" customHeight="1" x14ac:dyDescent="0.25">
      <c r="A835" s="32"/>
      <c r="J835" s="34"/>
      <c r="K835" s="34"/>
      <c r="N835" s="34"/>
    </row>
    <row r="836" spans="1:14" ht="15.75" customHeight="1" x14ac:dyDescent="0.25">
      <c r="A836" s="32"/>
      <c r="J836" s="34"/>
      <c r="K836" s="34"/>
      <c r="N836" s="34"/>
    </row>
    <row r="837" spans="1:14" ht="15.75" customHeight="1" x14ac:dyDescent="0.25">
      <c r="A837" s="32"/>
      <c r="J837" s="34"/>
      <c r="K837" s="34"/>
      <c r="N837" s="34"/>
    </row>
    <row r="838" spans="1:14" ht="15.75" customHeight="1" x14ac:dyDescent="0.25">
      <c r="A838" s="32"/>
      <c r="J838" s="34"/>
      <c r="K838" s="34"/>
      <c r="N838" s="34"/>
    </row>
    <row r="839" spans="1:14" ht="15.75" customHeight="1" x14ac:dyDescent="0.25">
      <c r="A839" s="32"/>
      <c r="J839" s="34"/>
      <c r="K839" s="34"/>
      <c r="N839" s="34"/>
    </row>
    <row r="840" spans="1:14" ht="15.75" customHeight="1" x14ac:dyDescent="0.25">
      <c r="A840" s="32"/>
      <c r="J840" s="34"/>
      <c r="K840" s="34"/>
      <c r="N840" s="34"/>
    </row>
    <row r="841" spans="1:14" ht="15.75" customHeight="1" x14ac:dyDescent="0.25">
      <c r="A841" s="32"/>
      <c r="J841" s="34"/>
      <c r="K841" s="34"/>
      <c r="N841" s="34"/>
    </row>
    <row r="842" spans="1:14" ht="15.75" customHeight="1" x14ac:dyDescent="0.25">
      <c r="A842" s="32"/>
      <c r="J842" s="34"/>
      <c r="K842" s="34"/>
      <c r="N842" s="34"/>
    </row>
    <row r="843" spans="1:14" ht="15.75" customHeight="1" x14ac:dyDescent="0.25">
      <c r="A843" s="32"/>
      <c r="J843" s="34"/>
      <c r="K843" s="34"/>
      <c r="N843" s="34"/>
    </row>
    <row r="844" spans="1:14" ht="15.75" customHeight="1" x14ac:dyDescent="0.25">
      <c r="A844" s="32"/>
      <c r="J844" s="34"/>
      <c r="K844" s="34"/>
      <c r="N844" s="34"/>
    </row>
    <row r="845" spans="1:14" ht="15.75" customHeight="1" x14ac:dyDescent="0.25">
      <c r="A845" s="32"/>
      <c r="J845" s="34"/>
      <c r="K845" s="34"/>
      <c r="N845" s="34"/>
    </row>
    <row r="846" spans="1:14" ht="15.75" customHeight="1" x14ac:dyDescent="0.25">
      <c r="A846" s="32"/>
      <c r="J846" s="34"/>
      <c r="K846" s="34"/>
      <c r="N846" s="34"/>
    </row>
    <row r="847" spans="1:14" ht="15.75" customHeight="1" x14ac:dyDescent="0.25">
      <c r="A847" s="32"/>
      <c r="J847" s="34"/>
      <c r="K847" s="34"/>
      <c r="N847" s="34"/>
    </row>
    <row r="848" spans="1:14" ht="15.75" customHeight="1" x14ac:dyDescent="0.25">
      <c r="A848" s="32"/>
      <c r="J848" s="34"/>
      <c r="K848" s="34"/>
      <c r="N848" s="34"/>
    </row>
    <row r="849" spans="1:14" ht="15.75" customHeight="1" x14ac:dyDescent="0.25">
      <c r="A849" s="32"/>
      <c r="J849" s="34"/>
      <c r="K849" s="34"/>
      <c r="N849" s="34"/>
    </row>
    <row r="850" spans="1:14" ht="15.75" customHeight="1" x14ac:dyDescent="0.25">
      <c r="A850" s="32"/>
      <c r="J850" s="34"/>
      <c r="K850" s="34"/>
      <c r="N850" s="34"/>
    </row>
    <row r="851" spans="1:14" ht="15.75" customHeight="1" x14ac:dyDescent="0.25">
      <c r="A851" s="32"/>
      <c r="J851" s="34"/>
      <c r="K851" s="34"/>
      <c r="N851" s="34"/>
    </row>
    <row r="852" spans="1:14" ht="15.75" customHeight="1" x14ac:dyDescent="0.25">
      <c r="A852" s="32"/>
      <c r="J852" s="34"/>
      <c r="K852" s="34"/>
      <c r="N852" s="34"/>
    </row>
    <row r="853" spans="1:14" ht="15.75" customHeight="1" x14ac:dyDescent="0.25">
      <c r="A853" s="32"/>
      <c r="J853" s="34"/>
      <c r="K853" s="34"/>
      <c r="N853" s="34"/>
    </row>
    <row r="854" spans="1:14" ht="15.75" customHeight="1" x14ac:dyDescent="0.25">
      <c r="A854" s="32"/>
      <c r="J854" s="34"/>
      <c r="K854" s="34"/>
      <c r="N854" s="34"/>
    </row>
    <row r="855" spans="1:14" ht="15.75" customHeight="1" x14ac:dyDescent="0.25">
      <c r="A855" s="32"/>
      <c r="J855" s="34"/>
      <c r="K855" s="34"/>
      <c r="N855" s="34"/>
    </row>
    <row r="856" spans="1:14" ht="15.75" customHeight="1" x14ac:dyDescent="0.25">
      <c r="A856" s="32"/>
      <c r="J856" s="34"/>
      <c r="K856" s="34"/>
      <c r="N856" s="34"/>
    </row>
    <row r="857" spans="1:14" ht="15.75" customHeight="1" x14ac:dyDescent="0.25">
      <c r="A857" s="32"/>
      <c r="J857" s="34"/>
      <c r="K857" s="34"/>
      <c r="N857" s="34"/>
    </row>
    <row r="858" spans="1:14" ht="15.75" customHeight="1" x14ac:dyDescent="0.25">
      <c r="A858" s="32"/>
      <c r="J858" s="34"/>
      <c r="K858" s="34"/>
      <c r="N858" s="34"/>
    </row>
    <row r="859" spans="1:14" ht="15.75" customHeight="1" x14ac:dyDescent="0.25">
      <c r="A859" s="32"/>
      <c r="J859" s="34"/>
      <c r="K859" s="34"/>
      <c r="N859" s="34"/>
    </row>
    <row r="860" spans="1:14" ht="15.75" customHeight="1" x14ac:dyDescent="0.25">
      <c r="A860" s="32"/>
      <c r="J860" s="34"/>
      <c r="K860" s="34"/>
      <c r="N860" s="34"/>
    </row>
    <row r="861" spans="1:14" ht="15.75" customHeight="1" x14ac:dyDescent="0.25">
      <c r="A861" s="32"/>
      <c r="J861" s="34"/>
      <c r="K861" s="34"/>
      <c r="N861" s="34"/>
    </row>
    <row r="862" spans="1:14" ht="15.75" customHeight="1" x14ac:dyDescent="0.25">
      <c r="A862" s="32"/>
      <c r="J862" s="34"/>
      <c r="K862" s="34"/>
      <c r="N862" s="34"/>
    </row>
    <row r="863" spans="1:14" ht="15.75" customHeight="1" x14ac:dyDescent="0.25">
      <c r="A863" s="32"/>
      <c r="J863" s="34"/>
      <c r="K863" s="34"/>
      <c r="N863" s="34"/>
    </row>
    <row r="864" spans="1:14" ht="15.75" customHeight="1" x14ac:dyDescent="0.25">
      <c r="A864" s="32"/>
      <c r="J864" s="34"/>
      <c r="K864" s="34"/>
      <c r="N864" s="34"/>
    </row>
    <row r="865" spans="1:14" ht="15.75" customHeight="1" x14ac:dyDescent="0.25">
      <c r="A865" s="32"/>
      <c r="J865" s="34"/>
      <c r="K865" s="34"/>
      <c r="N865" s="34"/>
    </row>
    <row r="866" spans="1:14" ht="15.75" customHeight="1" x14ac:dyDescent="0.25">
      <c r="A866" s="32"/>
      <c r="J866" s="34"/>
      <c r="K866" s="34"/>
      <c r="N866" s="34"/>
    </row>
    <row r="867" spans="1:14" ht="15.75" customHeight="1" x14ac:dyDescent="0.25">
      <c r="A867" s="32"/>
      <c r="J867" s="34"/>
      <c r="K867" s="34"/>
      <c r="N867" s="34"/>
    </row>
    <row r="868" spans="1:14" ht="15.75" customHeight="1" x14ac:dyDescent="0.25">
      <c r="A868" s="32"/>
      <c r="J868" s="34"/>
      <c r="K868" s="34"/>
      <c r="N868" s="34"/>
    </row>
    <row r="869" spans="1:14" ht="15.75" customHeight="1" x14ac:dyDescent="0.25">
      <c r="A869" s="32"/>
      <c r="J869" s="34"/>
      <c r="K869" s="34"/>
      <c r="N869" s="34"/>
    </row>
    <row r="870" spans="1:14" ht="15.75" customHeight="1" x14ac:dyDescent="0.25">
      <c r="A870" s="32"/>
      <c r="J870" s="34"/>
      <c r="K870" s="34"/>
      <c r="N870" s="34"/>
    </row>
    <row r="871" spans="1:14" ht="15.75" customHeight="1" x14ac:dyDescent="0.25">
      <c r="A871" s="32"/>
      <c r="J871" s="34"/>
      <c r="K871" s="34"/>
      <c r="N871" s="34"/>
    </row>
    <row r="872" spans="1:14" ht="15.75" customHeight="1" x14ac:dyDescent="0.25">
      <c r="A872" s="32"/>
      <c r="J872" s="34"/>
      <c r="K872" s="34"/>
      <c r="N872" s="34"/>
    </row>
    <row r="873" spans="1:14" ht="15.75" customHeight="1" x14ac:dyDescent="0.25">
      <c r="A873" s="32"/>
      <c r="J873" s="34"/>
      <c r="K873" s="34"/>
      <c r="N873" s="34"/>
    </row>
    <row r="874" spans="1:14" ht="15.75" customHeight="1" x14ac:dyDescent="0.25">
      <c r="A874" s="32"/>
      <c r="J874" s="34"/>
      <c r="K874" s="34"/>
      <c r="N874" s="34"/>
    </row>
    <row r="875" spans="1:14" ht="15.75" customHeight="1" x14ac:dyDescent="0.25">
      <c r="A875" s="32"/>
      <c r="J875" s="34"/>
      <c r="K875" s="34"/>
      <c r="N875" s="34"/>
    </row>
    <row r="876" spans="1:14" ht="15.75" customHeight="1" x14ac:dyDescent="0.25">
      <c r="A876" s="32"/>
      <c r="J876" s="34"/>
      <c r="K876" s="34"/>
      <c r="N876" s="34"/>
    </row>
    <row r="877" spans="1:14" ht="15.75" customHeight="1" x14ac:dyDescent="0.25">
      <c r="A877" s="32"/>
      <c r="J877" s="34"/>
      <c r="K877" s="34"/>
      <c r="N877" s="34"/>
    </row>
    <row r="878" spans="1:14" ht="15.75" customHeight="1" x14ac:dyDescent="0.25">
      <c r="A878" s="32"/>
      <c r="J878" s="34"/>
      <c r="K878" s="34"/>
      <c r="N878" s="34"/>
    </row>
    <row r="879" spans="1:14" ht="15.75" customHeight="1" x14ac:dyDescent="0.25">
      <c r="A879" s="32"/>
      <c r="J879" s="34"/>
      <c r="K879" s="34"/>
      <c r="N879" s="34"/>
    </row>
    <row r="880" spans="1:14" ht="15.75" customHeight="1" x14ac:dyDescent="0.25">
      <c r="A880" s="32"/>
      <c r="J880" s="34"/>
      <c r="K880" s="34"/>
      <c r="N880" s="34"/>
    </row>
    <row r="881" spans="1:14" ht="15.75" customHeight="1" x14ac:dyDescent="0.25">
      <c r="A881" s="32"/>
      <c r="J881" s="34"/>
      <c r="K881" s="34"/>
      <c r="N881" s="34"/>
    </row>
    <row r="882" spans="1:14" ht="15.75" customHeight="1" x14ac:dyDescent="0.25">
      <c r="A882" s="32"/>
      <c r="J882" s="34"/>
      <c r="K882" s="34"/>
      <c r="N882" s="34"/>
    </row>
    <row r="883" spans="1:14" ht="15.75" customHeight="1" x14ac:dyDescent="0.25">
      <c r="A883" s="32"/>
      <c r="J883" s="34"/>
      <c r="K883" s="34"/>
      <c r="N883" s="34"/>
    </row>
    <row r="884" spans="1:14" ht="15.75" customHeight="1" x14ac:dyDescent="0.25">
      <c r="A884" s="32"/>
      <c r="J884" s="34"/>
      <c r="K884" s="34"/>
      <c r="N884" s="34"/>
    </row>
    <row r="885" spans="1:14" ht="15.75" customHeight="1" x14ac:dyDescent="0.25">
      <c r="A885" s="32"/>
      <c r="J885" s="34"/>
      <c r="K885" s="34"/>
      <c r="N885" s="34"/>
    </row>
    <row r="886" spans="1:14" ht="15.75" customHeight="1" x14ac:dyDescent="0.25">
      <c r="A886" s="32"/>
      <c r="J886" s="34"/>
      <c r="K886" s="34"/>
      <c r="N886" s="34"/>
    </row>
    <row r="887" spans="1:14" ht="15.75" customHeight="1" x14ac:dyDescent="0.25">
      <c r="A887" s="32"/>
      <c r="J887" s="34"/>
      <c r="K887" s="34"/>
      <c r="N887" s="34"/>
    </row>
    <row r="888" spans="1:14" ht="15.75" customHeight="1" x14ac:dyDescent="0.25">
      <c r="A888" s="32"/>
      <c r="J888" s="34"/>
      <c r="K888" s="34"/>
      <c r="N888" s="34"/>
    </row>
    <row r="889" spans="1:14" ht="15.75" customHeight="1" x14ac:dyDescent="0.25">
      <c r="A889" s="32"/>
      <c r="J889" s="34"/>
      <c r="K889" s="34"/>
      <c r="N889" s="34"/>
    </row>
    <row r="890" spans="1:14" ht="15.75" customHeight="1" x14ac:dyDescent="0.25">
      <c r="A890" s="32"/>
      <c r="J890" s="34"/>
      <c r="K890" s="34"/>
      <c r="N890" s="34"/>
    </row>
    <row r="891" spans="1:14" ht="15.75" customHeight="1" x14ac:dyDescent="0.25">
      <c r="A891" s="32"/>
      <c r="J891" s="34"/>
      <c r="K891" s="34"/>
      <c r="N891" s="34"/>
    </row>
    <row r="892" spans="1:14" ht="15.75" customHeight="1" x14ac:dyDescent="0.25">
      <c r="A892" s="32"/>
      <c r="J892" s="34"/>
      <c r="K892" s="34"/>
      <c r="N892" s="34"/>
    </row>
    <row r="893" spans="1:14" ht="15.75" customHeight="1" x14ac:dyDescent="0.25">
      <c r="A893" s="32"/>
      <c r="J893" s="34"/>
      <c r="K893" s="34"/>
      <c r="N893" s="34"/>
    </row>
    <row r="894" spans="1:14" ht="15.75" customHeight="1" x14ac:dyDescent="0.25">
      <c r="A894" s="32"/>
      <c r="J894" s="34"/>
      <c r="K894" s="34"/>
      <c r="N894" s="34"/>
    </row>
    <row r="895" spans="1:14" ht="15.75" customHeight="1" x14ac:dyDescent="0.25">
      <c r="A895" s="32"/>
      <c r="J895" s="34"/>
      <c r="K895" s="34"/>
      <c r="N895" s="34"/>
    </row>
    <row r="896" spans="1:14" ht="15.75" customHeight="1" x14ac:dyDescent="0.25">
      <c r="A896" s="32"/>
      <c r="J896" s="34"/>
      <c r="K896" s="34"/>
      <c r="N896" s="34"/>
    </row>
    <row r="897" spans="1:14" ht="15.75" customHeight="1" x14ac:dyDescent="0.25">
      <c r="A897" s="32"/>
      <c r="J897" s="34"/>
      <c r="K897" s="34"/>
      <c r="N897" s="34"/>
    </row>
    <row r="898" spans="1:14" ht="15.75" customHeight="1" x14ac:dyDescent="0.25">
      <c r="A898" s="32"/>
      <c r="J898" s="34"/>
      <c r="K898" s="34"/>
      <c r="N898" s="34"/>
    </row>
    <row r="899" spans="1:14" ht="15.75" customHeight="1" x14ac:dyDescent="0.25">
      <c r="A899" s="32"/>
      <c r="J899" s="34"/>
      <c r="K899" s="34"/>
      <c r="N899" s="34"/>
    </row>
    <row r="900" spans="1:14" ht="15.75" customHeight="1" x14ac:dyDescent="0.25">
      <c r="A900" s="32"/>
      <c r="J900" s="34"/>
      <c r="K900" s="34"/>
      <c r="N900" s="34"/>
    </row>
    <row r="901" spans="1:14" ht="15.75" customHeight="1" x14ac:dyDescent="0.25">
      <c r="A901" s="32"/>
      <c r="J901" s="34"/>
      <c r="K901" s="34"/>
      <c r="N901" s="34"/>
    </row>
    <row r="902" spans="1:14" ht="15.75" customHeight="1" x14ac:dyDescent="0.25">
      <c r="A902" s="32"/>
      <c r="J902" s="34"/>
      <c r="K902" s="34"/>
      <c r="N902" s="34"/>
    </row>
    <row r="903" spans="1:14" ht="15.75" customHeight="1" x14ac:dyDescent="0.25">
      <c r="A903" s="32"/>
      <c r="J903" s="34"/>
      <c r="K903" s="34"/>
      <c r="N903" s="34"/>
    </row>
    <row r="904" spans="1:14" ht="15.75" customHeight="1" x14ac:dyDescent="0.25">
      <c r="A904" s="32"/>
      <c r="J904" s="34"/>
      <c r="K904" s="34"/>
      <c r="N904" s="34"/>
    </row>
    <row r="905" spans="1:14" ht="15.75" customHeight="1" x14ac:dyDescent="0.25">
      <c r="A905" s="32"/>
      <c r="J905" s="34"/>
      <c r="K905" s="34"/>
      <c r="N905" s="34"/>
    </row>
    <row r="906" spans="1:14" ht="15.75" customHeight="1" x14ac:dyDescent="0.25">
      <c r="A906" s="32"/>
      <c r="J906" s="34"/>
      <c r="K906" s="34"/>
      <c r="N906" s="34"/>
    </row>
    <row r="907" spans="1:14" ht="15.75" customHeight="1" x14ac:dyDescent="0.25">
      <c r="A907" s="32"/>
      <c r="J907" s="34"/>
      <c r="K907" s="34"/>
      <c r="N907" s="34"/>
    </row>
    <row r="908" spans="1:14" ht="15.75" customHeight="1" x14ac:dyDescent="0.25">
      <c r="A908" s="32"/>
      <c r="J908" s="34"/>
      <c r="K908" s="34"/>
      <c r="N908" s="34"/>
    </row>
    <row r="909" spans="1:14" ht="15.75" customHeight="1" x14ac:dyDescent="0.25">
      <c r="A909" s="32"/>
      <c r="J909" s="34"/>
      <c r="K909" s="34"/>
      <c r="N909" s="34"/>
    </row>
    <row r="910" spans="1:14" ht="15.75" customHeight="1" x14ac:dyDescent="0.25">
      <c r="A910" s="32"/>
      <c r="J910" s="34"/>
      <c r="K910" s="34"/>
      <c r="N910" s="34"/>
    </row>
    <row r="911" spans="1:14" ht="15.75" customHeight="1" x14ac:dyDescent="0.25">
      <c r="A911" s="32"/>
      <c r="J911" s="34"/>
      <c r="K911" s="34"/>
      <c r="N911" s="34"/>
    </row>
    <row r="912" spans="1:14" ht="15.75" customHeight="1" x14ac:dyDescent="0.25">
      <c r="A912" s="32"/>
      <c r="J912" s="34"/>
      <c r="K912" s="34"/>
      <c r="N912" s="34"/>
    </row>
    <row r="913" spans="1:14" ht="15.75" customHeight="1" x14ac:dyDescent="0.25">
      <c r="A913" s="32"/>
      <c r="J913" s="34"/>
      <c r="K913" s="34"/>
      <c r="N913" s="34"/>
    </row>
    <row r="914" spans="1:14" ht="15.75" customHeight="1" x14ac:dyDescent="0.25">
      <c r="A914" s="32"/>
      <c r="J914" s="34"/>
      <c r="K914" s="34"/>
      <c r="N914" s="34"/>
    </row>
    <row r="915" spans="1:14" ht="15.75" customHeight="1" x14ac:dyDescent="0.25">
      <c r="A915" s="32"/>
      <c r="J915" s="34"/>
      <c r="K915" s="34"/>
      <c r="N915" s="34"/>
    </row>
    <row r="916" spans="1:14" ht="15.75" customHeight="1" x14ac:dyDescent="0.25">
      <c r="A916" s="32"/>
      <c r="J916" s="34"/>
      <c r="K916" s="34"/>
      <c r="N916" s="34"/>
    </row>
    <row r="917" spans="1:14" ht="15.75" customHeight="1" x14ac:dyDescent="0.25">
      <c r="A917" s="32"/>
      <c r="J917" s="34"/>
      <c r="K917" s="34"/>
      <c r="N917" s="34"/>
    </row>
    <row r="918" spans="1:14" ht="15.75" customHeight="1" x14ac:dyDescent="0.25">
      <c r="A918" s="32"/>
      <c r="J918" s="34"/>
      <c r="K918" s="34"/>
      <c r="N918" s="34"/>
    </row>
    <row r="919" spans="1:14" ht="15.75" customHeight="1" x14ac:dyDescent="0.25">
      <c r="A919" s="32"/>
      <c r="J919" s="34"/>
      <c r="K919" s="34"/>
      <c r="N919" s="34"/>
    </row>
    <row r="920" spans="1:14" ht="15.75" customHeight="1" x14ac:dyDescent="0.25">
      <c r="A920" s="32"/>
      <c r="J920" s="34"/>
      <c r="K920" s="34"/>
      <c r="N920" s="34"/>
    </row>
    <row r="921" spans="1:14" ht="15.75" customHeight="1" x14ac:dyDescent="0.25">
      <c r="A921" s="32"/>
      <c r="J921" s="34"/>
      <c r="K921" s="34"/>
      <c r="N921" s="34"/>
    </row>
    <row r="922" spans="1:14" ht="15.75" customHeight="1" x14ac:dyDescent="0.25">
      <c r="A922" s="32"/>
      <c r="J922" s="34"/>
      <c r="K922" s="34"/>
      <c r="N922" s="34"/>
    </row>
    <row r="923" spans="1:14" ht="15.75" customHeight="1" x14ac:dyDescent="0.25">
      <c r="A923" s="32"/>
      <c r="J923" s="34"/>
      <c r="K923" s="34"/>
      <c r="N923" s="34"/>
    </row>
    <row r="924" spans="1:14" ht="15.75" customHeight="1" x14ac:dyDescent="0.25">
      <c r="A924" s="32"/>
      <c r="J924" s="34"/>
      <c r="K924" s="34"/>
      <c r="N924" s="34"/>
    </row>
    <row r="925" spans="1:14" ht="15.75" customHeight="1" x14ac:dyDescent="0.25">
      <c r="A925" s="32"/>
      <c r="J925" s="34"/>
      <c r="K925" s="34"/>
      <c r="N925" s="34"/>
    </row>
    <row r="926" spans="1:14" ht="15.75" customHeight="1" x14ac:dyDescent="0.25">
      <c r="A926" s="32"/>
      <c r="J926" s="34"/>
      <c r="K926" s="34"/>
      <c r="N926" s="34"/>
    </row>
    <row r="927" spans="1:14" ht="15.75" customHeight="1" x14ac:dyDescent="0.25">
      <c r="A927" s="32"/>
      <c r="J927" s="34"/>
      <c r="K927" s="34"/>
      <c r="N927" s="34"/>
    </row>
    <row r="928" spans="1:14" ht="15.75" customHeight="1" x14ac:dyDescent="0.25">
      <c r="A928" s="32"/>
      <c r="J928" s="34"/>
      <c r="K928" s="34"/>
      <c r="N928" s="34"/>
    </row>
    <row r="929" spans="1:14" ht="15.75" customHeight="1" x14ac:dyDescent="0.25">
      <c r="A929" s="32"/>
      <c r="J929" s="34"/>
      <c r="K929" s="34"/>
      <c r="N929" s="34"/>
    </row>
    <row r="930" spans="1:14" ht="15.75" customHeight="1" x14ac:dyDescent="0.25">
      <c r="A930" s="32"/>
      <c r="J930" s="34"/>
      <c r="K930" s="34"/>
      <c r="N930" s="34"/>
    </row>
    <row r="931" spans="1:14" ht="15.75" customHeight="1" x14ac:dyDescent="0.25">
      <c r="A931" s="32"/>
      <c r="J931" s="34"/>
      <c r="K931" s="34"/>
      <c r="N931" s="34"/>
    </row>
    <row r="932" spans="1:14" ht="15.75" customHeight="1" x14ac:dyDescent="0.25">
      <c r="A932" s="32"/>
      <c r="J932" s="34"/>
      <c r="K932" s="34"/>
      <c r="N932" s="34"/>
    </row>
    <row r="933" spans="1:14" ht="15.75" customHeight="1" x14ac:dyDescent="0.25">
      <c r="A933" s="32"/>
      <c r="J933" s="34"/>
      <c r="K933" s="34"/>
      <c r="N933" s="34"/>
    </row>
    <row r="934" spans="1:14" ht="15.75" customHeight="1" x14ac:dyDescent="0.25">
      <c r="A934" s="32"/>
      <c r="J934" s="34"/>
      <c r="K934" s="34"/>
      <c r="N934" s="34"/>
    </row>
    <row r="935" spans="1:14" ht="15.75" customHeight="1" x14ac:dyDescent="0.25">
      <c r="A935" s="32"/>
      <c r="J935" s="34"/>
      <c r="K935" s="34"/>
      <c r="N935" s="34"/>
    </row>
    <row r="936" spans="1:14" ht="15.75" customHeight="1" x14ac:dyDescent="0.25">
      <c r="A936" s="32"/>
      <c r="J936" s="34"/>
      <c r="K936" s="34"/>
      <c r="N936" s="34"/>
    </row>
    <row r="937" spans="1:14" ht="15.75" customHeight="1" x14ac:dyDescent="0.25">
      <c r="A937" s="32"/>
      <c r="J937" s="34"/>
      <c r="K937" s="34"/>
      <c r="N937" s="34"/>
    </row>
    <row r="938" spans="1:14" ht="15.75" customHeight="1" x14ac:dyDescent="0.25">
      <c r="A938" s="32"/>
      <c r="J938" s="34"/>
      <c r="K938" s="34"/>
      <c r="N938" s="34"/>
    </row>
    <row r="939" spans="1:14" ht="15.75" customHeight="1" x14ac:dyDescent="0.25">
      <c r="A939" s="32"/>
      <c r="J939" s="34"/>
      <c r="K939" s="34"/>
      <c r="N939" s="34"/>
    </row>
    <row r="940" spans="1:14" ht="15.75" customHeight="1" x14ac:dyDescent="0.25">
      <c r="A940" s="32"/>
      <c r="J940" s="34"/>
      <c r="K940" s="34"/>
      <c r="N940" s="34"/>
    </row>
    <row r="941" spans="1:14" ht="15.75" customHeight="1" x14ac:dyDescent="0.25">
      <c r="A941" s="32"/>
      <c r="J941" s="34"/>
      <c r="K941" s="34"/>
      <c r="N941" s="34"/>
    </row>
    <row r="942" spans="1:14" ht="15.75" customHeight="1" x14ac:dyDescent="0.25">
      <c r="A942" s="32"/>
      <c r="J942" s="34"/>
      <c r="K942" s="34"/>
      <c r="N942" s="34"/>
    </row>
    <row r="943" spans="1:14" ht="15.75" customHeight="1" x14ac:dyDescent="0.25">
      <c r="A943" s="32"/>
      <c r="J943" s="34"/>
      <c r="K943" s="34"/>
      <c r="N943" s="34"/>
    </row>
    <row r="944" spans="1:14" ht="15.75" customHeight="1" x14ac:dyDescent="0.25">
      <c r="A944" s="32"/>
      <c r="J944" s="34"/>
      <c r="K944" s="34"/>
      <c r="N944" s="34"/>
    </row>
    <row r="945" spans="1:14" ht="15.75" customHeight="1" x14ac:dyDescent="0.25">
      <c r="A945" s="32"/>
      <c r="J945" s="34"/>
      <c r="K945" s="34"/>
      <c r="N945" s="34"/>
    </row>
    <row r="946" spans="1:14" ht="15.75" customHeight="1" x14ac:dyDescent="0.25">
      <c r="A946" s="32"/>
      <c r="J946" s="34"/>
      <c r="K946" s="34"/>
      <c r="N946" s="34"/>
    </row>
    <row r="947" spans="1:14" ht="15.75" customHeight="1" x14ac:dyDescent="0.25">
      <c r="A947" s="32"/>
      <c r="J947" s="34"/>
      <c r="K947" s="34"/>
      <c r="N947" s="34"/>
    </row>
    <row r="948" spans="1:14" ht="15.75" customHeight="1" x14ac:dyDescent="0.25">
      <c r="A948" s="32"/>
      <c r="J948" s="34"/>
      <c r="K948" s="34"/>
      <c r="N948" s="34"/>
    </row>
    <row r="949" spans="1:14" ht="15.75" customHeight="1" x14ac:dyDescent="0.25">
      <c r="A949" s="32"/>
      <c r="J949" s="34"/>
      <c r="K949" s="34"/>
      <c r="N949" s="34"/>
    </row>
    <row r="950" spans="1:14" ht="15.75" customHeight="1" x14ac:dyDescent="0.25">
      <c r="A950" s="32"/>
      <c r="J950" s="34"/>
      <c r="K950" s="34"/>
      <c r="N950" s="34"/>
    </row>
    <row r="951" spans="1:14" ht="15.75" customHeight="1" x14ac:dyDescent="0.25">
      <c r="A951" s="32"/>
      <c r="J951" s="34"/>
      <c r="K951" s="34"/>
      <c r="N951" s="34"/>
    </row>
    <row r="952" spans="1:14" ht="15.75" customHeight="1" x14ac:dyDescent="0.25">
      <c r="A952" s="32"/>
      <c r="J952" s="34"/>
      <c r="K952" s="34"/>
      <c r="N952" s="34"/>
    </row>
    <row r="953" spans="1:14" ht="15.75" customHeight="1" x14ac:dyDescent="0.25">
      <c r="A953" s="32"/>
      <c r="J953" s="34"/>
      <c r="K953" s="34"/>
      <c r="N953" s="34"/>
    </row>
    <row r="954" spans="1:14" ht="15.75" customHeight="1" x14ac:dyDescent="0.25">
      <c r="A954" s="32"/>
      <c r="J954" s="34"/>
      <c r="K954" s="34"/>
      <c r="N954" s="34"/>
    </row>
    <row r="955" spans="1:14" ht="15.75" customHeight="1" x14ac:dyDescent="0.25">
      <c r="A955" s="32"/>
      <c r="J955" s="34"/>
      <c r="K955" s="34"/>
      <c r="N955" s="34"/>
    </row>
    <row r="956" spans="1:14" ht="15.75" customHeight="1" x14ac:dyDescent="0.25">
      <c r="A956" s="32"/>
      <c r="J956" s="34"/>
      <c r="K956" s="34"/>
      <c r="N956" s="34"/>
    </row>
    <row r="957" spans="1:14" ht="15.75" customHeight="1" x14ac:dyDescent="0.25">
      <c r="A957" s="32"/>
      <c r="J957" s="34"/>
      <c r="K957" s="34"/>
      <c r="N957" s="34"/>
    </row>
    <row r="958" spans="1:14" ht="15.75" customHeight="1" x14ac:dyDescent="0.25">
      <c r="A958" s="32"/>
      <c r="J958" s="34"/>
      <c r="K958" s="34"/>
      <c r="N958" s="34"/>
    </row>
    <row r="959" spans="1:14" ht="15.75" customHeight="1" x14ac:dyDescent="0.25">
      <c r="A959" s="32"/>
      <c r="J959" s="34"/>
      <c r="K959" s="34"/>
      <c r="N959" s="34"/>
    </row>
    <row r="960" spans="1:14" ht="15.75" customHeight="1" x14ac:dyDescent="0.25">
      <c r="A960" s="32"/>
      <c r="J960" s="34"/>
      <c r="K960" s="34"/>
      <c r="N960" s="34"/>
    </row>
    <row r="961" spans="1:14" ht="15.75" customHeight="1" x14ac:dyDescent="0.25">
      <c r="A961" s="32"/>
      <c r="J961" s="34"/>
      <c r="K961" s="34"/>
      <c r="N961" s="34"/>
    </row>
    <row r="962" spans="1:14" ht="15.75" customHeight="1" x14ac:dyDescent="0.25">
      <c r="A962" s="32"/>
      <c r="J962" s="34"/>
      <c r="K962" s="34"/>
      <c r="N962" s="34"/>
    </row>
    <row r="963" spans="1:14" ht="15.75" customHeight="1" x14ac:dyDescent="0.25">
      <c r="A963" s="32"/>
      <c r="J963" s="34"/>
      <c r="K963" s="34"/>
      <c r="N963" s="34"/>
    </row>
    <row r="964" spans="1:14" ht="15.75" customHeight="1" x14ac:dyDescent="0.25">
      <c r="A964" s="32"/>
      <c r="J964" s="34"/>
      <c r="K964" s="34"/>
      <c r="N964" s="34"/>
    </row>
    <row r="965" spans="1:14" ht="15.75" customHeight="1" x14ac:dyDescent="0.25">
      <c r="A965" s="32"/>
      <c r="J965" s="34"/>
      <c r="K965" s="34"/>
      <c r="N965" s="34"/>
    </row>
    <row r="966" spans="1:14" ht="15.75" customHeight="1" x14ac:dyDescent="0.25">
      <c r="A966" s="32"/>
      <c r="J966" s="34"/>
      <c r="K966" s="34"/>
      <c r="N966" s="34"/>
    </row>
    <row r="967" spans="1:14" ht="15.75" customHeight="1" x14ac:dyDescent="0.25">
      <c r="A967" s="32"/>
      <c r="J967" s="34"/>
      <c r="K967" s="34"/>
      <c r="N967" s="34"/>
    </row>
    <row r="968" spans="1:14" ht="15.75" customHeight="1" x14ac:dyDescent="0.25">
      <c r="A968" s="32"/>
      <c r="J968" s="34"/>
      <c r="K968" s="34"/>
      <c r="N968" s="34"/>
    </row>
    <row r="969" spans="1:14" ht="15.75" customHeight="1" x14ac:dyDescent="0.25">
      <c r="A969" s="32"/>
      <c r="J969" s="34"/>
      <c r="K969" s="34"/>
      <c r="N969" s="34"/>
    </row>
    <row r="970" spans="1:14" ht="15.75" customHeight="1" x14ac:dyDescent="0.25">
      <c r="A970" s="32"/>
      <c r="J970" s="34"/>
      <c r="K970" s="34"/>
      <c r="N970" s="34"/>
    </row>
    <row r="971" spans="1:14" ht="15.75" customHeight="1" x14ac:dyDescent="0.25">
      <c r="A971" s="32"/>
      <c r="J971" s="34"/>
      <c r="K971" s="34"/>
      <c r="N971" s="34"/>
    </row>
    <row r="972" spans="1:14" ht="15.75" customHeight="1" x14ac:dyDescent="0.25">
      <c r="A972" s="32"/>
      <c r="J972" s="34"/>
      <c r="K972" s="34"/>
      <c r="N972" s="34"/>
    </row>
    <row r="973" spans="1:14" ht="15.75" customHeight="1" x14ac:dyDescent="0.25">
      <c r="A973" s="32"/>
      <c r="J973" s="34"/>
      <c r="K973" s="34"/>
      <c r="N973" s="34"/>
    </row>
    <row r="974" spans="1:14" ht="15.75" customHeight="1" x14ac:dyDescent="0.25">
      <c r="A974" s="32"/>
      <c r="J974" s="34"/>
      <c r="K974" s="34"/>
      <c r="N974" s="34"/>
    </row>
    <row r="975" spans="1:14" ht="15.75" customHeight="1" x14ac:dyDescent="0.25">
      <c r="A975" s="32"/>
      <c r="J975" s="34"/>
      <c r="K975" s="34"/>
      <c r="N975" s="34"/>
    </row>
    <row r="976" spans="1:14" ht="15.75" customHeight="1" x14ac:dyDescent="0.25">
      <c r="A976" s="32"/>
      <c r="J976" s="34"/>
      <c r="K976" s="34"/>
      <c r="N976" s="34"/>
    </row>
    <row r="977" spans="1:14" ht="15.75" customHeight="1" x14ac:dyDescent="0.25">
      <c r="A977" s="32"/>
      <c r="J977" s="34"/>
      <c r="K977" s="34"/>
      <c r="N977" s="34"/>
    </row>
    <row r="978" spans="1:14" ht="15.75" customHeight="1" x14ac:dyDescent="0.25">
      <c r="A978" s="32"/>
      <c r="J978" s="34"/>
      <c r="K978" s="34"/>
      <c r="N978" s="34"/>
    </row>
    <row r="979" spans="1:14" ht="15.75" customHeight="1" x14ac:dyDescent="0.25">
      <c r="A979" s="32"/>
      <c r="J979" s="34"/>
      <c r="K979" s="34"/>
      <c r="N979" s="34"/>
    </row>
    <row r="980" spans="1:14" ht="15.75" customHeight="1" x14ac:dyDescent="0.25">
      <c r="A980" s="32"/>
      <c r="J980" s="34"/>
      <c r="K980" s="34"/>
      <c r="N980" s="34"/>
    </row>
    <row r="981" spans="1:14" ht="15.75" customHeight="1" x14ac:dyDescent="0.25">
      <c r="A981" s="32"/>
      <c r="J981" s="34"/>
      <c r="K981" s="34"/>
      <c r="N981" s="34"/>
    </row>
    <row r="982" spans="1:14" ht="15.75" customHeight="1" x14ac:dyDescent="0.25">
      <c r="A982" s="32"/>
      <c r="J982" s="34"/>
      <c r="K982" s="34"/>
      <c r="N982" s="34"/>
    </row>
    <row r="983" spans="1:14" ht="15.75" customHeight="1" x14ac:dyDescent="0.25">
      <c r="A983" s="32"/>
      <c r="J983" s="34"/>
      <c r="K983" s="34"/>
      <c r="N983" s="34"/>
    </row>
    <row r="984" spans="1:14" ht="15.75" customHeight="1" x14ac:dyDescent="0.25">
      <c r="A984" s="32"/>
      <c r="J984" s="34"/>
      <c r="K984" s="34"/>
      <c r="N984" s="34"/>
    </row>
    <row r="985" spans="1:14" ht="15.75" customHeight="1" x14ac:dyDescent="0.25">
      <c r="A985" s="32"/>
      <c r="J985" s="34"/>
      <c r="K985" s="34"/>
      <c r="N985" s="34"/>
    </row>
    <row r="986" spans="1:14" ht="15.75" customHeight="1" x14ac:dyDescent="0.25">
      <c r="A986" s="32"/>
      <c r="J986" s="34"/>
      <c r="K986" s="34"/>
      <c r="N986" s="34"/>
    </row>
    <row r="987" spans="1:14" ht="15.75" customHeight="1" x14ac:dyDescent="0.25">
      <c r="A987" s="32"/>
      <c r="J987" s="34"/>
      <c r="K987" s="34"/>
      <c r="N987" s="34"/>
    </row>
    <row r="988" spans="1:14" ht="15.75" customHeight="1" x14ac:dyDescent="0.25">
      <c r="A988" s="32"/>
      <c r="J988" s="34"/>
      <c r="K988" s="34"/>
      <c r="N988" s="34"/>
    </row>
    <row r="989" spans="1:14" ht="15.75" customHeight="1" x14ac:dyDescent="0.25">
      <c r="A989" s="32"/>
      <c r="J989" s="34"/>
      <c r="K989" s="34"/>
      <c r="N989" s="34"/>
    </row>
    <row r="990" spans="1:14" ht="15.75" customHeight="1" x14ac:dyDescent="0.25">
      <c r="A990" s="32"/>
      <c r="J990" s="34"/>
      <c r="K990" s="34"/>
      <c r="N990" s="34"/>
    </row>
    <row r="991" spans="1:14" ht="15.75" customHeight="1" x14ac:dyDescent="0.25">
      <c r="A991" s="32"/>
      <c r="J991" s="34"/>
      <c r="K991" s="34"/>
      <c r="N991" s="34"/>
    </row>
    <row r="992" spans="1:14" ht="15.75" customHeight="1" x14ac:dyDescent="0.25">
      <c r="A992" s="32"/>
      <c r="J992" s="34"/>
      <c r="K992" s="34"/>
      <c r="N992" s="34"/>
    </row>
    <row r="993" spans="1:14" ht="15.75" customHeight="1" x14ac:dyDescent="0.25">
      <c r="A993" s="32"/>
      <c r="J993" s="34"/>
      <c r="K993" s="34"/>
      <c r="N993" s="34"/>
    </row>
    <row r="994" spans="1:14" ht="15.75" customHeight="1" x14ac:dyDescent="0.25">
      <c r="A994" s="32"/>
      <c r="J994" s="34"/>
      <c r="K994" s="34"/>
      <c r="N994" s="34"/>
    </row>
    <row r="995" spans="1:14" ht="15.75" customHeight="1" x14ac:dyDescent="0.25">
      <c r="A995" s="32"/>
      <c r="J995" s="34"/>
      <c r="K995" s="34"/>
      <c r="N995" s="34"/>
    </row>
    <row r="996" spans="1:14" ht="15.75" customHeight="1" x14ac:dyDescent="0.25">
      <c r="A996" s="32"/>
      <c r="J996" s="34"/>
      <c r="K996" s="34"/>
      <c r="N996" s="34"/>
    </row>
    <row r="997" spans="1:14" ht="15.75" customHeight="1" x14ac:dyDescent="0.25">
      <c r="A997" s="32"/>
      <c r="J997" s="34"/>
      <c r="K997" s="34"/>
      <c r="N997" s="34"/>
    </row>
    <row r="998" spans="1:14" ht="15.75" customHeight="1" x14ac:dyDescent="0.25">
      <c r="A998" s="32"/>
      <c r="J998" s="34"/>
      <c r="K998" s="34"/>
      <c r="N998" s="34"/>
    </row>
    <row r="999" spans="1:14" ht="15.75" customHeight="1" x14ac:dyDescent="0.25">
      <c r="A999" s="32"/>
      <c r="J999" s="34"/>
      <c r="K999" s="34"/>
      <c r="N999" s="34"/>
    </row>
    <row r="1000" spans="1:14" ht="15.75" customHeight="1" x14ac:dyDescent="0.25">
      <c r="A1000" s="32"/>
      <c r="J1000" s="34"/>
      <c r="K1000" s="34"/>
      <c r="N1000" s="34"/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000"/>
  <sheetViews>
    <sheetView zoomScaleNormal="100" workbookViewId="0">
      <selection activeCell="CA5" sqref="CA5"/>
    </sheetView>
  </sheetViews>
  <sheetFormatPr defaultColWidth="11.44140625" defaultRowHeight="15" x14ac:dyDescent="0.2"/>
  <cols>
    <col min="1" max="46" width="11" customWidth="1"/>
  </cols>
  <sheetData>
    <row r="1" spans="1:79" ht="25.5" customHeight="1" x14ac:dyDescent="0.45">
      <c r="A1" s="33" t="s">
        <v>43</v>
      </c>
      <c r="J1" s="34"/>
      <c r="K1" s="34"/>
      <c r="N1" s="34"/>
    </row>
    <row r="2" spans="1:79" ht="15.75" customHeight="1" x14ac:dyDescent="0.25">
      <c r="A2" s="32" t="s">
        <v>44</v>
      </c>
      <c r="J2" s="34"/>
      <c r="K2" s="34"/>
      <c r="N2" s="34"/>
    </row>
    <row r="3" spans="1:79" ht="15.75" customHeight="1" x14ac:dyDescent="0.25">
      <c r="A3" s="32"/>
      <c r="J3" s="34"/>
      <c r="K3" s="34"/>
      <c r="N3" s="34"/>
    </row>
    <row r="4" spans="1:79" ht="15.75" customHeight="1" x14ac:dyDescent="0.25">
      <c r="A4" s="32" t="s">
        <v>99</v>
      </c>
      <c r="B4" s="10">
        <v>3.25</v>
      </c>
      <c r="C4" s="10">
        <v>5</v>
      </c>
      <c r="D4" s="10">
        <v>5.63</v>
      </c>
      <c r="E4" s="10">
        <v>5.88</v>
      </c>
      <c r="F4" s="10">
        <v>3.75</v>
      </c>
      <c r="G4" s="10">
        <v>4.13</v>
      </c>
      <c r="H4" s="10">
        <v>5.88</v>
      </c>
      <c r="I4" s="10">
        <v>4.25</v>
      </c>
      <c r="J4" s="34">
        <v>4.13</v>
      </c>
      <c r="K4" s="34">
        <v>4.25</v>
      </c>
      <c r="L4" s="10">
        <v>5.63</v>
      </c>
      <c r="M4" s="10">
        <v>6</v>
      </c>
      <c r="N4" s="34">
        <v>5.63</v>
      </c>
      <c r="O4" s="10">
        <v>5.88</v>
      </c>
      <c r="P4" s="10">
        <v>5.63</v>
      </c>
      <c r="Q4" s="10">
        <v>4.13</v>
      </c>
      <c r="R4" s="10">
        <v>3.75</v>
      </c>
      <c r="S4" s="10">
        <v>3.63</v>
      </c>
      <c r="T4" s="10">
        <v>3.5</v>
      </c>
      <c r="U4" s="10">
        <v>3.63</v>
      </c>
      <c r="V4" s="10">
        <v>3.25</v>
      </c>
      <c r="W4" s="10">
        <v>3.38</v>
      </c>
      <c r="X4" s="10">
        <v>3.25</v>
      </c>
      <c r="Y4" s="10">
        <v>1.5</v>
      </c>
      <c r="Z4" s="10">
        <v>1.63</v>
      </c>
      <c r="AA4" s="10">
        <v>3.75</v>
      </c>
      <c r="AB4" s="10">
        <v>3.63</v>
      </c>
      <c r="AC4" s="10">
        <v>3.5</v>
      </c>
      <c r="AD4" s="10">
        <v>3.75</v>
      </c>
      <c r="AE4" s="10">
        <v>3.5</v>
      </c>
      <c r="AF4" s="10">
        <v>3.25</v>
      </c>
      <c r="AG4" s="10">
        <v>3.38</v>
      </c>
      <c r="AH4" s="10">
        <v>5.38</v>
      </c>
      <c r="AI4" s="10">
        <v>3.63</v>
      </c>
      <c r="AJ4" s="10">
        <v>3.5</v>
      </c>
      <c r="AK4" s="10">
        <v>3.75</v>
      </c>
      <c r="AL4" s="10">
        <v>5.13</v>
      </c>
      <c r="AM4" s="10">
        <v>3.63</v>
      </c>
      <c r="AN4" s="10">
        <v>4.88</v>
      </c>
      <c r="AO4" s="10">
        <v>3.25</v>
      </c>
      <c r="AP4" s="10">
        <v>3.38</v>
      </c>
      <c r="AQ4" s="10">
        <v>5.13</v>
      </c>
      <c r="AR4" s="10">
        <v>4</v>
      </c>
      <c r="AS4" s="10">
        <v>4</v>
      </c>
      <c r="AT4" s="10">
        <v>5</v>
      </c>
      <c r="AU4" s="30">
        <v>3.38</v>
      </c>
      <c r="AV4" s="30">
        <v>3.38</v>
      </c>
      <c r="AW4" s="30">
        <v>3.5</v>
      </c>
      <c r="AX4" s="30">
        <v>4.25</v>
      </c>
      <c r="AY4" s="30">
        <v>4.13</v>
      </c>
      <c r="AZ4" s="30">
        <v>4.38</v>
      </c>
      <c r="BA4" s="30">
        <v>4.63</v>
      </c>
      <c r="BB4" s="30">
        <v>4.5</v>
      </c>
      <c r="BC4" s="30">
        <v>4.38</v>
      </c>
      <c r="BD4" s="30">
        <v>4.63</v>
      </c>
      <c r="BE4" s="30">
        <v>4.5</v>
      </c>
      <c r="BF4" s="30">
        <v>4.63</v>
      </c>
      <c r="BG4" s="30">
        <v>5.38</v>
      </c>
      <c r="BH4" s="30">
        <v>4.75</v>
      </c>
      <c r="BI4" s="30">
        <v>4.63</v>
      </c>
      <c r="BJ4" s="30">
        <v>5.25</v>
      </c>
      <c r="BK4" s="30">
        <v>5.5</v>
      </c>
      <c r="BL4" s="30">
        <v>4.75</v>
      </c>
      <c r="BM4" s="30">
        <v>5.25</v>
      </c>
      <c r="BN4" s="30">
        <v>5.38</v>
      </c>
      <c r="BO4" s="30">
        <v>5.25</v>
      </c>
      <c r="BP4" s="30">
        <v>5.38</v>
      </c>
      <c r="BQ4" s="30">
        <v>5.88</v>
      </c>
      <c r="BR4" s="30">
        <v>4.25</v>
      </c>
      <c r="BS4" s="30">
        <v>3.63</v>
      </c>
      <c r="BT4" s="30">
        <v>3.75</v>
      </c>
      <c r="BU4" s="30">
        <v>3.5</v>
      </c>
      <c r="BV4" s="30">
        <v>5.25</v>
      </c>
      <c r="BW4" s="30">
        <v>5.13</v>
      </c>
      <c r="BX4" s="30">
        <v>6</v>
      </c>
      <c r="BY4" s="30">
        <v>5.38</v>
      </c>
      <c r="BZ4" s="30">
        <v>5.25</v>
      </c>
      <c r="CA4" s="30">
        <v>5.25</v>
      </c>
    </row>
    <row r="5" spans="1:79" ht="15.75" customHeight="1" x14ac:dyDescent="0.25">
      <c r="A5" s="32"/>
      <c r="B5" s="32">
        <v>1</v>
      </c>
      <c r="C5" s="10">
        <v>2</v>
      </c>
      <c r="D5" s="10">
        <v>3</v>
      </c>
      <c r="E5" s="32">
        <v>4</v>
      </c>
      <c r="F5" s="10">
        <v>5</v>
      </c>
      <c r="G5" s="10">
        <v>6</v>
      </c>
      <c r="H5" s="32">
        <v>7</v>
      </c>
      <c r="I5" s="10">
        <v>8</v>
      </c>
      <c r="J5" s="34">
        <v>9</v>
      </c>
      <c r="K5" s="35">
        <v>10</v>
      </c>
      <c r="L5" s="10">
        <v>11</v>
      </c>
      <c r="M5" s="10">
        <v>12</v>
      </c>
      <c r="N5" s="35">
        <v>13</v>
      </c>
      <c r="O5" s="10">
        <v>14</v>
      </c>
      <c r="P5" s="10">
        <v>15</v>
      </c>
      <c r="Q5" s="32">
        <v>16</v>
      </c>
      <c r="R5" s="10">
        <v>17</v>
      </c>
      <c r="S5" s="10">
        <v>18</v>
      </c>
      <c r="T5" s="32">
        <v>19</v>
      </c>
      <c r="U5" s="10">
        <v>20</v>
      </c>
      <c r="V5" s="10">
        <v>21</v>
      </c>
      <c r="W5" s="32">
        <v>22</v>
      </c>
      <c r="X5" s="10">
        <v>23</v>
      </c>
      <c r="Y5" s="10">
        <v>24</v>
      </c>
      <c r="Z5" s="32">
        <v>25</v>
      </c>
      <c r="AA5" s="10">
        <v>26</v>
      </c>
      <c r="AB5" s="10">
        <v>27</v>
      </c>
      <c r="AC5" s="32">
        <v>28</v>
      </c>
      <c r="AD5" s="10">
        <v>29</v>
      </c>
      <c r="AE5" s="10">
        <v>30</v>
      </c>
      <c r="AF5" s="32">
        <v>31</v>
      </c>
      <c r="AG5" s="10">
        <v>32</v>
      </c>
      <c r="AH5" s="10">
        <v>33</v>
      </c>
      <c r="AI5" s="10">
        <v>34</v>
      </c>
      <c r="AJ5" s="10">
        <v>35</v>
      </c>
      <c r="AK5" s="10">
        <v>36</v>
      </c>
      <c r="AL5" s="10">
        <v>37</v>
      </c>
      <c r="AM5" s="10">
        <v>38</v>
      </c>
      <c r="AN5" s="10">
        <v>39</v>
      </c>
      <c r="AO5" s="10">
        <v>40</v>
      </c>
      <c r="AP5" s="10">
        <v>41</v>
      </c>
      <c r="AQ5" s="10">
        <v>42</v>
      </c>
      <c r="AR5" s="10">
        <v>43</v>
      </c>
      <c r="AS5" s="10">
        <v>44</v>
      </c>
      <c r="AT5" s="10">
        <v>45</v>
      </c>
      <c r="AU5" s="10">
        <v>46</v>
      </c>
      <c r="AV5" s="10">
        <v>47</v>
      </c>
      <c r="AW5" s="10">
        <v>48</v>
      </c>
      <c r="AX5" s="10">
        <v>49</v>
      </c>
      <c r="AY5" s="10">
        <v>50</v>
      </c>
      <c r="AZ5" s="10">
        <v>51</v>
      </c>
      <c r="BA5" s="10">
        <v>52</v>
      </c>
      <c r="BB5" s="10">
        <v>53</v>
      </c>
      <c r="BC5" s="10">
        <v>54</v>
      </c>
      <c r="BD5" s="10">
        <v>55</v>
      </c>
      <c r="BE5" s="10">
        <v>56</v>
      </c>
      <c r="BF5" s="10">
        <v>57</v>
      </c>
      <c r="BG5" s="10">
        <v>58</v>
      </c>
      <c r="BH5" s="10">
        <v>59</v>
      </c>
      <c r="BI5" s="10">
        <v>60</v>
      </c>
      <c r="BJ5" s="10">
        <v>61</v>
      </c>
      <c r="BK5" s="10">
        <v>62</v>
      </c>
      <c r="BL5" s="10">
        <v>63</v>
      </c>
      <c r="BM5" s="10">
        <v>64</v>
      </c>
      <c r="BN5" s="10">
        <v>65</v>
      </c>
      <c r="BO5" s="10">
        <v>66</v>
      </c>
      <c r="BP5" s="10">
        <v>67</v>
      </c>
      <c r="BQ5" s="10">
        <v>68</v>
      </c>
      <c r="BR5" s="10">
        <v>69</v>
      </c>
      <c r="BS5" s="10">
        <v>70</v>
      </c>
      <c r="BT5" s="10">
        <v>71</v>
      </c>
      <c r="BU5" s="10">
        <v>72</v>
      </c>
      <c r="BV5" s="10">
        <v>73</v>
      </c>
      <c r="BW5" s="10">
        <v>74</v>
      </c>
      <c r="BX5" s="10">
        <v>75</v>
      </c>
      <c r="BY5" s="10">
        <v>76</v>
      </c>
      <c r="BZ5" s="10">
        <v>77</v>
      </c>
      <c r="CA5" s="10">
        <v>78</v>
      </c>
    </row>
    <row r="6" spans="1:79" ht="15.75" customHeight="1" x14ac:dyDescent="0.2">
      <c r="A6" s="36" t="s">
        <v>100</v>
      </c>
      <c r="B6" s="36" t="s">
        <v>101</v>
      </c>
      <c r="C6" s="36" t="s">
        <v>101</v>
      </c>
      <c r="D6" s="36" t="s">
        <v>101</v>
      </c>
      <c r="E6" s="36" t="s">
        <v>101</v>
      </c>
      <c r="F6" s="36" t="s">
        <v>101</v>
      </c>
      <c r="G6" s="36" t="s">
        <v>101</v>
      </c>
      <c r="H6" s="36" t="s">
        <v>101</v>
      </c>
      <c r="I6" s="36" t="s">
        <v>101</v>
      </c>
      <c r="J6" s="36" t="s">
        <v>101</v>
      </c>
      <c r="K6" s="36" t="s">
        <v>101</v>
      </c>
      <c r="L6" s="36" t="s">
        <v>101</v>
      </c>
      <c r="M6" s="36" t="s">
        <v>101</v>
      </c>
      <c r="N6" s="36" t="s">
        <v>101</v>
      </c>
      <c r="O6" s="36" t="s">
        <v>101</v>
      </c>
      <c r="P6" s="36" t="s">
        <v>101</v>
      </c>
      <c r="Q6" s="36" t="s">
        <v>101</v>
      </c>
      <c r="R6" s="36" t="s">
        <v>101</v>
      </c>
      <c r="S6" s="36" t="s">
        <v>101</v>
      </c>
      <c r="T6" s="36" t="s">
        <v>101</v>
      </c>
      <c r="U6" s="36" t="s">
        <v>101</v>
      </c>
      <c r="V6" s="36" t="s">
        <v>101</v>
      </c>
      <c r="W6" s="36" t="s">
        <v>101</v>
      </c>
      <c r="X6" s="36" t="s">
        <v>101</v>
      </c>
      <c r="Y6" s="36" t="s">
        <v>101</v>
      </c>
      <c r="Z6" s="36" t="s">
        <v>101</v>
      </c>
      <c r="AA6" s="36" t="s">
        <v>101</v>
      </c>
      <c r="AB6" s="36" t="s">
        <v>101</v>
      </c>
      <c r="AC6" s="36" t="s">
        <v>101</v>
      </c>
      <c r="AD6" s="36" t="s">
        <v>101</v>
      </c>
      <c r="AE6" s="36" t="s">
        <v>101</v>
      </c>
      <c r="AF6" s="36" t="s">
        <v>101</v>
      </c>
      <c r="AG6" s="36" t="s">
        <v>101</v>
      </c>
      <c r="AH6" s="36" t="s">
        <v>101</v>
      </c>
      <c r="AI6" s="36" t="s">
        <v>101</v>
      </c>
      <c r="AJ6" s="36" t="s">
        <v>101</v>
      </c>
      <c r="AK6" s="36" t="s">
        <v>101</v>
      </c>
      <c r="AL6" s="36" t="s">
        <v>101</v>
      </c>
      <c r="AM6" s="36" t="s">
        <v>101</v>
      </c>
      <c r="AN6" s="36" t="s">
        <v>101</v>
      </c>
      <c r="AO6" s="36" t="s">
        <v>101</v>
      </c>
      <c r="AP6" s="36" t="s">
        <v>101</v>
      </c>
      <c r="AQ6" s="36" t="s">
        <v>101</v>
      </c>
      <c r="AR6" s="36" t="s">
        <v>101</v>
      </c>
      <c r="AS6" s="36" t="s">
        <v>101</v>
      </c>
      <c r="AT6" s="36" t="s">
        <v>101</v>
      </c>
      <c r="AU6" s="37" t="s">
        <v>101</v>
      </c>
      <c r="AV6" s="37" t="s">
        <v>101</v>
      </c>
      <c r="AW6" s="37" t="s">
        <v>101</v>
      </c>
      <c r="AX6" s="37" t="s">
        <v>101</v>
      </c>
      <c r="AY6" s="37" t="s">
        <v>101</v>
      </c>
      <c r="AZ6" s="37" t="s">
        <v>101</v>
      </c>
      <c r="BA6" s="37" t="s">
        <v>101</v>
      </c>
      <c r="BB6" s="37" t="s">
        <v>101</v>
      </c>
      <c r="BC6" s="37" t="s">
        <v>101</v>
      </c>
      <c r="BD6" s="37" t="s">
        <v>101</v>
      </c>
      <c r="BE6" s="37" t="s">
        <v>101</v>
      </c>
      <c r="BF6" s="37" t="s">
        <v>101</v>
      </c>
      <c r="BG6" s="37" t="s">
        <v>101</v>
      </c>
      <c r="BH6" s="37" t="s">
        <v>101</v>
      </c>
      <c r="BI6" s="37" t="s">
        <v>101</v>
      </c>
      <c r="BJ6" s="37" t="s">
        <v>101</v>
      </c>
      <c r="BK6" s="37" t="s">
        <v>101</v>
      </c>
      <c r="BL6" s="37" t="s">
        <v>101</v>
      </c>
      <c r="BM6" s="37" t="s">
        <v>101</v>
      </c>
      <c r="BN6" s="37" t="s">
        <v>101</v>
      </c>
      <c r="BO6" s="37" t="s">
        <v>101</v>
      </c>
      <c r="BP6" s="37" t="s">
        <v>101</v>
      </c>
      <c r="BQ6" s="37" t="s">
        <v>101</v>
      </c>
      <c r="BR6" s="37" t="s">
        <v>101</v>
      </c>
      <c r="BS6" s="37" t="s">
        <v>101</v>
      </c>
      <c r="BT6" s="37" t="s">
        <v>101</v>
      </c>
      <c r="BU6" s="37" t="s">
        <v>101</v>
      </c>
      <c r="BV6" s="37" t="s">
        <v>101</v>
      </c>
      <c r="BW6" s="37" t="s">
        <v>101</v>
      </c>
      <c r="BX6" s="37" t="s">
        <v>101</v>
      </c>
      <c r="BY6" s="37" t="s">
        <v>101</v>
      </c>
      <c r="BZ6" s="37" t="s">
        <v>101</v>
      </c>
      <c r="CA6" s="37" t="s">
        <v>101</v>
      </c>
    </row>
    <row r="7" spans="1:79" ht="15.75" customHeight="1" x14ac:dyDescent="0.2">
      <c r="A7" s="38">
        <v>3.5999999999999899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  <c r="AF7" s="38">
        <v>0</v>
      </c>
      <c r="AG7" s="38">
        <v>0</v>
      </c>
      <c r="AH7" s="38">
        <v>0</v>
      </c>
      <c r="AI7" s="38">
        <v>0</v>
      </c>
      <c r="AJ7" s="38">
        <v>0</v>
      </c>
      <c r="AK7" s="38">
        <v>0</v>
      </c>
      <c r="AL7" s="38">
        <v>0</v>
      </c>
      <c r="AM7" s="38">
        <v>0</v>
      </c>
      <c r="AN7" s="38">
        <v>0</v>
      </c>
      <c r="AO7" s="38">
        <v>0</v>
      </c>
      <c r="AP7" s="38">
        <v>0</v>
      </c>
      <c r="AQ7" s="38">
        <v>0</v>
      </c>
      <c r="AR7" s="38">
        <v>0</v>
      </c>
      <c r="AS7" s="38">
        <v>0</v>
      </c>
      <c r="AT7" s="38">
        <v>0</v>
      </c>
      <c r="AU7" s="39">
        <v>0</v>
      </c>
      <c r="AV7" s="39">
        <v>0</v>
      </c>
      <c r="AW7" s="39">
        <v>0</v>
      </c>
      <c r="AX7" s="39">
        <v>0</v>
      </c>
      <c r="AY7" s="39">
        <v>0</v>
      </c>
      <c r="AZ7" s="39">
        <v>0</v>
      </c>
      <c r="BA7" s="39">
        <v>0</v>
      </c>
      <c r="BB7" s="39">
        <v>0</v>
      </c>
      <c r="BC7" s="39">
        <v>0</v>
      </c>
      <c r="BD7" s="39">
        <v>0</v>
      </c>
      <c r="BE7" s="39">
        <v>0</v>
      </c>
      <c r="BF7" s="39">
        <v>0</v>
      </c>
      <c r="BG7" s="39">
        <v>0</v>
      </c>
      <c r="BH7" s="39">
        <v>0</v>
      </c>
      <c r="BI7" s="39">
        <v>0</v>
      </c>
      <c r="BJ7" s="39">
        <v>0</v>
      </c>
      <c r="BK7" s="39">
        <v>0</v>
      </c>
      <c r="BL7" s="39">
        <v>0</v>
      </c>
      <c r="BM7" s="39">
        <v>0</v>
      </c>
      <c r="BN7" s="39">
        <v>0</v>
      </c>
      <c r="BO7" s="39">
        <v>0</v>
      </c>
      <c r="BP7" s="39">
        <v>0</v>
      </c>
      <c r="BQ7" s="39">
        <v>0</v>
      </c>
      <c r="BR7" s="39">
        <v>0</v>
      </c>
      <c r="BS7" s="39">
        <v>0</v>
      </c>
      <c r="BT7" s="39">
        <v>0</v>
      </c>
      <c r="BU7" s="39">
        <v>0</v>
      </c>
      <c r="BV7" s="39">
        <v>0</v>
      </c>
      <c r="BW7" s="39">
        <v>0</v>
      </c>
      <c r="BX7" s="39">
        <v>0</v>
      </c>
      <c r="BY7" s="39">
        <v>0</v>
      </c>
      <c r="BZ7" s="39">
        <v>0</v>
      </c>
      <c r="CA7" s="39">
        <v>0</v>
      </c>
    </row>
    <row r="8" spans="1:79" ht="15.75" customHeight="1" x14ac:dyDescent="0.2">
      <c r="A8" s="38">
        <v>3.6603362953393201</v>
      </c>
      <c r="B8" s="40">
        <v>6.5035502371042095E-5</v>
      </c>
      <c r="C8" s="40">
        <v>5.4543712223170898E-5</v>
      </c>
      <c r="D8" s="38">
        <v>0</v>
      </c>
      <c r="E8" s="38">
        <v>0</v>
      </c>
      <c r="F8" s="38">
        <v>3.3725847842675899E-4</v>
      </c>
      <c r="G8" s="38">
        <v>1.1025867471595E-4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40">
        <v>3.2878309597216502E-5</v>
      </c>
      <c r="N8" s="38">
        <v>0</v>
      </c>
      <c r="O8" s="38">
        <v>0</v>
      </c>
      <c r="P8" s="38">
        <v>0</v>
      </c>
      <c r="Q8" s="38">
        <v>0</v>
      </c>
      <c r="R8" s="38">
        <v>2.3751304951983199E-4</v>
      </c>
      <c r="S8" s="38">
        <v>2.6953462035876602E-4</v>
      </c>
      <c r="T8" s="38">
        <v>3.5754429646835101E-4</v>
      </c>
      <c r="U8" s="38">
        <v>4.7342220667654299E-4</v>
      </c>
      <c r="V8" s="38">
        <v>5.2697197906471905E-4</v>
      </c>
      <c r="W8" s="38">
        <v>3.9165279624812802E-4</v>
      </c>
      <c r="X8" s="38">
        <v>8.5861134490583697E-4</v>
      </c>
      <c r="Y8" s="38">
        <v>1.87734249819798E-3</v>
      </c>
      <c r="Z8" s="38">
        <v>2.3430568487406499E-3</v>
      </c>
      <c r="AA8" s="38">
        <v>3.1241069324071901E-4</v>
      </c>
      <c r="AB8" s="38">
        <v>3.6069985713067901E-4</v>
      </c>
      <c r="AC8" s="38">
        <v>3.5831386054590501E-4</v>
      </c>
      <c r="AD8" s="38">
        <v>3.0167387931618098E-4</v>
      </c>
      <c r="AE8" s="38">
        <v>1.4283822437332201E-4</v>
      </c>
      <c r="AF8" s="40">
        <v>6.7349225067666295E-5</v>
      </c>
      <c r="AG8" s="40">
        <v>6.9630948204821094E-5</v>
      </c>
      <c r="AH8" s="38">
        <v>1.08613366530858E-4</v>
      </c>
      <c r="AI8" s="38">
        <v>2.5705393509649799E-4</v>
      </c>
      <c r="AJ8" s="38">
        <v>2.33597407931374E-4</v>
      </c>
      <c r="AK8" s="40">
        <v>6.7770511430498696E-5</v>
      </c>
      <c r="AL8" s="40">
        <v>8.2631441907926202E-5</v>
      </c>
      <c r="AM8" s="40">
        <v>4.6275704623319998E-5</v>
      </c>
      <c r="AN8" s="38">
        <v>1.28985225238117E-4</v>
      </c>
      <c r="AO8" s="40">
        <v>2.2116998326553901E-5</v>
      </c>
      <c r="AP8" s="40">
        <v>7.0964944573625297E-5</v>
      </c>
      <c r="AQ8" s="38">
        <v>1.28023220189373E-4</v>
      </c>
      <c r="AR8" s="38">
        <v>1.3641120400463501E-4</v>
      </c>
      <c r="AS8" s="40">
        <v>4.55647520020249E-5</v>
      </c>
      <c r="AT8" s="40">
        <v>9.5762517899364096E-5</v>
      </c>
      <c r="AU8" s="39">
        <v>1.7343075617545699E-4</v>
      </c>
      <c r="AV8" s="39">
        <v>1.7106733202152701E-4</v>
      </c>
      <c r="AW8" s="39">
        <v>1.9745576331956199E-4</v>
      </c>
      <c r="AX8" s="39">
        <v>7.2345194517450004E-4</v>
      </c>
      <c r="AY8" s="39">
        <v>5.4670235962873395E-4</v>
      </c>
      <c r="AZ8" s="41">
        <v>3.4652821612666397E-5</v>
      </c>
      <c r="BA8" s="39">
        <v>1.43896356956445E-4</v>
      </c>
      <c r="BB8" s="41">
        <v>6.8845518556147499E-6</v>
      </c>
      <c r="BC8" s="41">
        <v>1.72106630815571E-6</v>
      </c>
      <c r="BD8" s="39">
        <v>1.02428102731951E-4</v>
      </c>
      <c r="BE8" s="39">
        <v>1.39198604294317E-4</v>
      </c>
      <c r="BF8" s="41">
        <v>2.1325705978184E-5</v>
      </c>
      <c r="BG8" s="41">
        <v>9.2709508812942296E-5</v>
      </c>
      <c r="BH8" s="41">
        <v>1.89254595026352E-5</v>
      </c>
      <c r="BI8" s="41">
        <v>4.8213730350654101E-5</v>
      </c>
      <c r="BJ8" s="41">
        <v>9.36883609212067E-5</v>
      </c>
      <c r="BK8" s="39">
        <v>1.08182803537533E-4</v>
      </c>
      <c r="BL8" s="41">
        <v>4.9139877761403802E-5</v>
      </c>
      <c r="BM8" s="41">
        <v>4.2916621927044898E-5</v>
      </c>
      <c r="BN8" s="41">
        <v>5.0402074881224501E-5</v>
      </c>
      <c r="BO8" s="41">
        <v>4.2916800392501599E-5</v>
      </c>
      <c r="BP8" s="41">
        <v>8.4557699828879699E-5</v>
      </c>
      <c r="BQ8" s="41">
        <v>7.8129199653080307E-5</v>
      </c>
      <c r="BR8" s="41">
        <v>6.4615677807011598E-5</v>
      </c>
      <c r="BS8" s="39">
        <v>4.26793015742616E-4</v>
      </c>
      <c r="BT8" s="39">
        <v>1.11277615153601E-4</v>
      </c>
      <c r="BU8" s="39">
        <v>4.5241343456979701E-4</v>
      </c>
      <c r="BV8" s="41">
        <v>6.9082844834779405E-5</v>
      </c>
      <c r="BW8" s="39">
        <v>0</v>
      </c>
      <c r="BX8" s="41">
        <v>1.9179957130992E-5</v>
      </c>
      <c r="BY8" s="41">
        <v>3.3841762462712098E-5</v>
      </c>
      <c r="BZ8" s="41">
        <v>5.8171299141494401E-5</v>
      </c>
      <c r="CA8" s="41">
        <v>6.2277381427325095E-5</v>
      </c>
    </row>
    <row r="9" spans="1:79" ht="15.75" customHeight="1" x14ac:dyDescent="0.2">
      <c r="A9" s="38">
        <v>3.72168383193844</v>
      </c>
      <c r="B9" s="38">
        <v>5.2280126809229699E-4</v>
      </c>
      <c r="C9" s="38">
        <v>4.4500974839473101E-4</v>
      </c>
      <c r="D9" s="38">
        <v>0</v>
      </c>
      <c r="E9" s="38">
        <v>0</v>
      </c>
      <c r="F9" s="38">
        <v>2.76427917239735E-3</v>
      </c>
      <c r="G9" s="38">
        <v>8.9840389409104999E-4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2.6876865945635499E-4</v>
      </c>
      <c r="N9" s="38">
        <v>0</v>
      </c>
      <c r="O9" s="38">
        <v>0</v>
      </c>
      <c r="P9" s="38">
        <v>0</v>
      </c>
      <c r="Q9" s="38">
        <v>0</v>
      </c>
      <c r="R9" s="38">
        <v>1.9446316785537499E-3</v>
      </c>
      <c r="S9" s="38">
        <v>2.20893533653377E-3</v>
      </c>
      <c r="T9" s="38">
        <v>2.9309914968729499E-3</v>
      </c>
      <c r="U9" s="38">
        <v>3.8903481277412998E-3</v>
      </c>
      <c r="V9" s="38">
        <v>4.3370164091884097E-3</v>
      </c>
      <c r="W9" s="38">
        <v>3.2120651802454098E-3</v>
      </c>
      <c r="X9" s="38">
        <v>7.0864480936968198E-3</v>
      </c>
      <c r="Y9" s="38">
        <v>1.57764905453807E-2</v>
      </c>
      <c r="Z9" s="38">
        <v>1.9684627118825501E-2</v>
      </c>
      <c r="AA9" s="38">
        <v>2.5635503883670299E-3</v>
      </c>
      <c r="AB9" s="38">
        <v>2.9594453828162E-3</v>
      </c>
      <c r="AC9" s="38">
        <v>2.9386399539051101E-3</v>
      </c>
      <c r="AD9" s="38">
        <v>2.4671958847135799E-3</v>
      </c>
      <c r="AE9" s="38">
        <v>1.1545408165606699E-3</v>
      </c>
      <c r="AF9" s="38">
        <v>5.3661307468343101E-4</v>
      </c>
      <c r="AG9" s="38">
        <v>5.5463453236357795E-4</v>
      </c>
      <c r="AH9" s="38">
        <v>8.8663953025698496E-4</v>
      </c>
      <c r="AI9" s="38">
        <v>2.1063353653989298E-3</v>
      </c>
      <c r="AJ9" s="38">
        <v>1.9097761004450899E-3</v>
      </c>
      <c r="AK9" s="38">
        <v>5.4065635241942202E-4</v>
      </c>
      <c r="AL9" s="38">
        <v>6.7457648008767E-4</v>
      </c>
      <c r="AM9" s="38">
        <v>3.6672389205196301E-4</v>
      </c>
      <c r="AN9" s="38">
        <v>1.0522328568837399E-3</v>
      </c>
      <c r="AO9" s="38">
        <v>1.6227777504957799E-4</v>
      </c>
      <c r="AP9" s="38">
        <v>5.6181430692024898E-4</v>
      </c>
      <c r="AQ9" s="38">
        <v>1.0455224106688599E-3</v>
      </c>
      <c r="AR9" s="38">
        <v>1.1129367124891199E-3</v>
      </c>
      <c r="AS9" s="38">
        <v>3.6180006357266901E-4</v>
      </c>
      <c r="AT9" s="38">
        <v>7.8200619212453202E-4</v>
      </c>
      <c r="AU9" s="39">
        <v>1.4029750763439801E-3</v>
      </c>
      <c r="AV9" s="39">
        <v>1.3684782847122399E-3</v>
      </c>
      <c r="AW9" s="39">
        <v>1.5987617534972899E-3</v>
      </c>
      <c r="AX9" s="39">
        <v>5.93451730771038E-3</v>
      </c>
      <c r="AY9" s="39">
        <v>4.4853286647808296E-3</v>
      </c>
      <c r="AZ9" s="39">
        <v>2.7151014465482998E-4</v>
      </c>
      <c r="BA9" s="39">
        <v>1.1731175134146201E-3</v>
      </c>
      <c r="BB9" s="41">
        <v>4.5892715750531598E-5</v>
      </c>
      <c r="BC9" s="41">
        <v>1.3364092039088899E-6</v>
      </c>
      <c r="BD9" s="39">
        <v>8.3097513783388099E-4</v>
      </c>
      <c r="BE9" s="39">
        <v>1.13689440920355E-3</v>
      </c>
      <c r="BF9" s="39">
        <v>1.66715882383853E-4</v>
      </c>
      <c r="BG9" s="39">
        <v>7.5653533946997797E-4</v>
      </c>
      <c r="BH9" s="39">
        <v>1.4808663525115199E-4</v>
      </c>
      <c r="BI9" s="39">
        <v>3.8782725504362699E-4</v>
      </c>
      <c r="BJ9" s="39">
        <v>7.6280766987918403E-4</v>
      </c>
      <c r="BK9" s="39">
        <v>8.8422962643342796E-4</v>
      </c>
      <c r="BL9" s="39">
        <v>3.9434816278165701E-4</v>
      </c>
      <c r="BM9" s="39">
        <v>3.4906723906297699E-4</v>
      </c>
      <c r="BN9" s="39">
        <v>4.1085707730772802E-4</v>
      </c>
      <c r="BO9" s="39">
        <v>3.49438053544524E-4</v>
      </c>
      <c r="BP9" s="39">
        <v>6.8977234153044797E-4</v>
      </c>
      <c r="BQ9" s="39">
        <v>6.3923753578096795E-4</v>
      </c>
      <c r="BR9" s="39">
        <v>5.1378502737515499E-4</v>
      </c>
      <c r="BS9" s="39">
        <v>3.4990051126184201E-3</v>
      </c>
      <c r="BT9" s="39">
        <v>8.8439184627534895E-4</v>
      </c>
      <c r="BU9" s="39">
        <v>3.69466225741926E-3</v>
      </c>
      <c r="BV9" s="39">
        <v>5.6403101081239698E-4</v>
      </c>
      <c r="BW9" s="39">
        <v>0</v>
      </c>
      <c r="BX9" s="39">
        <v>1.57700080156692E-4</v>
      </c>
      <c r="BY9" s="39">
        <v>2.7747650355522299E-4</v>
      </c>
      <c r="BZ9" s="39">
        <v>4.7843841021650798E-4</v>
      </c>
      <c r="CA9" s="39">
        <v>5.1197059796905702E-4</v>
      </c>
    </row>
    <row r="10" spans="1:79" ht="15.75" customHeight="1" x14ac:dyDescent="0.2">
      <c r="A10" s="38">
        <v>3.7840595582838401</v>
      </c>
      <c r="B10" s="38">
        <v>1.69351171758393E-3</v>
      </c>
      <c r="C10" s="38">
        <v>1.4173357022033101E-3</v>
      </c>
      <c r="D10" s="38">
        <v>0</v>
      </c>
      <c r="E10" s="38">
        <v>0</v>
      </c>
      <c r="F10" s="38">
        <v>8.7580219510486907E-3</v>
      </c>
      <c r="G10" s="38">
        <v>2.8656383670833002E-3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8.5411644337008103E-4</v>
      </c>
      <c r="N10" s="38">
        <v>0</v>
      </c>
      <c r="O10" s="38">
        <v>0</v>
      </c>
      <c r="P10" s="38">
        <v>0</v>
      </c>
      <c r="Q10" s="38">
        <v>0</v>
      </c>
      <c r="R10" s="38">
        <v>6.1687587107769901E-3</v>
      </c>
      <c r="S10" s="38">
        <v>6.9994667207450498E-3</v>
      </c>
      <c r="T10" s="38">
        <v>9.2846085824934005E-3</v>
      </c>
      <c r="U10" s="38">
        <v>1.22894092297859E-2</v>
      </c>
      <c r="V10" s="38">
        <v>1.3676484476973901E-2</v>
      </c>
      <c r="W10" s="38">
        <v>1.0169662618001901E-2</v>
      </c>
      <c r="X10" s="38">
        <v>2.2274425439788401E-2</v>
      </c>
      <c r="Y10" s="38">
        <v>4.85747409573992E-2</v>
      </c>
      <c r="Z10" s="38">
        <v>6.0627249097429801E-2</v>
      </c>
      <c r="AA10" s="38">
        <v>8.1114373766704804E-3</v>
      </c>
      <c r="AB10" s="38">
        <v>9.3653777769440692E-3</v>
      </c>
      <c r="AC10" s="38">
        <v>9.3039843593104698E-3</v>
      </c>
      <c r="AD10" s="38">
        <v>7.8364109604551306E-3</v>
      </c>
      <c r="AE10" s="38">
        <v>3.7166175312833799E-3</v>
      </c>
      <c r="AF10" s="38">
        <v>1.75593316204556E-3</v>
      </c>
      <c r="AG10" s="38">
        <v>1.8154942912033799E-3</v>
      </c>
      <c r="AH10" s="38">
        <v>2.82213151352626E-3</v>
      </c>
      <c r="AI10" s="38">
        <v>6.67550288383405E-3</v>
      </c>
      <c r="AJ10" s="38">
        <v>6.06832949642326E-3</v>
      </c>
      <c r="AK10" s="38">
        <v>1.76660537750577E-3</v>
      </c>
      <c r="AL10" s="38">
        <v>2.14702035030732E-3</v>
      </c>
      <c r="AM10" s="38">
        <v>1.2074030763566299E-3</v>
      </c>
      <c r="AN10" s="38">
        <v>3.3517802934964298E-3</v>
      </c>
      <c r="AO10" s="38">
        <v>5.8296260098575402E-4</v>
      </c>
      <c r="AP10" s="38">
        <v>1.85183946900605E-3</v>
      </c>
      <c r="AQ10" s="38">
        <v>3.3262657154392002E-3</v>
      </c>
      <c r="AR10" s="38">
        <v>3.54469362617315E-3</v>
      </c>
      <c r="AS10" s="38">
        <v>1.18853091646679E-3</v>
      </c>
      <c r="AT10" s="38">
        <v>2.4881010983698101E-3</v>
      </c>
      <c r="AU10" s="39">
        <v>4.5121020746822296E-3</v>
      </c>
      <c r="AV10" s="39">
        <v>4.45759186083653E-3</v>
      </c>
      <c r="AW10" s="39">
        <v>5.1365029406343996E-3</v>
      </c>
      <c r="AX10" s="39">
        <v>1.8784590381299801E-2</v>
      </c>
      <c r="AY10" s="39">
        <v>1.41949312984842E-2</v>
      </c>
      <c r="AZ10" s="39">
        <v>9.0555360788643305E-4</v>
      </c>
      <c r="BA10" s="39">
        <v>3.7396010661296499E-3</v>
      </c>
      <c r="BB10" s="39">
        <v>1.83560824672603E-4</v>
      </c>
      <c r="BC10" s="41">
        <v>5.0488099882525199E-5</v>
      </c>
      <c r="BD10" s="39">
        <v>2.6637653091325002E-3</v>
      </c>
      <c r="BE10" s="39">
        <v>3.6165733245777901E-3</v>
      </c>
      <c r="BF10" s="39">
        <v>5.57456931932121E-4</v>
      </c>
      <c r="BG10" s="39">
        <v>2.40902274045159E-3</v>
      </c>
      <c r="BH10" s="39">
        <v>4.9465292574072696E-4</v>
      </c>
      <c r="BI10" s="39">
        <v>1.2553620537779601E-3</v>
      </c>
      <c r="BJ10" s="39">
        <v>2.4352362845114898E-3</v>
      </c>
      <c r="BK10" s="39">
        <v>2.8104426781247801E-3</v>
      </c>
      <c r="BL10" s="39">
        <v>1.27989811158249E-3</v>
      </c>
      <c r="BM10" s="39">
        <v>1.1156920378907901E-3</v>
      </c>
      <c r="BN10" s="39">
        <v>1.3098782102598601E-3</v>
      </c>
      <c r="BO10" s="39">
        <v>1.1155290621634199E-3</v>
      </c>
      <c r="BP10" s="39">
        <v>2.1973107661618701E-3</v>
      </c>
      <c r="BQ10" s="39">
        <v>2.02939564162633E-3</v>
      </c>
      <c r="BR10" s="39">
        <v>1.68513960809403E-3</v>
      </c>
      <c r="BS10" s="39">
        <v>1.1082683994873299E-2</v>
      </c>
      <c r="BT10" s="39">
        <v>2.90224700335058E-3</v>
      </c>
      <c r="BU10" s="39">
        <v>1.1754507797549E-2</v>
      </c>
      <c r="BV10" s="39">
        <v>1.7949582647683101E-3</v>
      </c>
      <c r="BW10" s="39">
        <v>0</v>
      </c>
      <c r="BX10" s="39">
        <v>4.9784584476005901E-4</v>
      </c>
      <c r="BY10" s="39">
        <v>8.7876759354978595E-4</v>
      </c>
      <c r="BZ10" s="39">
        <v>1.5098607547839699E-3</v>
      </c>
      <c r="CA10" s="39">
        <v>1.61654427030392E-3</v>
      </c>
    </row>
    <row r="11" spans="1:79" ht="15.75" customHeight="1" x14ac:dyDescent="0.2">
      <c r="A11" s="38">
        <v>3.8474807069200101</v>
      </c>
      <c r="B11" s="38">
        <v>3.7858406512110299E-3</v>
      </c>
      <c r="C11" s="38">
        <v>3.03277587862113E-3</v>
      </c>
      <c r="D11" s="38">
        <v>0</v>
      </c>
      <c r="E11" s="38">
        <v>0</v>
      </c>
      <c r="F11" s="38">
        <v>1.8439177812273999E-2</v>
      </c>
      <c r="G11" s="38">
        <v>6.1507980922572104E-3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1.8160519930538301E-3</v>
      </c>
      <c r="N11" s="38">
        <v>0</v>
      </c>
      <c r="O11" s="38">
        <v>0</v>
      </c>
      <c r="P11" s="38">
        <v>0</v>
      </c>
      <c r="Q11" s="38">
        <v>0</v>
      </c>
      <c r="R11" s="38">
        <v>1.30306293543182E-2</v>
      </c>
      <c r="S11" s="38">
        <v>1.4729218003467799E-2</v>
      </c>
      <c r="T11" s="38">
        <v>1.9531400724810501E-2</v>
      </c>
      <c r="U11" s="38">
        <v>2.5636723859104898E-2</v>
      </c>
      <c r="V11" s="38">
        <v>2.8352783456273699E-2</v>
      </c>
      <c r="W11" s="38">
        <v>2.1350479938144401E-2</v>
      </c>
      <c r="X11" s="38">
        <v>4.5717029291796399E-2</v>
      </c>
      <c r="Y11" s="38">
        <v>9.1125140475271593E-2</v>
      </c>
      <c r="Z11" s="38">
        <v>0.113960748806196</v>
      </c>
      <c r="AA11" s="38">
        <v>1.7006229648762299E-2</v>
      </c>
      <c r="AB11" s="38">
        <v>1.9636468397724299E-2</v>
      </c>
      <c r="AC11" s="38">
        <v>1.9532851658479702E-2</v>
      </c>
      <c r="AD11" s="38">
        <v>1.6625863214311799E-2</v>
      </c>
      <c r="AE11" s="38">
        <v>8.1852671087706205E-3</v>
      </c>
      <c r="AF11" s="38">
        <v>4.0405634632036998E-3</v>
      </c>
      <c r="AG11" s="38">
        <v>4.1867274550695301E-3</v>
      </c>
      <c r="AH11" s="38">
        <v>6.02356146565415E-3</v>
      </c>
      <c r="AI11" s="38">
        <v>1.4054319524101201E-2</v>
      </c>
      <c r="AJ11" s="38">
        <v>1.2869571080403E-2</v>
      </c>
      <c r="AK11" s="38">
        <v>4.0483597358427501E-3</v>
      </c>
      <c r="AL11" s="38">
        <v>4.5836383017265796E-3</v>
      </c>
      <c r="AM11" s="38">
        <v>2.8163201897699799E-3</v>
      </c>
      <c r="AN11" s="38">
        <v>7.1712543652915099E-3</v>
      </c>
      <c r="AO11" s="38">
        <v>1.6475982188262699E-3</v>
      </c>
      <c r="AP11" s="38">
        <v>4.3495566538533899E-3</v>
      </c>
      <c r="AQ11" s="38">
        <v>7.0922571931702604E-3</v>
      </c>
      <c r="AR11" s="38">
        <v>7.5771327520716197E-3</v>
      </c>
      <c r="AS11" s="38">
        <v>2.75562297218008E-3</v>
      </c>
      <c r="AT11" s="38">
        <v>5.3085478287628399E-3</v>
      </c>
      <c r="AU11" s="39">
        <v>9.9373411460482799E-3</v>
      </c>
      <c r="AV11" s="39">
        <v>1.0181766187826201E-2</v>
      </c>
      <c r="AW11" s="39">
        <v>1.1276213986966901E-2</v>
      </c>
      <c r="AX11" s="39">
        <v>3.9501131341151602E-2</v>
      </c>
      <c r="AY11" s="39">
        <v>2.98309153243736E-2</v>
      </c>
      <c r="AZ11" s="39">
        <v>2.1819739529637802E-3</v>
      </c>
      <c r="BA11" s="39">
        <v>8.0177393824681295E-3</v>
      </c>
      <c r="BB11" s="39">
        <v>6.1235164265200401E-4</v>
      </c>
      <c r="BC11" s="39">
        <v>3.7899576296950802E-4</v>
      </c>
      <c r="BD11" s="39">
        <v>5.7973989496297503E-3</v>
      </c>
      <c r="BE11" s="39">
        <v>7.70918456717745E-3</v>
      </c>
      <c r="BF11" s="39">
        <v>1.3500607604635801E-3</v>
      </c>
      <c r="BG11" s="39">
        <v>5.1495872703978002E-3</v>
      </c>
      <c r="BH11" s="39">
        <v>1.19312249578572E-3</v>
      </c>
      <c r="BI11" s="39">
        <v>2.8043346921824198E-3</v>
      </c>
      <c r="BJ11" s="39">
        <v>5.2424288265213196E-3</v>
      </c>
      <c r="BK11" s="39">
        <v>5.9782284752417604E-3</v>
      </c>
      <c r="BL11" s="39">
        <v>2.88155519305892E-3</v>
      </c>
      <c r="BM11" s="39">
        <v>2.4108650062916702E-3</v>
      </c>
      <c r="BN11" s="39">
        <v>2.81065344239214E-3</v>
      </c>
      <c r="BO11" s="39">
        <v>2.4026718419365399E-3</v>
      </c>
      <c r="BP11" s="39">
        <v>4.70340192258362E-3</v>
      </c>
      <c r="BQ11" s="39">
        <v>4.3035340638140403E-3</v>
      </c>
      <c r="BR11" s="39">
        <v>3.8994076728920499E-3</v>
      </c>
      <c r="BS11" s="39">
        <v>2.3339569988910999E-2</v>
      </c>
      <c r="BT11" s="39">
        <v>6.7317789658714097E-3</v>
      </c>
      <c r="BU11" s="39">
        <v>2.50856755037656E-2</v>
      </c>
      <c r="BV11" s="39">
        <v>3.8336340975740602E-3</v>
      </c>
      <c r="BW11" s="39">
        <v>0</v>
      </c>
      <c r="BX11" s="39">
        <v>1.0392132441693501E-3</v>
      </c>
      <c r="BY11" s="39">
        <v>1.85178429848635E-3</v>
      </c>
      <c r="BZ11" s="39">
        <v>3.1486250958280499E-3</v>
      </c>
      <c r="CA11" s="39">
        <v>3.3764380519136199E-3</v>
      </c>
    </row>
    <row r="12" spans="1:79" ht="15.75" customHeight="1" x14ac:dyDescent="0.2">
      <c r="A12" s="38">
        <v>3.9119647992103102</v>
      </c>
      <c r="B12" s="38">
        <v>6.7567346052080403E-3</v>
      </c>
      <c r="C12" s="38">
        <v>5.1649895346054199E-3</v>
      </c>
      <c r="D12" s="38">
        <v>0</v>
      </c>
      <c r="E12" s="38">
        <v>0</v>
      </c>
      <c r="F12" s="38">
        <v>3.0966264803780799E-2</v>
      </c>
      <c r="G12" s="38">
        <v>1.05306379855686E-2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3.07340232235797E-3</v>
      </c>
      <c r="N12" s="38">
        <v>0</v>
      </c>
      <c r="O12" s="38">
        <v>0</v>
      </c>
      <c r="P12" s="38">
        <v>0</v>
      </c>
      <c r="Q12" s="38">
        <v>0</v>
      </c>
      <c r="R12" s="38">
        <v>2.19689010164851E-2</v>
      </c>
      <c r="S12" s="38">
        <v>2.4767713951111402E-2</v>
      </c>
      <c r="T12" s="38">
        <v>3.2794893519634202E-2</v>
      </c>
      <c r="U12" s="38">
        <v>4.2700252999162601E-2</v>
      </c>
      <c r="V12" s="38">
        <v>4.7022719278757098E-2</v>
      </c>
      <c r="W12" s="38">
        <v>3.5810995809793501E-2</v>
      </c>
      <c r="X12" s="38">
        <v>7.5081982723365095E-2</v>
      </c>
      <c r="Y12" s="38">
        <v>0.142552472489513</v>
      </c>
      <c r="Z12" s="38">
        <v>0.17834129146567801</v>
      </c>
      <c r="AA12" s="38">
        <v>2.8460185272801801E-2</v>
      </c>
      <c r="AB12" s="38">
        <v>3.2886197467214301E-2</v>
      </c>
      <c r="AC12" s="38">
        <v>3.2762810887995597E-2</v>
      </c>
      <c r="AD12" s="38">
        <v>2.8114262164733599E-2</v>
      </c>
      <c r="AE12" s="38">
        <v>1.43567646522828E-2</v>
      </c>
      <c r="AF12" s="38">
        <v>7.36391765577998E-3</v>
      </c>
      <c r="AG12" s="38">
        <v>7.6255469517038403E-3</v>
      </c>
      <c r="AH12" s="38">
        <v>1.0247712727893E-2</v>
      </c>
      <c r="AI12" s="38">
        <v>2.36450778847914E-2</v>
      </c>
      <c r="AJ12" s="38">
        <v>2.1820945749809601E-2</v>
      </c>
      <c r="AK12" s="38">
        <v>7.3573734624009703E-3</v>
      </c>
      <c r="AL12" s="38">
        <v>7.7936870162134096E-3</v>
      </c>
      <c r="AM12" s="38">
        <v>5.2116980055786103E-3</v>
      </c>
      <c r="AN12" s="38">
        <v>1.22240135808889E-2</v>
      </c>
      <c r="AO12" s="38">
        <v>3.4864078204165701E-3</v>
      </c>
      <c r="AP12" s="38">
        <v>8.0356501392840601E-3</v>
      </c>
      <c r="AQ12" s="38">
        <v>1.20457062627372E-2</v>
      </c>
      <c r="AR12" s="38">
        <v>1.29182441954019E-2</v>
      </c>
      <c r="AS12" s="38">
        <v>5.0772083723292401E-3</v>
      </c>
      <c r="AT12" s="38">
        <v>9.0144334052951799E-3</v>
      </c>
      <c r="AU12" s="39">
        <v>1.7342864975651701E-2</v>
      </c>
      <c r="AV12" s="39">
        <v>1.8284707566648701E-2</v>
      </c>
      <c r="AW12" s="39">
        <v>1.96353575729135E-2</v>
      </c>
      <c r="AX12" s="39">
        <v>6.6052445680079702E-2</v>
      </c>
      <c r="AY12" s="39">
        <v>4.9861396652946803E-2</v>
      </c>
      <c r="AZ12" s="39">
        <v>4.14059750165836E-3</v>
      </c>
      <c r="BA12" s="39">
        <v>1.36951513869702E-2</v>
      </c>
      <c r="BB12" s="39">
        <v>1.4392586530063E-3</v>
      </c>
      <c r="BC12" s="39">
        <v>1.1363654654830699E-3</v>
      </c>
      <c r="BD12" s="39">
        <v>1.0060407197574801E-2</v>
      </c>
      <c r="BE12" s="39">
        <v>1.3089046243516899E-2</v>
      </c>
      <c r="BF12" s="39">
        <v>2.5768394186095498E-3</v>
      </c>
      <c r="BG12" s="39">
        <v>8.7683874049782808E-3</v>
      </c>
      <c r="BH12" s="39">
        <v>2.2764717630693399E-3</v>
      </c>
      <c r="BI12" s="39">
        <v>4.9898248949735496E-3</v>
      </c>
      <c r="BJ12" s="39">
        <v>8.9923857481897396E-3</v>
      </c>
      <c r="BK12" s="39">
        <v>1.01224448240879E-2</v>
      </c>
      <c r="BL12" s="39">
        <v>5.1568480270445102E-3</v>
      </c>
      <c r="BM12" s="39">
        <v>4.1466889611509296E-3</v>
      </c>
      <c r="BN12" s="39">
        <v>4.8005325959007096E-3</v>
      </c>
      <c r="BO12" s="39">
        <v>4.1184084632117897E-3</v>
      </c>
      <c r="BP12" s="39">
        <v>8.0159360319618407E-3</v>
      </c>
      <c r="BQ12" s="39">
        <v>7.2605668835243001E-3</v>
      </c>
      <c r="BR12" s="39">
        <v>7.1453363200401597E-3</v>
      </c>
      <c r="BS12" s="39">
        <v>3.9120339382406402E-2</v>
      </c>
      <c r="BT12" s="39">
        <v>1.2337563639696901E-2</v>
      </c>
      <c r="BU12" s="39">
        <v>4.2571102531258703E-2</v>
      </c>
      <c r="BV12" s="39">
        <v>6.51113890741378E-3</v>
      </c>
      <c r="BW12" s="39">
        <v>0</v>
      </c>
      <c r="BX12" s="39">
        <v>1.72313909322295E-3</v>
      </c>
      <c r="BY12" s="39">
        <v>3.0997275600836501E-3</v>
      </c>
      <c r="BZ12" s="39">
        <v>5.2149222842705302E-3</v>
      </c>
      <c r="CA12" s="39">
        <v>5.60132535876697E-3</v>
      </c>
    </row>
    <row r="13" spans="1:79" ht="15.75" customHeight="1" x14ac:dyDescent="0.2">
      <c r="A13" s="38">
        <v>3.9775296501775901</v>
      </c>
      <c r="B13" s="38">
        <v>1.05805441538614E-2</v>
      </c>
      <c r="C13" s="38">
        <v>7.5058849905317504E-3</v>
      </c>
      <c r="D13" s="38">
        <v>0</v>
      </c>
      <c r="E13" s="38">
        <v>0</v>
      </c>
      <c r="F13" s="38">
        <v>4.3782998954682198E-2</v>
      </c>
      <c r="G13" s="38">
        <v>1.5420017544786399E-2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4.4157602605705403E-3</v>
      </c>
      <c r="N13" s="38">
        <v>0</v>
      </c>
      <c r="O13" s="38">
        <v>0</v>
      </c>
      <c r="P13" s="38">
        <v>0</v>
      </c>
      <c r="Q13" s="38">
        <v>0</v>
      </c>
      <c r="R13" s="38">
        <v>3.12733329909348E-2</v>
      </c>
      <c r="S13" s="38">
        <v>3.5050527463462301E-2</v>
      </c>
      <c r="T13" s="38">
        <v>4.6327175432175599E-2</v>
      </c>
      <c r="U13" s="38">
        <v>5.9378602847004303E-2</v>
      </c>
      <c r="V13" s="38">
        <v>6.4729601721225397E-2</v>
      </c>
      <c r="W13" s="38">
        <v>5.0445684354614197E-2</v>
      </c>
      <c r="X13" s="38">
        <v>0.101305036747043</v>
      </c>
      <c r="Y13" s="38">
        <v>0.163799092063594</v>
      </c>
      <c r="Z13" s="38">
        <v>0.205544102883889</v>
      </c>
      <c r="AA13" s="38">
        <v>3.9949743952029201E-2</v>
      </c>
      <c r="AB13" s="38">
        <v>4.6200909590677602E-2</v>
      </c>
      <c r="AC13" s="38">
        <v>4.6152161991092601E-2</v>
      </c>
      <c r="AD13" s="38">
        <v>4.0289035629204398E-2</v>
      </c>
      <c r="AE13" s="38">
        <v>2.19177473598943E-2</v>
      </c>
      <c r="AF13" s="38">
        <v>1.19497163095758E-2</v>
      </c>
      <c r="AG13" s="38">
        <v>1.2385050494066E-2</v>
      </c>
      <c r="AH13" s="38">
        <v>1.48469079081086E-2</v>
      </c>
      <c r="AI13" s="38">
        <v>3.34934438059259E-2</v>
      </c>
      <c r="AJ13" s="38">
        <v>3.1344919741446202E-2</v>
      </c>
      <c r="AK13" s="38">
        <v>1.1882201020659599E-2</v>
      </c>
      <c r="AL13" s="38">
        <v>1.12873759453762E-2</v>
      </c>
      <c r="AM13" s="38">
        <v>8.6262572370486099E-3</v>
      </c>
      <c r="AN13" s="38">
        <v>1.77782845764052E-2</v>
      </c>
      <c r="AO13" s="38">
        <v>6.8281492270603197E-3</v>
      </c>
      <c r="AP13" s="38">
        <v>1.33385771015861E-2</v>
      </c>
      <c r="AQ13" s="38">
        <v>1.7408498524991399E-2</v>
      </c>
      <c r="AR13" s="38">
        <v>1.8777759228211101E-2</v>
      </c>
      <c r="AS13" s="38">
        <v>8.3462687782649408E-3</v>
      </c>
      <c r="AT13" s="38">
        <v>1.3031954158427299E-2</v>
      </c>
      <c r="AU13" s="39">
        <v>2.63591047812331E-2</v>
      </c>
      <c r="AV13" s="39">
        <v>2.9191227314157801E-2</v>
      </c>
      <c r="AW13" s="39">
        <v>2.97137008716351E-2</v>
      </c>
      <c r="AX13" s="39">
        <v>9.2877468700673094E-2</v>
      </c>
      <c r="AY13" s="39">
        <v>7.00423006655852E-2</v>
      </c>
      <c r="AZ13" s="39">
        <v>7.10569268989615E-3</v>
      </c>
      <c r="BA13" s="39">
        <v>1.9991175971214099E-2</v>
      </c>
      <c r="BB13" s="39">
        <v>3.0909685425242299E-3</v>
      </c>
      <c r="BC13" s="39">
        <v>2.8871996735775601E-3</v>
      </c>
      <c r="BD13" s="39">
        <v>1.5079710882897E-2</v>
      </c>
      <c r="BE13" s="39">
        <v>1.8905830375541801E-2</v>
      </c>
      <c r="BF13" s="39">
        <v>4.4514802242249501E-3</v>
      </c>
      <c r="BG13" s="39">
        <v>1.2729841507475401E-2</v>
      </c>
      <c r="BH13" s="39">
        <v>3.9231954937419397E-3</v>
      </c>
      <c r="BI13" s="39">
        <v>7.7899338768808897E-3</v>
      </c>
      <c r="BJ13" s="39">
        <v>1.32219770601569E-2</v>
      </c>
      <c r="BK13" s="39">
        <v>1.45561491878568E-2</v>
      </c>
      <c r="BL13" s="39">
        <v>8.1321741401369895E-3</v>
      </c>
      <c r="BM13" s="39">
        <v>6.1308580733027297E-3</v>
      </c>
      <c r="BN13" s="39">
        <v>7.01141607756736E-3</v>
      </c>
      <c r="BO13" s="39">
        <v>6.0538193446237802E-3</v>
      </c>
      <c r="BP13" s="39">
        <v>1.1660459176874799E-2</v>
      </c>
      <c r="BQ13" s="39">
        <v>1.0376472567701399E-2</v>
      </c>
      <c r="BR13" s="39">
        <v>1.1683593941343599E-2</v>
      </c>
      <c r="BS13" s="39">
        <v>5.5213494168713802E-2</v>
      </c>
      <c r="BT13" s="39">
        <v>2.0205498071495701E-2</v>
      </c>
      <c r="BU13" s="39">
        <v>6.1518605650432601E-2</v>
      </c>
      <c r="BV13" s="39">
        <v>9.4226465846265206E-3</v>
      </c>
      <c r="BW13" s="39">
        <v>0</v>
      </c>
      <c r="BX13" s="39">
        <v>2.3859776875843198E-3</v>
      </c>
      <c r="BY13" s="39">
        <v>4.37113526633878E-3</v>
      </c>
      <c r="BZ13" s="39">
        <v>7.2059068343890602E-3</v>
      </c>
      <c r="CA13" s="39">
        <v>7.7642702882582404E-3</v>
      </c>
    </row>
    <row r="14" spans="1:79" ht="15.75" customHeight="1" x14ac:dyDescent="0.2">
      <c r="A14" s="38">
        <v>4.0441933734259301</v>
      </c>
      <c r="B14" s="38">
        <v>1.5219121063895599E-2</v>
      </c>
      <c r="C14" s="38">
        <v>9.9938203197676208E-3</v>
      </c>
      <c r="D14" s="38">
        <v>0</v>
      </c>
      <c r="E14" s="38">
        <v>0</v>
      </c>
      <c r="F14" s="38">
        <v>5.6606255170494502E-2</v>
      </c>
      <c r="G14" s="38">
        <v>2.07206925239629E-2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5.8065577042334003E-3</v>
      </c>
      <c r="N14" s="38">
        <v>0</v>
      </c>
      <c r="O14" s="38">
        <v>0</v>
      </c>
      <c r="P14" s="38">
        <v>0</v>
      </c>
      <c r="Q14" s="38">
        <v>0</v>
      </c>
      <c r="R14" s="38">
        <v>4.0756756658019401E-2</v>
      </c>
      <c r="S14" s="38">
        <v>4.54045995373017E-2</v>
      </c>
      <c r="T14" s="38">
        <v>5.9856111255587097E-2</v>
      </c>
      <c r="U14" s="38">
        <v>7.5348265398483105E-2</v>
      </c>
      <c r="V14" s="38">
        <v>8.1246750879076401E-2</v>
      </c>
      <c r="W14" s="38">
        <v>6.5000659819628506E-2</v>
      </c>
      <c r="X14" s="38">
        <v>0.124105812529333</v>
      </c>
      <c r="Y14" s="38">
        <v>0.16412034167032799</v>
      </c>
      <c r="Z14" s="38">
        <v>0.20669938785577399</v>
      </c>
      <c r="AA14" s="38">
        <v>5.1242838629362499E-2</v>
      </c>
      <c r="AB14" s="38">
        <v>5.9338943317124901E-2</v>
      </c>
      <c r="AC14" s="38">
        <v>5.9468419084350001E-2</v>
      </c>
      <c r="AD14" s="38">
        <v>5.2862682649002998E-2</v>
      </c>
      <c r="AE14" s="38">
        <v>3.0725668016306301E-2</v>
      </c>
      <c r="AF14" s="38">
        <v>1.7715361328688499E-2</v>
      </c>
      <c r="AG14" s="38">
        <v>1.83569748240642E-2</v>
      </c>
      <c r="AH14" s="38">
        <v>1.9715905361632799E-2</v>
      </c>
      <c r="AI14" s="38">
        <v>4.3434327591799E-2</v>
      </c>
      <c r="AJ14" s="38">
        <v>4.1298407826202803E-2</v>
      </c>
      <c r="AK14" s="38">
        <v>1.7546245984987399E-2</v>
      </c>
      <c r="AL14" s="38">
        <v>1.49776554866865E-2</v>
      </c>
      <c r="AM14" s="38">
        <v>1.30238183706043E-2</v>
      </c>
      <c r="AN14" s="38">
        <v>2.3702254845941E-2</v>
      </c>
      <c r="AO14" s="38">
        <v>1.16371357066604E-2</v>
      </c>
      <c r="AP14" s="38">
        <v>2.0132731619209199E-2</v>
      </c>
      <c r="AQ14" s="38">
        <v>2.30481055058189E-2</v>
      </c>
      <c r="AR14" s="38">
        <v>2.5033223636747599E-2</v>
      </c>
      <c r="AS14" s="38">
        <v>1.2531533213315999E-2</v>
      </c>
      <c r="AT14" s="38">
        <v>1.7253191779112002E-2</v>
      </c>
      <c r="AU14" s="39">
        <v>3.6713118202358903E-2</v>
      </c>
      <c r="AV14" s="39">
        <v>4.2521091686585702E-2</v>
      </c>
      <c r="AW14" s="39">
        <v>4.1219692090932403E-2</v>
      </c>
      <c r="AX14" s="39">
        <v>0.11913103704110101</v>
      </c>
      <c r="AY14" s="39">
        <v>8.9748860836832506E-2</v>
      </c>
      <c r="AZ14" s="39">
        <v>1.10420918640092E-2</v>
      </c>
      <c r="BA14" s="39">
        <v>2.6758208467063001E-2</v>
      </c>
      <c r="BB14" s="39">
        <v>5.5800356172258404E-3</v>
      </c>
      <c r="BC14" s="39">
        <v>5.6566396866052204E-3</v>
      </c>
      <c r="BD14" s="39">
        <v>2.0761112001204E-2</v>
      </c>
      <c r="BE14" s="39">
        <v>2.5014333319421499E-2</v>
      </c>
      <c r="BF14" s="39">
        <v>6.95739012459264E-3</v>
      </c>
      <c r="BG14" s="39">
        <v>1.6937471605006402E-2</v>
      </c>
      <c r="BH14" s="39">
        <v>6.1259610074058399E-3</v>
      </c>
      <c r="BI14" s="39">
        <v>1.1161807507583801E-2</v>
      </c>
      <c r="BJ14" s="39">
        <v>1.7836505034218401E-2</v>
      </c>
      <c r="BK14" s="39">
        <v>1.9159802166306399E-2</v>
      </c>
      <c r="BL14" s="39">
        <v>1.1755624369617201E-2</v>
      </c>
      <c r="BM14" s="39">
        <v>8.31521925052622E-3</v>
      </c>
      <c r="BN14" s="39">
        <v>9.3867968835806004E-3</v>
      </c>
      <c r="BO14" s="39">
        <v>8.1598385949575199E-3</v>
      </c>
      <c r="BP14" s="39">
        <v>1.55447830426068E-2</v>
      </c>
      <c r="BQ14" s="39">
        <v>1.35612765480649E-2</v>
      </c>
      <c r="BR14" s="39">
        <v>1.7439442487854399E-2</v>
      </c>
      <c r="BS14" s="39">
        <v>7.1157267752206002E-2</v>
      </c>
      <c r="BT14" s="39">
        <v>3.0180369410571301E-2</v>
      </c>
      <c r="BU14" s="39">
        <v>8.1375341101581899E-2</v>
      </c>
      <c r="BV14" s="39">
        <v>1.2484007404692399E-2</v>
      </c>
      <c r="BW14" s="39">
        <v>0</v>
      </c>
      <c r="BX14" s="39">
        <v>3.0040534323690798E-3</v>
      </c>
      <c r="BY14" s="39">
        <v>5.6224455989104102E-3</v>
      </c>
      <c r="BZ14" s="39">
        <v>9.0493083909873699E-3</v>
      </c>
      <c r="CA14" s="39">
        <v>9.7874937401491603E-3</v>
      </c>
    </row>
    <row r="15" spans="1:79" ht="15.75" customHeight="1" x14ac:dyDescent="0.2">
      <c r="A15" s="38">
        <v>4.1119743861449196</v>
      </c>
      <c r="B15" s="38">
        <v>2.0609346888128901E-2</v>
      </c>
      <c r="C15" s="38">
        <v>1.2564923484864999E-2</v>
      </c>
      <c r="D15" s="38">
        <v>0</v>
      </c>
      <c r="E15" s="38">
        <v>0</v>
      </c>
      <c r="F15" s="38">
        <v>6.9153206034126696E-2</v>
      </c>
      <c r="G15" s="38">
        <v>2.63263897475992E-2</v>
      </c>
      <c r="H15" s="38">
        <v>0</v>
      </c>
      <c r="I15" s="38">
        <v>0</v>
      </c>
      <c r="J15" s="38">
        <v>0</v>
      </c>
      <c r="K15" s="38">
        <v>0</v>
      </c>
      <c r="L15" s="38">
        <v>0</v>
      </c>
      <c r="M15" s="38">
        <v>7.2089856906761597E-3</v>
      </c>
      <c r="N15" s="38">
        <v>0</v>
      </c>
      <c r="O15" s="38">
        <v>0</v>
      </c>
      <c r="P15" s="38">
        <v>0</v>
      </c>
      <c r="Q15" s="38">
        <v>0</v>
      </c>
      <c r="R15" s="38">
        <v>5.0227535923192498E-2</v>
      </c>
      <c r="S15" s="38">
        <v>5.5650178715798998E-2</v>
      </c>
      <c r="T15" s="38">
        <v>7.3105031598606707E-2</v>
      </c>
      <c r="U15" s="38">
        <v>9.0295809799399301E-2</v>
      </c>
      <c r="V15" s="38">
        <v>9.6350816084327801E-2</v>
      </c>
      <c r="W15" s="38">
        <v>7.9210799405629903E-2</v>
      </c>
      <c r="X15" s="38">
        <v>0.143241076738299</v>
      </c>
      <c r="Y15" s="38">
        <v>0.15163082162450101</v>
      </c>
      <c r="Z15" s="38">
        <v>0.19156137855626501</v>
      </c>
      <c r="AA15" s="38">
        <v>6.2110840098087497E-2</v>
      </c>
      <c r="AB15" s="38">
        <v>7.2058045441514701E-2</v>
      </c>
      <c r="AC15" s="38">
        <v>7.2473699007933906E-2</v>
      </c>
      <c r="AD15" s="38">
        <v>6.5540505038321401E-2</v>
      </c>
      <c r="AE15" s="38">
        <v>4.0605100849620303E-2</v>
      </c>
      <c r="AF15" s="38">
        <v>2.4546028797433301E-2</v>
      </c>
      <c r="AG15" s="38">
        <v>2.5401857451633598E-2</v>
      </c>
      <c r="AH15" s="38">
        <v>2.4746802994320201E-2</v>
      </c>
      <c r="AI15" s="38">
        <v>5.3297185631527501E-2</v>
      </c>
      <c r="AJ15" s="38">
        <v>5.1522833285436602E-2</v>
      </c>
      <c r="AK15" s="38">
        <v>2.42442447176652E-2</v>
      </c>
      <c r="AL15" s="38">
        <v>1.8775360972956599E-2</v>
      </c>
      <c r="AM15" s="38">
        <v>1.8342173421010799E-2</v>
      </c>
      <c r="AN15" s="38">
        <v>2.9859401390982299E-2</v>
      </c>
      <c r="AO15" s="38">
        <v>1.7835036793733501E-2</v>
      </c>
      <c r="AP15" s="38">
        <v>2.8252593185204001E-2</v>
      </c>
      <c r="AQ15" s="38">
        <v>2.8829267133658101E-2</v>
      </c>
      <c r="AR15" s="38">
        <v>3.1554936503390099E-2</v>
      </c>
      <c r="AS15" s="38">
        <v>1.7579268094578701E-2</v>
      </c>
      <c r="AT15" s="38">
        <v>2.15678760422135E-2</v>
      </c>
      <c r="AU15" s="39">
        <v>4.80930252894319E-2</v>
      </c>
      <c r="AV15" s="39">
        <v>5.7815204446356599E-2</v>
      </c>
      <c r="AW15" s="39">
        <v>5.3821634688959501E-2</v>
      </c>
      <c r="AX15" s="39">
        <v>0.14400848956555301</v>
      </c>
      <c r="AY15" s="39">
        <v>0.108389213696893</v>
      </c>
      <c r="AZ15" s="39">
        <v>1.5887623323266101E-2</v>
      </c>
      <c r="BA15" s="39">
        <v>3.3841219053244602E-2</v>
      </c>
      <c r="BB15" s="39">
        <v>8.8962929101419307E-3</v>
      </c>
      <c r="BC15" s="39">
        <v>9.4421046733773294E-3</v>
      </c>
      <c r="BD15" s="39">
        <v>2.6996438356226098E-2</v>
      </c>
      <c r="BE15" s="39">
        <v>3.1266928911149697E-2</v>
      </c>
      <c r="BF15" s="39">
        <v>1.0060772444957801E-2</v>
      </c>
      <c r="BG15" s="39">
        <v>2.1291547092435002E-2</v>
      </c>
      <c r="BH15" s="39">
        <v>8.8628992796643997E-3</v>
      </c>
      <c r="BI15" s="39">
        <v>1.5048511537674499E-2</v>
      </c>
      <c r="BJ15" s="39">
        <v>2.2734186145493999E-2</v>
      </c>
      <c r="BK15" s="39">
        <v>2.3812931177038799E-2</v>
      </c>
      <c r="BL15" s="39">
        <v>1.5958204768631301E-2</v>
      </c>
      <c r="BM15" s="39">
        <v>1.06472737809119E-2</v>
      </c>
      <c r="BN15" s="39">
        <v>1.1867135649302399E-2</v>
      </c>
      <c r="BO15" s="39">
        <v>1.0383843470329999E-2</v>
      </c>
      <c r="BP15" s="39">
        <v>1.95729268398173E-2</v>
      </c>
      <c r="BQ15" s="39">
        <v>1.6725609587506698E-2</v>
      </c>
      <c r="BR15" s="39">
        <v>2.43041947414749E-2</v>
      </c>
      <c r="BS15" s="39">
        <v>8.6510858886993405E-2</v>
      </c>
      <c r="BT15" s="39">
        <v>4.2046186035282797E-2</v>
      </c>
      <c r="BU15" s="39">
        <v>0.10157426098122201</v>
      </c>
      <c r="BV15" s="39">
        <v>1.56086190844362E-2</v>
      </c>
      <c r="BW15" s="39">
        <v>0</v>
      </c>
      <c r="BX15" s="39">
        <v>3.5555189807205999E-3</v>
      </c>
      <c r="BY15" s="39">
        <v>6.8114608966921503E-3</v>
      </c>
      <c r="BZ15" s="39">
        <v>1.06787044916193E-2</v>
      </c>
      <c r="CA15" s="39">
        <v>1.15988865206755E-2</v>
      </c>
    </row>
    <row r="16" spans="1:79" ht="15.75" customHeight="1" x14ac:dyDescent="0.2">
      <c r="A16" s="38">
        <v>4.1808914141977498</v>
      </c>
      <c r="B16" s="38">
        <v>2.6716268291496901E-2</v>
      </c>
      <c r="C16" s="38">
        <v>1.51523201467489E-2</v>
      </c>
      <c r="D16" s="38">
        <v>0</v>
      </c>
      <c r="E16" s="38">
        <v>0</v>
      </c>
      <c r="F16" s="38">
        <v>8.1095504704805199E-2</v>
      </c>
      <c r="G16" s="38">
        <v>3.21279255631002E-2</v>
      </c>
      <c r="H16" s="38">
        <v>0</v>
      </c>
      <c r="I16" s="38">
        <v>0</v>
      </c>
      <c r="J16" s="38">
        <v>0</v>
      </c>
      <c r="K16" s="38">
        <v>0</v>
      </c>
      <c r="L16" s="38">
        <v>0</v>
      </c>
      <c r="M16" s="38">
        <v>8.5827210827262995E-3</v>
      </c>
      <c r="N16" s="38">
        <v>0</v>
      </c>
      <c r="O16" s="38">
        <v>0</v>
      </c>
      <c r="P16" s="38">
        <v>0</v>
      </c>
      <c r="Q16" s="38">
        <v>0</v>
      </c>
      <c r="R16" s="38">
        <v>5.9467819631797501E-2</v>
      </c>
      <c r="S16" s="38">
        <v>6.5577885633952102E-2</v>
      </c>
      <c r="T16" s="38">
        <v>8.5754356289431399E-2</v>
      </c>
      <c r="U16" s="38">
        <v>0.103824823521696</v>
      </c>
      <c r="V16" s="38">
        <v>0.109730570372155</v>
      </c>
      <c r="W16" s="38">
        <v>9.2772101581187996E-2</v>
      </c>
      <c r="X16" s="38">
        <v>0.158271999056177</v>
      </c>
      <c r="Y16" s="38">
        <v>0.13528438457845199</v>
      </c>
      <c r="Z16" s="38">
        <v>0.17088077726008899</v>
      </c>
      <c r="AA16" s="38">
        <v>7.2276004157278403E-2</v>
      </c>
      <c r="AB16" s="38">
        <v>8.4064897868216304E-2</v>
      </c>
      <c r="AC16" s="38">
        <v>8.4886455848421194E-2</v>
      </c>
      <c r="AD16" s="38">
        <v>7.8000250423582995E-2</v>
      </c>
      <c r="AE16" s="38">
        <v>5.14128264278393E-2</v>
      </c>
      <c r="AF16" s="38">
        <v>3.2368293357065599E-2</v>
      </c>
      <c r="AG16" s="38">
        <v>3.3421215320967299E-2</v>
      </c>
      <c r="AH16" s="38">
        <v>2.9821239076224099E-2</v>
      </c>
      <c r="AI16" s="38">
        <v>6.2881599308929906E-2</v>
      </c>
      <c r="AJ16" s="38">
        <v>6.18489527729877E-2</v>
      </c>
      <c r="AK16" s="38">
        <v>3.1906449475394401E-2</v>
      </c>
      <c r="AL16" s="38">
        <v>2.2584176562961401E-2</v>
      </c>
      <c r="AM16" s="38">
        <v>2.4551994297891299E-2</v>
      </c>
      <c r="AN16" s="38">
        <v>3.6103766776149203E-2</v>
      </c>
      <c r="AO16" s="38">
        <v>2.5406135720413101E-2</v>
      </c>
      <c r="AP16" s="38">
        <v>3.7587724039293897E-2</v>
      </c>
      <c r="AQ16" s="38">
        <v>3.46047630013838E-2</v>
      </c>
      <c r="AR16" s="38">
        <v>3.8205787420734202E-2</v>
      </c>
      <c r="AS16" s="38">
        <v>2.3462556837035901E-2</v>
      </c>
      <c r="AT16" s="38">
        <v>2.5858103868144099E-2</v>
      </c>
      <c r="AU16" s="39">
        <v>6.0232096387097298E-2</v>
      </c>
      <c r="AV16" s="39">
        <v>7.4729463851469599E-2</v>
      </c>
      <c r="AW16" s="39">
        <v>6.7231770663459298E-2</v>
      </c>
      <c r="AX16" s="39">
        <v>0.16655992806439399</v>
      </c>
      <c r="AY16" s="39">
        <v>0.12525707504729</v>
      </c>
      <c r="AZ16" s="39">
        <v>2.1617448835304E-2</v>
      </c>
      <c r="BA16" s="39">
        <v>4.1078257119040701E-2</v>
      </c>
      <c r="BB16" s="39">
        <v>1.30620629087005E-2</v>
      </c>
      <c r="BC16" s="39">
        <v>1.42812870632351E-2</v>
      </c>
      <c r="BD16" s="39">
        <v>3.3684971794241202E-2</v>
      </c>
      <c r="BE16" s="39">
        <v>3.7501914237748499E-2</v>
      </c>
      <c r="BF16" s="39">
        <v>1.37512788422343E-2</v>
      </c>
      <c r="BG16" s="39">
        <v>2.5685718426153199E-2</v>
      </c>
      <c r="BH16" s="39">
        <v>1.2131131707841299E-2</v>
      </c>
      <c r="BI16" s="39">
        <v>1.9408025582342499E-2</v>
      </c>
      <c r="BJ16" s="39">
        <v>2.7812201665546901E-2</v>
      </c>
      <c r="BK16" s="39">
        <v>2.8383590031256199E-2</v>
      </c>
      <c r="BL16" s="39">
        <v>2.06913533269368E-2</v>
      </c>
      <c r="BM16" s="39">
        <v>1.3076202108655399E-2</v>
      </c>
      <c r="BN16" s="39">
        <v>1.43916562165753E-2</v>
      </c>
      <c r="BO16" s="39">
        <v>1.26737499830479E-2</v>
      </c>
      <c r="BP16" s="39">
        <v>2.3644585882278898E-2</v>
      </c>
      <c r="BQ16" s="39">
        <v>1.9770181699692899E-2</v>
      </c>
      <c r="BR16" s="39">
        <v>3.2214717441759598E-2</v>
      </c>
      <c r="BS16" s="39">
        <v>0.100749625565418</v>
      </c>
      <c r="BT16" s="39">
        <v>5.5670819700242499E-2</v>
      </c>
      <c r="BU16" s="39">
        <v>0.121520624763478</v>
      </c>
      <c r="BV16" s="39">
        <v>1.8706137807643401E-2</v>
      </c>
      <c r="BW16" s="39">
        <v>0</v>
      </c>
      <c r="BX16" s="39">
        <v>4.0136038889152801E-3</v>
      </c>
      <c r="BY16" s="39">
        <v>7.8903055308616899E-3</v>
      </c>
      <c r="BZ16" s="39">
        <v>1.20122676711395E-2</v>
      </c>
      <c r="CA16" s="39">
        <v>1.3110828468270099E-2</v>
      </c>
    </row>
    <row r="17" spans="1:79" ht="15.75" customHeight="1" x14ac:dyDescent="0.2">
      <c r="A17" s="38">
        <v>4.2509634972946104</v>
      </c>
      <c r="B17" s="38">
        <v>3.3306655146339598E-2</v>
      </c>
      <c r="C17" s="38">
        <v>1.7697960120948899E-2</v>
      </c>
      <c r="D17" s="38">
        <v>0</v>
      </c>
      <c r="E17" s="38">
        <v>0</v>
      </c>
      <c r="F17" s="38">
        <v>9.2310062023311795E-2</v>
      </c>
      <c r="G17" s="38">
        <v>3.8006694943397402E-2</v>
      </c>
      <c r="H17" s="38">
        <v>0</v>
      </c>
      <c r="I17" s="38">
        <v>0</v>
      </c>
      <c r="J17" s="38">
        <v>0</v>
      </c>
      <c r="K17" s="38">
        <v>0</v>
      </c>
      <c r="L17" s="38">
        <v>0</v>
      </c>
      <c r="M17" s="38">
        <v>9.9034511965694801E-3</v>
      </c>
      <c r="N17" s="38">
        <v>0</v>
      </c>
      <c r="O17" s="38">
        <v>0</v>
      </c>
      <c r="P17" s="38">
        <v>0</v>
      </c>
      <c r="Q17" s="38">
        <v>0</v>
      </c>
      <c r="R17" s="38">
        <v>6.8363318218492397E-2</v>
      </c>
      <c r="S17" s="38">
        <v>7.5086792746229203E-2</v>
      </c>
      <c r="T17" s="38">
        <v>9.7661574401272003E-2</v>
      </c>
      <c r="U17" s="38">
        <v>0.115932401955064</v>
      </c>
      <c r="V17" s="38">
        <v>0.121457327925829</v>
      </c>
      <c r="W17" s="38">
        <v>0.105516754779536</v>
      </c>
      <c r="X17" s="38">
        <v>0.16969886912163501</v>
      </c>
      <c r="Y17" s="38">
        <v>0.11599009400546</v>
      </c>
      <c r="Z17" s="38">
        <v>0.14577203321342899</v>
      </c>
      <c r="AA17" s="38">
        <v>8.1687475393109305E-2</v>
      </c>
      <c r="AB17" s="38">
        <v>9.5287462753934002E-2</v>
      </c>
      <c r="AC17" s="38">
        <v>9.6599139078809307E-2</v>
      </c>
      <c r="AD17" s="38">
        <v>9.0026633061721706E-2</v>
      </c>
      <c r="AE17" s="38">
        <v>6.2771079645265099E-2</v>
      </c>
      <c r="AF17" s="38">
        <v>4.0835135052603201E-2</v>
      </c>
      <c r="AG17" s="38">
        <v>4.2050234542758302E-2</v>
      </c>
      <c r="AH17" s="38">
        <v>3.4861171091144401E-2</v>
      </c>
      <c r="AI17" s="38">
        <v>7.21002460346232E-2</v>
      </c>
      <c r="AJ17" s="38">
        <v>7.2106449217508195E-2</v>
      </c>
      <c r="AK17" s="38">
        <v>4.0225036979333599E-2</v>
      </c>
      <c r="AL17" s="38">
        <v>2.6335502276553902E-2</v>
      </c>
      <c r="AM17" s="38">
        <v>3.14026890520058E-2</v>
      </c>
      <c r="AN17" s="38">
        <v>4.23203838612932E-2</v>
      </c>
      <c r="AO17" s="38">
        <v>3.3935718241653798E-2</v>
      </c>
      <c r="AP17" s="38">
        <v>4.7675446199957103E-2</v>
      </c>
      <c r="AQ17" s="38">
        <v>4.0275601334407697E-2</v>
      </c>
      <c r="AR17" s="38">
        <v>4.4861896328834597E-2</v>
      </c>
      <c r="AS17" s="38">
        <v>2.9969621875064301E-2</v>
      </c>
      <c r="AT17" s="38">
        <v>3.0036438483131599E-2</v>
      </c>
      <c r="AU17" s="39">
        <v>7.2566499125630402E-2</v>
      </c>
      <c r="AV17" s="39">
        <v>9.22108257802529E-2</v>
      </c>
      <c r="AW17" s="39">
        <v>8.0867162492450795E-2</v>
      </c>
      <c r="AX17" s="39">
        <v>0.18662537722890701</v>
      </c>
      <c r="AY17" s="39">
        <v>0.14026871422249701</v>
      </c>
      <c r="AZ17" s="39">
        <v>2.7964227771466801E-2</v>
      </c>
      <c r="BA17" s="39">
        <v>4.8319902150447097E-2</v>
      </c>
      <c r="BB17" s="39">
        <v>1.78879135866577E-2</v>
      </c>
      <c r="BC17" s="39">
        <v>1.99502119988492E-2</v>
      </c>
      <c r="BD17" s="39">
        <v>4.0653612458717001E-2</v>
      </c>
      <c r="BE17" s="39">
        <v>4.3616326782482E-2</v>
      </c>
      <c r="BF17" s="39">
        <v>1.7864918397637999E-2</v>
      </c>
      <c r="BG17" s="39">
        <v>3.00359059367428E-2</v>
      </c>
      <c r="BH17" s="39">
        <v>1.58006586928909E-2</v>
      </c>
      <c r="BI17" s="39">
        <v>2.4091882161835301E-2</v>
      </c>
      <c r="BJ17" s="39">
        <v>3.2953901365669301E-2</v>
      </c>
      <c r="BK17" s="39">
        <v>3.2791581148276398E-2</v>
      </c>
      <c r="BL17" s="39">
        <v>2.5768110280039301E-2</v>
      </c>
      <c r="BM17" s="39">
        <v>1.5532746325436299E-2</v>
      </c>
      <c r="BN17" s="39">
        <v>1.68981105575461E-2</v>
      </c>
      <c r="BO17" s="39">
        <v>1.4966476046512E-2</v>
      </c>
      <c r="BP17" s="39">
        <v>2.7670349891383499E-2</v>
      </c>
      <c r="BQ17" s="39">
        <v>2.26444696636279E-2</v>
      </c>
      <c r="BR17" s="39">
        <v>4.08109671472274E-2</v>
      </c>
      <c r="BS17" s="39">
        <v>0.11379402291379299</v>
      </c>
      <c r="BT17" s="39">
        <v>7.0383238216281896E-2</v>
      </c>
      <c r="BU17" s="39">
        <v>0.14072297274505</v>
      </c>
      <c r="BV17" s="39">
        <v>2.1699011896534001E-2</v>
      </c>
      <c r="BW17" s="39">
        <v>0</v>
      </c>
      <c r="BX17" s="39">
        <v>4.3795583652050003E-3</v>
      </c>
      <c r="BY17" s="39">
        <v>8.8420570349337993E-3</v>
      </c>
      <c r="BZ17" s="39">
        <v>1.30561648361782E-2</v>
      </c>
      <c r="CA17" s="39">
        <v>1.43239195907796E-2</v>
      </c>
    </row>
    <row r="18" spans="1:79" ht="15.75" customHeight="1" x14ac:dyDescent="0.2">
      <c r="A18" s="38">
        <v>4.3222099942527903</v>
      </c>
      <c r="B18" s="38">
        <v>4.0316430578361699E-2</v>
      </c>
      <c r="C18" s="38">
        <v>2.0112013003218E-2</v>
      </c>
      <c r="D18" s="38">
        <v>0</v>
      </c>
      <c r="E18" s="38">
        <v>0</v>
      </c>
      <c r="F18" s="38">
        <v>0.102335766526852</v>
      </c>
      <c r="G18" s="38">
        <v>4.3807548361376701E-2</v>
      </c>
      <c r="H18" s="38">
        <v>0</v>
      </c>
      <c r="I18" s="38">
        <v>0</v>
      </c>
      <c r="J18" s="38">
        <v>0</v>
      </c>
      <c r="K18" s="38">
        <v>0</v>
      </c>
      <c r="L18" s="38">
        <v>0</v>
      </c>
      <c r="M18" s="38">
        <v>1.1117263816400999E-2</v>
      </c>
      <c r="N18" s="38">
        <v>0</v>
      </c>
      <c r="O18" s="38">
        <v>0</v>
      </c>
      <c r="P18" s="38">
        <v>0</v>
      </c>
      <c r="Q18" s="38">
        <v>0</v>
      </c>
      <c r="R18" s="38">
        <v>7.6601980750510196E-2</v>
      </c>
      <c r="S18" s="38">
        <v>8.3862699472035798E-2</v>
      </c>
      <c r="T18" s="38">
        <v>0.108366335454104</v>
      </c>
      <c r="U18" s="38">
        <v>0.12604177804727301</v>
      </c>
      <c r="V18" s="38">
        <v>0.13102636235566301</v>
      </c>
      <c r="W18" s="38">
        <v>0.11698988793649499</v>
      </c>
      <c r="X18" s="38">
        <v>0.176780687613279</v>
      </c>
      <c r="Y18" s="38">
        <v>0.102372205164102</v>
      </c>
      <c r="Z18" s="38">
        <v>0.12654999521108201</v>
      </c>
      <c r="AA18" s="38">
        <v>8.9946544687514396E-2</v>
      </c>
      <c r="AB18" s="38">
        <v>0.105294108721373</v>
      </c>
      <c r="AC18" s="38">
        <v>0.107192637519235</v>
      </c>
      <c r="AD18" s="38">
        <v>0.101174726087969</v>
      </c>
      <c r="AE18" s="38">
        <v>7.4473126054279998E-2</v>
      </c>
      <c r="AF18" s="38">
        <v>4.9838781676963401E-2</v>
      </c>
      <c r="AG18" s="38">
        <v>5.1153771260489998E-2</v>
      </c>
      <c r="AH18" s="38">
        <v>3.97031944117337E-2</v>
      </c>
      <c r="AI18" s="38">
        <v>8.06528057422434E-2</v>
      </c>
      <c r="AJ18" s="38">
        <v>8.2035481738458399E-2</v>
      </c>
      <c r="AK18" s="38">
        <v>4.9097244072649197E-2</v>
      </c>
      <c r="AL18" s="38">
        <v>2.9898543239847201E-2</v>
      </c>
      <c r="AM18" s="38">
        <v>3.8842111706676702E-2</v>
      </c>
      <c r="AN18" s="38">
        <v>4.8309331461636303E-2</v>
      </c>
      <c r="AO18" s="38">
        <v>4.3389856728990803E-2</v>
      </c>
      <c r="AP18" s="38">
        <v>5.8365245190299599E-2</v>
      </c>
      <c r="AQ18" s="38">
        <v>4.5641546126492599E-2</v>
      </c>
      <c r="AR18" s="38">
        <v>5.13299778901753E-2</v>
      </c>
      <c r="AS18" s="38">
        <v>3.7051424792614099E-2</v>
      </c>
      <c r="AT18" s="38">
        <v>3.3945032067799898E-2</v>
      </c>
      <c r="AU18" s="39">
        <v>8.4746331730019497E-2</v>
      </c>
      <c r="AV18" s="39">
        <v>0.109819431283129</v>
      </c>
      <c r="AW18" s="39">
        <v>9.4348021080863501E-2</v>
      </c>
      <c r="AX18" s="39">
        <v>0.20295913006024</v>
      </c>
      <c r="AY18" s="39">
        <v>0.15249544151299399</v>
      </c>
      <c r="AZ18" s="39">
        <v>3.4885347887020503E-2</v>
      </c>
      <c r="BA18" s="39">
        <v>5.5343973908633499E-2</v>
      </c>
      <c r="BB18" s="39">
        <v>2.3391157109476202E-2</v>
      </c>
      <c r="BC18" s="39">
        <v>2.64834137881741E-2</v>
      </c>
      <c r="BD18" s="39">
        <v>4.7757952029836001E-2</v>
      </c>
      <c r="BE18" s="39">
        <v>4.9390329007085898E-2</v>
      </c>
      <c r="BF18" s="39">
        <v>2.23805833880341E-2</v>
      </c>
      <c r="BG18" s="39">
        <v>3.4197241191735103E-2</v>
      </c>
      <c r="BH18" s="39">
        <v>1.98594302750465E-2</v>
      </c>
      <c r="BI18" s="39">
        <v>2.9036454812825199E-2</v>
      </c>
      <c r="BJ18" s="39">
        <v>3.801720789541E-2</v>
      </c>
      <c r="BK18" s="39">
        <v>3.68601757208726E-2</v>
      </c>
      <c r="BL18" s="39">
        <v>3.1117615204894401E-2</v>
      </c>
      <c r="BM18" s="39">
        <v>1.7947789921296298E-2</v>
      </c>
      <c r="BN18" s="39">
        <v>1.93045068941987E-2</v>
      </c>
      <c r="BO18" s="39">
        <v>1.7191700056045499E-2</v>
      </c>
      <c r="BP18" s="39">
        <v>3.15145890479719E-2</v>
      </c>
      <c r="BQ18" s="39">
        <v>2.52168810866969E-2</v>
      </c>
      <c r="BR18" s="39">
        <v>4.9999259488850603E-2</v>
      </c>
      <c r="BS18" s="39">
        <v>0.124947145717323</v>
      </c>
      <c r="BT18" s="39">
        <v>8.5996294228241399E-2</v>
      </c>
      <c r="BU18" s="39">
        <v>0.158394882142711</v>
      </c>
      <c r="BV18" s="39">
        <v>2.44677339076237E-2</v>
      </c>
      <c r="BW18" s="39">
        <v>0</v>
      </c>
      <c r="BX18" s="39">
        <v>4.6187772149554503E-3</v>
      </c>
      <c r="BY18" s="39">
        <v>9.6046380534973198E-3</v>
      </c>
      <c r="BZ18" s="39">
        <v>1.3704742186227199E-2</v>
      </c>
      <c r="CA18" s="39">
        <v>1.5124987364492699E-2</v>
      </c>
    </row>
    <row r="19" spans="1:79" ht="15.75" customHeight="1" x14ac:dyDescent="0.2">
      <c r="A19" s="38">
        <v>4.3946505883449598</v>
      </c>
      <c r="B19" s="38">
        <v>4.7535228852795999E-2</v>
      </c>
      <c r="C19" s="38">
        <v>2.2344815585572698E-2</v>
      </c>
      <c r="D19" s="38">
        <v>0</v>
      </c>
      <c r="E19" s="38">
        <v>0</v>
      </c>
      <c r="F19" s="38">
        <v>0.11108021267879301</v>
      </c>
      <c r="G19" s="38">
        <v>4.9428429083223598E-2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1.22039950899043E-2</v>
      </c>
      <c r="N19" s="38">
        <v>0</v>
      </c>
      <c r="O19" s="38">
        <v>0</v>
      </c>
      <c r="P19" s="38">
        <v>0</v>
      </c>
      <c r="Q19" s="38">
        <v>0</v>
      </c>
      <c r="R19" s="38">
        <v>8.4092914937897403E-2</v>
      </c>
      <c r="S19" s="38">
        <v>9.1828462096052596E-2</v>
      </c>
      <c r="T19" s="38">
        <v>0.117758621410242</v>
      </c>
      <c r="U19" s="38">
        <v>0.13417810870209401</v>
      </c>
      <c r="V19" s="38">
        <v>0.13853202027751099</v>
      </c>
      <c r="W19" s="38">
        <v>0.12705972135521301</v>
      </c>
      <c r="X19" s="38">
        <v>0.180022918563427</v>
      </c>
      <c r="Y19" s="38">
        <v>9.5102822249571103E-2</v>
      </c>
      <c r="Z19" s="38">
        <v>0.114037514695997</v>
      </c>
      <c r="AA19" s="38">
        <v>9.7025217264610206E-2</v>
      </c>
      <c r="AB19" s="38">
        <v>0.114040210957877</v>
      </c>
      <c r="AC19" s="38">
        <v>0.116589308178269</v>
      </c>
      <c r="AD19" s="38">
        <v>0.111265495628922</v>
      </c>
      <c r="AE19" s="38">
        <v>8.6181042518043399E-2</v>
      </c>
      <c r="AF19" s="38">
        <v>5.9064454395376102E-2</v>
      </c>
      <c r="AG19" s="38">
        <v>6.0401134298285197E-2</v>
      </c>
      <c r="AH19" s="38">
        <v>4.42820435693633E-2</v>
      </c>
      <c r="AI19" s="38">
        <v>8.8474208551160102E-2</v>
      </c>
      <c r="AJ19" s="38">
        <v>9.1493830379485094E-2</v>
      </c>
      <c r="AK19" s="38">
        <v>5.8244819222190498E-2</v>
      </c>
      <c r="AL19" s="38">
        <v>3.3215430050387303E-2</v>
      </c>
      <c r="AM19" s="38">
        <v>4.6642921744369598E-2</v>
      </c>
      <c r="AN19" s="38">
        <v>5.3972836998632701E-2</v>
      </c>
      <c r="AO19" s="38">
        <v>5.33886111424016E-2</v>
      </c>
      <c r="AP19" s="38">
        <v>6.92363137352313E-2</v>
      </c>
      <c r="AQ19" s="38">
        <v>5.0619710330141801E-2</v>
      </c>
      <c r="AR19" s="38">
        <v>5.7504640896110203E-2</v>
      </c>
      <c r="AS19" s="38">
        <v>4.4516089148291499E-2</v>
      </c>
      <c r="AT19" s="38">
        <v>3.7509929667855102E-2</v>
      </c>
      <c r="AU19" s="39">
        <v>9.6265713975815403E-2</v>
      </c>
      <c r="AV19" s="39">
        <v>0.12659575091143199</v>
      </c>
      <c r="AW19" s="39">
        <v>0.10715307051680199</v>
      </c>
      <c r="AX19" s="39">
        <v>0.21546052782569999</v>
      </c>
      <c r="AY19" s="39">
        <v>0.16189563510281199</v>
      </c>
      <c r="AZ19" s="39">
        <v>4.2138742263766703E-2</v>
      </c>
      <c r="BA19" s="39">
        <v>6.2022697934530399E-2</v>
      </c>
      <c r="BB19" s="39">
        <v>2.9398911065232701E-2</v>
      </c>
      <c r="BC19" s="39">
        <v>3.3676135120918597E-2</v>
      </c>
      <c r="BD19" s="39">
        <v>5.4845734246799102E-2</v>
      </c>
      <c r="BE19" s="39">
        <v>5.47382044780182E-2</v>
      </c>
      <c r="BF19" s="39">
        <v>2.7149793891673098E-2</v>
      </c>
      <c r="BG19" s="39">
        <v>3.80984878453852E-2</v>
      </c>
      <c r="BH19" s="39">
        <v>2.4189735253707399E-2</v>
      </c>
      <c r="BI19" s="39">
        <v>3.4108912488641001E-2</v>
      </c>
      <c r="BJ19" s="39">
        <v>4.2901156586269702E-2</v>
      </c>
      <c r="BK19" s="39">
        <v>4.0522798393941198E-2</v>
      </c>
      <c r="BL19" s="39">
        <v>3.6572252796821601E-2</v>
      </c>
      <c r="BM19" s="39">
        <v>2.0260814277753499E-2</v>
      </c>
      <c r="BN19" s="39">
        <v>2.1557175729783998E-2</v>
      </c>
      <c r="BO19" s="39">
        <v>1.92945601236395E-2</v>
      </c>
      <c r="BP19" s="39">
        <v>3.510086147212E-2</v>
      </c>
      <c r="BQ19" s="39">
        <v>2.74461676761063E-2</v>
      </c>
      <c r="BR19" s="39">
        <v>5.9454972988395902E-2</v>
      </c>
      <c r="BS19" s="39">
        <v>0.13416563823630101</v>
      </c>
      <c r="BT19" s="39">
        <v>0.101904950176888</v>
      </c>
      <c r="BU19" s="39">
        <v>0.17411661050204599</v>
      </c>
      <c r="BV19" s="39">
        <v>2.6945921433756102E-2</v>
      </c>
      <c r="BW19" s="39">
        <v>0</v>
      </c>
      <c r="BX19" s="39">
        <v>4.7335746959450298E-3</v>
      </c>
      <c r="BY19" s="39">
        <v>1.0164726492548E-2</v>
      </c>
      <c r="BZ19" s="39">
        <v>1.39671254546098E-2</v>
      </c>
      <c r="CA19" s="39">
        <v>1.5518354640339099E-2</v>
      </c>
    </row>
    <row r="20" spans="1:79" ht="15.75" customHeight="1" x14ac:dyDescent="0.2">
      <c r="A20" s="38">
        <v>4.4683052927370497</v>
      </c>
      <c r="B20" s="38">
        <v>5.4750905187047699E-2</v>
      </c>
      <c r="C20" s="38">
        <v>2.4353814831368999E-2</v>
      </c>
      <c r="D20" s="38">
        <v>0</v>
      </c>
      <c r="E20" s="38">
        <v>0</v>
      </c>
      <c r="F20" s="38">
        <v>0.118481852107215</v>
      </c>
      <c r="G20" s="38">
        <v>5.47755176645814E-2</v>
      </c>
      <c r="H20" s="38">
        <v>0</v>
      </c>
      <c r="I20" s="38">
        <v>0</v>
      </c>
      <c r="J20" s="38">
        <v>0</v>
      </c>
      <c r="K20" s="38">
        <v>0</v>
      </c>
      <c r="L20" s="38">
        <v>0</v>
      </c>
      <c r="M20" s="38">
        <v>1.31479448477121E-2</v>
      </c>
      <c r="N20" s="38">
        <v>0</v>
      </c>
      <c r="O20" s="38">
        <v>0</v>
      </c>
      <c r="P20" s="38">
        <v>0</v>
      </c>
      <c r="Q20" s="38">
        <v>0</v>
      </c>
      <c r="R20" s="38">
        <v>9.0764377928268899E-2</v>
      </c>
      <c r="S20" s="38">
        <v>9.8921159027575895E-2</v>
      </c>
      <c r="T20" s="38">
        <v>0.125758917573003</v>
      </c>
      <c r="U20" s="38">
        <v>0.14039982813837701</v>
      </c>
      <c r="V20" s="38">
        <v>0.14408297379371901</v>
      </c>
      <c r="W20" s="38">
        <v>0.135619595771726</v>
      </c>
      <c r="X20" s="38">
        <v>0.17994245068370601</v>
      </c>
      <c r="Y20" s="38">
        <v>9.3630458504633807E-2</v>
      </c>
      <c r="Z20" s="38">
        <v>0.107630205582444</v>
      </c>
      <c r="AA20" s="38">
        <v>0.102918747261633</v>
      </c>
      <c r="AB20" s="38">
        <v>0.12150111127897199</v>
      </c>
      <c r="AC20" s="38">
        <v>0.12473020656383001</v>
      </c>
      <c r="AD20" s="38">
        <v>0.120153693600715</v>
      </c>
      <c r="AE20" s="38">
        <v>9.7568541197153094E-2</v>
      </c>
      <c r="AF20" s="38">
        <v>6.82058659650953E-2</v>
      </c>
      <c r="AG20" s="38">
        <v>6.9475445765576294E-2</v>
      </c>
      <c r="AH20" s="38">
        <v>4.85447759420959E-2</v>
      </c>
      <c r="AI20" s="38">
        <v>9.5511108032941106E-2</v>
      </c>
      <c r="AJ20" s="38">
        <v>0.100344107463106</v>
      </c>
      <c r="AK20" s="38">
        <v>6.7393383748571498E-2</v>
      </c>
      <c r="AL20" s="38">
        <v>3.6238811039396301E-2</v>
      </c>
      <c r="AM20" s="38">
        <v>5.4575789857136799E-2</v>
      </c>
      <c r="AN20" s="38">
        <v>5.9228725742398097E-2</v>
      </c>
      <c r="AO20" s="38">
        <v>6.3554024092267694E-2</v>
      </c>
      <c r="AP20" s="38">
        <v>7.9886850003378806E-2</v>
      </c>
      <c r="AQ20" s="38">
        <v>5.5142685662423398E-2</v>
      </c>
      <c r="AR20" s="38">
        <v>6.3292107625703795E-2</v>
      </c>
      <c r="AS20" s="38">
        <v>5.2168858235479898E-2</v>
      </c>
      <c r="AT20" s="38">
        <v>4.0670066693153602E-2</v>
      </c>
      <c r="AU20" s="39">
        <v>0.10666091425634899</v>
      </c>
      <c r="AV20" s="39">
        <v>0.14166915886364601</v>
      </c>
      <c r="AW20" s="39">
        <v>0.11880109290633099</v>
      </c>
      <c r="AX20" s="39">
        <v>0.22415387165390799</v>
      </c>
      <c r="AY20" s="39">
        <v>0.168516571100611</v>
      </c>
      <c r="AZ20" s="39">
        <v>4.9476591514052398E-2</v>
      </c>
      <c r="BA20" s="39">
        <v>6.8242681434351901E-2</v>
      </c>
      <c r="BB20" s="39">
        <v>3.5726024663862398E-2</v>
      </c>
      <c r="BC20" s="39">
        <v>4.1306736319012001E-2</v>
      </c>
      <c r="BD20" s="39">
        <v>6.1769878021022101E-2</v>
      </c>
      <c r="BE20" s="39">
        <v>5.9591019715942703E-2</v>
      </c>
      <c r="BF20" s="39">
        <v>3.2018736397718101E-2</v>
      </c>
      <c r="BG20" s="39">
        <v>4.1678814664393E-2</v>
      </c>
      <c r="BH20" s="39">
        <v>2.8667635900745801E-2</v>
      </c>
      <c r="BI20" s="39">
        <v>3.9175650151151202E-2</v>
      </c>
      <c r="BJ20" s="39">
        <v>4.75132211991489E-2</v>
      </c>
      <c r="BK20" s="39">
        <v>4.3727426855908601E-2</v>
      </c>
      <c r="BL20" s="39">
        <v>4.1963841585848101E-2</v>
      </c>
      <c r="BM20" s="39">
        <v>2.2415509011738399E-2</v>
      </c>
      <c r="BN20" s="39">
        <v>2.36082477115452E-2</v>
      </c>
      <c r="BO20" s="39">
        <v>2.1224908677093701E-2</v>
      </c>
      <c r="BP20" s="39">
        <v>3.8362596410317099E-2</v>
      </c>
      <c r="BQ20" s="39">
        <v>2.9302860939888702E-2</v>
      </c>
      <c r="BR20" s="39">
        <v>6.8850204044674901E-2</v>
      </c>
      <c r="BS20" s="39">
        <v>0.14145734465079901</v>
      </c>
      <c r="BT20" s="39">
        <v>0.117503809302068</v>
      </c>
      <c r="BU20" s="39">
        <v>0.187537364175551</v>
      </c>
      <c r="BV20" s="39">
        <v>2.90774820653605E-2</v>
      </c>
      <c r="BW20" s="39">
        <v>0</v>
      </c>
      <c r="BX20" s="39">
        <v>4.73039029816146E-3</v>
      </c>
      <c r="BY20" s="39">
        <v>1.05159116818775E-2</v>
      </c>
      <c r="BZ20" s="39">
        <v>1.3865484261797199E-2</v>
      </c>
      <c r="CA20" s="39">
        <v>1.5522076780623501E-2</v>
      </c>
    </row>
    <row r="21" spans="1:79" ht="15.75" customHeight="1" x14ac:dyDescent="0.2">
      <c r="A21" s="38">
        <v>4.5431944560172903</v>
      </c>
      <c r="B21" s="38">
        <v>6.1776016020348601E-2</v>
      </c>
      <c r="C21" s="38">
        <v>2.60967516964353E-2</v>
      </c>
      <c r="D21" s="38">
        <v>0</v>
      </c>
      <c r="E21" s="38">
        <v>0</v>
      </c>
      <c r="F21" s="38">
        <v>0.124467747946687</v>
      </c>
      <c r="G21" s="38">
        <v>5.9760245929298697E-2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1.39323850733618E-2</v>
      </c>
      <c r="N21" s="38">
        <v>0</v>
      </c>
      <c r="O21" s="38">
        <v>0</v>
      </c>
      <c r="P21" s="38">
        <v>0</v>
      </c>
      <c r="Q21" s="38">
        <v>0</v>
      </c>
      <c r="R21" s="38">
        <v>9.6541197108571897E-2</v>
      </c>
      <c r="S21" s="38">
        <v>0.105077062391828</v>
      </c>
      <c r="T21" s="38">
        <v>0.132278692014271</v>
      </c>
      <c r="U21" s="38">
        <v>0.14474051458079201</v>
      </c>
      <c r="V21" s="38">
        <v>0.147770922544321</v>
      </c>
      <c r="W21" s="38">
        <v>0.14256096662708201</v>
      </c>
      <c r="X21" s="38">
        <v>0.17699967565469299</v>
      </c>
      <c r="Y21" s="38">
        <v>9.8311416713531302E-2</v>
      </c>
      <c r="Z21" s="38">
        <v>0.10778019195393899</v>
      </c>
      <c r="AA21" s="38">
        <v>0.10760963491922799</v>
      </c>
      <c r="AB21" s="38">
        <v>0.127644159992368</v>
      </c>
      <c r="AC21" s="38">
        <v>0.13155301242068601</v>
      </c>
      <c r="AD21" s="38">
        <v>0.12768952142075801</v>
      </c>
      <c r="AE21" s="38">
        <v>0.108338064602386</v>
      </c>
      <c r="AF21" s="38">
        <v>7.6984859853246698E-2</v>
      </c>
      <c r="AG21" s="38">
        <v>7.8085638470035607E-2</v>
      </c>
      <c r="AH21" s="38">
        <v>5.2436412257599999E-2</v>
      </c>
      <c r="AI21" s="38">
        <v>0.101709799908272</v>
      </c>
      <c r="AJ21" s="38">
        <v>0.108462253062826</v>
      </c>
      <c r="AK21" s="38">
        <v>7.62961474515398E-2</v>
      </c>
      <c r="AL21" s="38">
        <v>3.8919923352846199E-2</v>
      </c>
      <c r="AM21" s="38">
        <v>6.2437754750724501E-2</v>
      </c>
      <c r="AN21" s="38">
        <v>6.3993962095682796E-2</v>
      </c>
      <c r="AO21" s="38">
        <v>7.3548123263270704E-2</v>
      </c>
      <c r="AP21" s="38">
        <v>8.9946760577525306E-2</v>
      </c>
      <c r="AQ21" s="38">
        <v>5.9140794985712397E-2</v>
      </c>
      <c r="AR21" s="38">
        <v>6.8601768320407E-2</v>
      </c>
      <c r="AS21" s="38">
        <v>5.9837967380257401E-2</v>
      </c>
      <c r="AT21" s="38">
        <v>4.3363129923595797E-2</v>
      </c>
      <c r="AU21" s="39">
        <v>0.11549302708434001</v>
      </c>
      <c r="AV21" s="39">
        <v>0.15420776225715499</v>
      </c>
      <c r="AW21" s="39">
        <v>0.12883917186785099</v>
      </c>
      <c r="AX21" s="39">
        <v>0.22898298053368699</v>
      </c>
      <c r="AY21" s="39">
        <v>0.17234510441745601</v>
      </c>
      <c r="AZ21" s="39">
        <v>5.6682311312485703E-2</v>
      </c>
      <c r="BA21" s="39">
        <v>7.3894122149133101E-2</v>
      </c>
      <c r="BB21" s="39">
        <v>4.2215561872596598E-2</v>
      </c>
      <c r="BC21" s="39">
        <v>4.9188744522447002E-2</v>
      </c>
      <c r="BD21" s="39">
        <v>6.8396297853197299E-2</v>
      </c>
      <c r="BE21" s="39">
        <v>6.3876923547432504E-2</v>
      </c>
      <c r="BF21" s="39">
        <v>3.6854085101714597E-2</v>
      </c>
      <c r="BG21" s="39">
        <v>4.4877620862508898E-2</v>
      </c>
      <c r="BH21" s="39">
        <v>3.3186857601367303E-2</v>
      </c>
      <c r="BI21" s="39">
        <v>4.4118368666163199E-2</v>
      </c>
      <c r="BJ21" s="39">
        <v>5.1765859112110998E-2</v>
      </c>
      <c r="BK21" s="39">
        <v>4.6418755842927803E-2</v>
      </c>
      <c r="BL21" s="39">
        <v>4.7143366365210097E-2</v>
      </c>
      <c r="BM21" s="39">
        <v>2.4359251425122502E-2</v>
      </c>
      <c r="BN21" s="39">
        <v>2.5411600905015801E-2</v>
      </c>
      <c r="BO21" s="39">
        <v>2.2935288127076101E-2</v>
      </c>
      <c r="BP21" s="39">
        <v>4.1234490621978599E-2</v>
      </c>
      <c r="BQ21" s="39">
        <v>3.0753453568896E-2</v>
      </c>
      <c r="BR21" s="39">
        <v>7.7895815240720506E-2</v>
      </c>
      <c r="BS21" s="39">
        <v>0.146798266737237</v>
      </c>
      <c r="BT21" s="39">
        <v>0.132255636574694</v>
      </c>
      <c r="BU21" s="39">
        <v>0.198302857199331</v>
      </c>
      <c r="BV21" s="39">
        <v>3.08062242782941E-2</v>
      </c>
      <c r="BW21" s="39">
        <v>0</v>
      </c>
      <c r="BX21" s="39">
        <v>4.6123654624090496E-3</v>
      </c>
      <c r="BY21" s="39">
        <v>1.06481962386597E-2</v>
      </c>
      <c r="BZ21" s="39">
        <v>1.3411335988858601E-2</v>
      </c>
      <c r="CA21" s="39">
        <v>1.5143598428365899E-2</v>
      </c>
    </row>
    <row r="22" spans="1:79" ht="15.75" customHeight="1" x14ac:dyDescent="0.2">
      <c r="A22" s="38">
        <v>4.6193387678179096</v>
      </c>
      <c r="B22" s="38">
        <v>6.8396006429203696E-2</v>
      </c>
      <c r="C22" s="38">
        <v>2.7543985031162399E-2</v>
      </c>
      <c r="D22" s="38">
        <v>0</v>
      </c>
      <c r="E22" s="38">
        <v>0</v>
      </c>
      <c r="F22" s="38">
        <v>0.129031951829289</v>
      </c>
      <c r="G22" s="38">
        <v>6.4304008929334994E-2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1.45496792937602E-2</v>
      </c>
      <c r="N22" s="38">
        <v>0</v>
      </c>
      <c r="O22" s="38">
        <v>0</v>
      </c>
      <c r="P22" s="38">
        <v>0</v>
      </c>
      <c r="Q22" s="38">
        <v>0</v>
      </c>
      <c r="R22" s="38">
        <v>0.101386269334448</v>
      </c>
      <c r="S22" s="38">
        <v>0.110259066367648</v>
      </c>
      <c r="T22" s="38">
        <v>0.13729332149835699</v>
      </c>
      <c r="U22" s="38">
        <v>0.147318125388268</v>
      </c>
      <c r="V22" s="38">
        <v>0.14972985379706</v>
      </c>
      <c r="W22" s="38">
        <v>0.147822439192941</v>
      </c>
      <c r="X22" s="38">
        <v>0.171730275424788</v>
      </c>
      <c r="Y22" s="38">
        <v>0.10637442139719799</v>
      </c>
      <c r="Z22" s="38">
        <v>0.111290701715517</v>
      </c>
      <c r="AA22" s="38">
        <v>0.111134950233113</v>
      </c>
      <c r="AB22" s="38">
        <v>0.13248078621044401</v>
      </c>
      <c r="AC22" s="38">
        <v>0.13703265596193501</v>
      </c>
      <c r="AD22" s="38">
        <v>0.13378878910331801</v>
      </c>
      <c r="AE22" s="38">
        <v>0.118185315594195</v>
      </c>
      <c r="AF22" s="38">
        <v>8.5111279496179804E-2</v>
      </c>
      <c r="AG22" s="38">
        <v>8.5940493174959096E-2</v>
      </c>
      <c r="AH22" s="38">
        <v>5.5926321891009698E-2</v>
      </c>
      <c r="AI22" s="38">
        <v>0.10703834072415599</v>
      </c>
      <c r="AJ22" s="38">
        <v>0.115720294154345</v>
      </c>
      <c r="AK22" s="38">
        <v>8.4686674852875093E-2</v>
      </c>
      <c r="AL22" s="38">
        <v>4.1230449794145897E-2</v>
      </c>
      <c r="AM22" s="38">
        <v>6.9996800633284104E-2</v>
      </c>
      <c r="AN22" s="38">
        <v>6.8214647060007197E-2</v>
      </c>
      <c r="AO22" s="38">
        <v>8.2997609415031495E-2</v>
      </c>
      <c r="AP22" s="38">
        <v>9.9049315419026798E-2</v>
      </c>
      <c r="AQ22" s="38">
        <v>6.2574658771411204E-2</v>
      </c>
      <c r="AR22" s="38">
        <v>7.3361092161505603E-2</v>
      </c>
      <c r="AS22" s="38">
        <v>6.7324314969519197E-2</v>
      </c>
      <c r="AT22" s="38">
        <v>4.5551397447421101E-2</v>
      </c>
      <c r="AU22" s="39">
        <v>0.12237398736558</v>
      </c>
      <c r="AV22" s="39">
        <v>0.16349933607163999</v>
      </c>
      <c r="AW22" s="39">
        <v>0.13685830553630601</v>
      </c>
      <c r="AX22" s="39">
        <v>0.23019597156323199</v>
      </c>
      <c r="AY22" s="39">
        <v>0.173587886443066</v>
      </c>
      <c r="AZ22" s="39">
        <v>6.3498568295183397E-2</v>
      </c>
      <c r="BA22" s="39">
        <v>7.8889932150865594E-2</v>
      </c>
      <c r="BB22" s="39">
        <v>4.8661132695443997E-2</v>
      </c>
      <c r="BC22" s="39">
        <v>5.7071198555271901E-2</v>
      </c>
      <c r="BD22" s="39">
        <v>7.4587826479596497E-2</v>
      </c>
      <c r="BE22" s="39">
        <v>6.7557432253192995E-2</v>
      </c>
      <c r="BF22" s="39">
        <v>4.1493034053026498E-2</v>
      </c>
      <c r="BG22" s="39">
        <v>4.7652999133132402E-2</v>
      </c>
      <c r="BH22" s="39">
        <v>3.7612840896245898E-2</v>
      </c>
      <c r="BI22" s="39">
        <v>4.8802622855595897E-2</v>
      </c>
      <c r="BJ22" s="39">
        <v>5.5582064996258201E-2</v>
      </c>
      <c r="BK22" s="39">
        <v>4.8571062414433597E-2</v>
      </c>
      <c r="BL22" s="39">
        <v>5.1942221194872101E-2</v>
      </c>
      <c r="BM22" s="39">
        <v>2.60434856656898E-2</v>
      </c>
      <c r="BN22" s="39">
        <v>2.69299460491625E-2</v>
      </c>
      <c r="BO22" s="39">
        <v>2.4384186051342401E-2</v>
      </c>
      <c r="BP22" s="39">
        <v>4.3667932921891299E-2</v>
      </c>
      <c r="BQ22" s="39">
        <v>3.17896924486291E-2</v>
      </c>
      <c r="BR22" s="39">
        <v>8.6258969929150997E-2</v>
      </c>
      <c r="BS22" s="39">
        <v>0.15028873783962399</v>
      </c>
      <c r="BT22" s="39">
        <v>0.145555839404898</v>
      </c>
      <c r="BU22" s="39">
        <v>0.20618645632775701</v>
      </c>
      <c r="BV22" s="39">
        <v>3.2094649092866502E-2</v>
      </c>
      <c r="BW22" s="39">
        <v>0</v>
      </c>
      <c r="BX22" s="39">
        <v>4.3932846952278604E-3</v>
      </c>
      <c r="BY22" s="39">
        <v>1.05675224641296E-2</v>
      </c>
      <c r="BZ22" s="39">
        <v>1.26500516794573E-2</v>
      </c>
      <c r="CA22" s="39">
        <v>1.4425414734256301E-2</v>
      </c>
    </row>
    <row r="23" spans="1:79" ht="15.75" customHeight="1" x14ac:dyDescent="0.2">
      <c r="A23" s="38">
        <v>4.6967592645311003</v>
      </c>
      <c r="B23" s="38">
        <v>7.4412497392308999E-2</v>
      </c>
      <c r="C23" s="38">
        <v>2.8669455134646499E-2</v>
      </c>
      <c r="D23" s="38">
        <v>0</v>
      </c>
      <c r="E23" s="38">
        <v>0</v>
      </c>
      <c r="F23" s="38">
        <v>0.13217525975529901</v>
      </c>
      <c r="G23" s="38">
        <v>6.8335000307736801E-2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1.49936183214186E-2</v>
      </c>
      <c r="N23" s="38">
        <v>0</v>
      </c>
      <c r="O23" s="38">
        <v>0</v>
      </c>
      <c r="P23" s="38">
        <v>0</v>
      </c>
      <c r="Q23" s="38">
        <v>0</v>
      </c>
      <c r="R23" s="38">
        <v>0.105269087197843</v>
      </c>
      <c r="S23" s="38">
        <v>0.114435777970055</v>
      </c>
      <c r="T23" s="38">
        <v>0.140787525796954</v>
      </c>
      <c r="U23" s="38">
        <v>0.14824913433272</v>
      </c>
      <c r="V23" s="38">
        <v>0.15008900002436401</v>
      </c>
      <c r="W23" s="38">
        <v>0.15135492710818099</v>
      </c>
      <c r="X23" s="38">
        <v>0.16463534134084901</v>
      </c>
      <c r="Y23" s="38">
        <v>0.11531237915633701</v>
      </c>
      <c r="Z23" s="38">
        <v>0.115295726523248</v>
      </c>
      <c r="AA23" s="38">
        <v>0.113533374407042</v>
      </c>
      <c r="AB23" s="38">
        <v>0.13602509241295799</v>
      </c>
      <c r="AC23" s="38">
        <v>0.14114983136992501</v>
      </c>
      <c r="AD23" s="38">
        <v>0.13838094605686699</v>
      </c>
      <c r="AE23" s="38">
        <v>0.126831978542844</v>
      </c>
      <c r="AF23" s="38">
        <v>9.2320196757082598E-2</v>
      </c>
      <c r="AG23" s="38">
        <v>9.2775400110639103E-2</v>
      </c>
      <c r="AH23" s="38">
        <v>5.8988232699324197E-2</v>
      </c>
      <c r="AI23" s="38">
        <v>0.11146877797834299</v>
      </c>
      <c r="AJ23" s="38">
        <v>0.12199988741369799</v>
      </c>
      <c r="AK23" s="38">
        <v>9.2319470420371794E-2</v>
      </c>
      <c r="AL23" s="38">
        <v>4.3146158792476498E-2</v>
      </c>
      <c r="AM23" s="38">
        <v>7.7037820948751196E-2</v>
      </c>
      <c r="AN23" s="38">
        <v>7.1843756985878499E-2</v>
      </c>
      <c r="AO23" s="38">
        <v>9.1559954498627596E-2</v>
      </c>
      <c r="AP23" s="38">
        <v>0.106862619837683</v>
      </c>
      <c r="AQ23" s="38">
        <v>6.5410585744270097E-2</v>
      </c>
      <c r="AR23" s="38">
        <v>7.7504711635317206E-2</v>
      </c>
      <c r="AS23" s="38">
        <v>7.4442409642579602E-2</v>
      </c>
      <c r="AT23" s="38">
        <v>4.7202466737691899E-2</v>
      </c>
      <c r="AU23" s="39">
        <v>0.12696608425827199</v>
      </c>
      <c r="AV23" s="39">
        <v>0.16893483376197299</v>
      </c>
      <c r="AW23" s="39">
        <v>0.142499372865309</v>
      </c>
      <c r="AX23" s="39">
        <v>0.22804701769602001</v>
      </c>
      <c r="AY23" s="39">
        <v>0.172451619948571</v>
      </c>
      <c r="AZ23" s="39">
        <v>6.96876819593783E-2</v>
      </c>
      <c r="BA23" s="39">
        <v>8.3151631177401694E-2</v>
      </c>
      <c r="BB23" s="39">
        <v>5.4869257981679999E-2</v>
      </c>
      <c r="BC23" s="39">
        <v>6.4718162490722E-2</v>
      </c>
      <c r="BD23" s="39">
        <v>8.0218000186748198E-2</v>
      </c>
      <c r="BE23" s="39">
        <v>7.0599315129950296E-2</v>
      </c>
      <c r="BF23" s="39">
        <v>4.5784290100409297E-2</v>
      </c>
      <c r="BG23" s="39">
        <v>4.99678741407657E-2</v>
      </c>
      <c r="BH23" s="39">
        <v>4.18195040484673E-2</v>
      </c>
      <c r="BI23" s="39">
        <v>5.3103694780226002E-2</v>
      </c>
      <c r="BJ23" s="39">
        <v>5.8891939612770498E-2</v>
      </c>
      <c r="BK23" s="39">
        <v>5.0163274321307502E-2</v>
      </c>
      <c r="BL23" s="39">
        <v>5.6204970177199699E-2</v>
      </c>
      <c r="BM23" s="39">
        <v>2.74242168043397E-2</v>
      </c>
      <c r="BN23" s="39">
        <v>2.8129967032666799E-2</v>
      </c>
      <c r="BO23" s="39">
        <v>2.5534240561226999E-2</v>
      </c>
      <c r="BP23" s="39">
        <v>4.5619828470799699E-2</v>
      </c>
      <c r="BQ23" s="39">
        <v>3.24063445187582E-2</v>
      </c>
      <c r="BR23" s="39">
        <v>9.3634024042918595E-2</v>
      </c>
      <c r="BS23" s="39">
        <v>0.152026180127108</v>
      </c>
      <c r="BT23" s="39">
        <v>0.156852913548964</v>
      </c>
      <c r="BU23" s="39">
        <v>0.210998497011395</v>
      </c>
      <c r="BV23" s="39">
        <v>3.2910666026224902E-2</v>
      </c>
      <c r="BW23" s="39">
        <v>0</v>
      </c>
      <c r="BX23" s="39">
        <v>4.0868736096435904E-3</v>
      </c>
      <c r="BY23" s="39">
        <v>1.0281201079895301E-2</v>
      </c>
      <c r="BZ23" s="39">
        <v>1.1626794417255301E-2</v>
      </c>
      <c r="CA23" s="39">
        <v>1.3410266658747901E-2</v>
      </c>
    </row>
    <row r="24" spans="1:79" ht="15.75" customHeight="1" x14ac:dyDescent="0.2">
      <c r="A24" s="38">
        <v>4.7754773351206703</v>
      </c>
      <c r="B24" s="38">
        <v>7.9644139285224694E-2</v>
      </c>
      <c r="C24" s="38">
        <v>2.9454578189324399E-2</v>
      </c>
      <c r="D24" s="38">
        <v>0</v>
      </c>
      <c r="E24" s="38">
        <v>0</v>
      </c>
      <c r="F24" s="38">
        <v>0.13392066248159001</v>
      </c>
      <c r="G24" s="38">
        <v>7.1790810662298796E-2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1.5261863690467101E-2</v>
      </c>
      <c r="N24" s="38">
        <v>0</v>
      </c>
      <c r="O24" s="38">
        <v>0</v>
      </c>
      <c r="P24" s="38">
        <v>0</v>
      </c>
      <c r="Q24" s="38">
        <v>0</v>
      </c>
      <c r="R24" s="38">
        <v>0.108175789729726</v>
      </c>
      <c r="S24" s="38">
        <v>0.117587429916578</v>
      </c>
      <c r="T24" s="38">
        <v>0.14277551664740101</v>
      </c>
      <c r="U24" s="38">
        <v>0.14766350343689599</v>
      </c>
      <c r="V24" s="38">
        <v>0.14897811167223099</v>
      </c>
      <c r="W24" s="38">
        <v>0.153141069639635</v>
      </c>
      <c r="X24" s="38">
        <v>0.156176608679399</v>
      </c>
      <c r="Y24" s="38">
        <v>0.12317910556174599</v>
      </c>
      <c r="Z24" s="38">
        <v>0.117710355811055</v>
      </c>
      <c r="AA24" s="38">
        <v>0.114854233961225</v>
      </c>
      <c r="AB24" s="38">
        <v>0.13829874998740399</v>
      </c>
      <c r="AC24" s="38">
        <v>0.143897475822785</v>
      </c>
      <c r="AD24" s="38">
        <v>0.14143007916424799</v>
      </c>
      <c r="AE24" s="38">
        <v>0.13403698899156599</v>
      </c>
      <c r="AF24" s="38">
        <v>9.8386335814290696E-2</v>
      </c>
      <c r="AG24" s="38">
        <v>9.8371069224140698E-2</v>
      </c>
      <c r="AH24" s="38">
        <v>6.16067850538825E-2</v>
      </c>
      <c r="AI24" s="38">
        <v>0.114978498972653</v>
      </c>
      <c r="AJ24" s="38">
        <v>0.12718870663470999</v>
      </c>
      <c r="AK24" s="38">
        <v>9.89748806216805E-2</v>
      </c>
      <c r="AL24" s="38">
        <v>4.4652823235832299E-2</v>
      </c>
      <c r="AM24" s="38">
        <v>8.33630464793403E-2</v>
      </c>
      <c r="AN24" s="38">
        <v>7.4850129789052602E-2</v>
      </c>
      <c r="AO24" s="38">
        <v>9.8936475521463105E-2</v>
      </c>
      <c r="AP24" s="38">
        <v>0.11311812433909001</v>
      </c>
      <c r="AQ24" s="38">
        <v>6.76287806578654E-2</v>
      </c>
      <c r="AR24" s="38">
        <v>8.0979329119408805E-2</v>
      </c>
      <c r="AS24" s="38">
        <v>8.1018183942203198E-2</v>
      </c>
      <c r="AT24" s="38">
        <v>4.8296447094879402E-2</v>
      </c>
      <c r="AU24" s="39">
        <v>0.12904498343503301</v>
      </c>
      <c r="AV24" s="39">
        <v>0.17018203804572801</v>
      </c>
      <c r="AW24" s="39">
        <v>0.14550840677524901</v>
      </c>
      <c r="AX24" s="39">
        <v>0.222868145596821</v>
      </c>
      <c r="AY24" s="39">
        <v>0.16918587808761601</v>
      </c>
      <c r="AZ24" s="39">
        <v>7.5029912800140305E-2</v>
      </c>
      <c r="BA24" s="39">
        <v>8.6614538027643906E-2</v>
      </c>
      <c r="BB24" s="39">
        <v>6.06500937528415E-2</v>
      </c>
      <c r="BC24" s="39">
        <v>7.1894901264028505E-2</v>
      </c>
      <c r="BD24" s="39">
        <v>8.5171698980097299E-2</v>
      </c>
      <c r="BE24" s="39">
        <v>7.2981568639809397E-2</v>
      </c>
      <c r="BF24" s="39">
        <v>4.9584388933593897E-2</v>
      </c>
      <c r="BG24" s="39">
        <v>5.1794964302810102E-2</v>
      </c>
      <c r="BH24" s="39">
        <v>4.5683458788810999E-2</v>
      </c>
      <c r="BI24" s="39">
        <v>5.69047164607491E-2</v>
      </c>
      <c r="BJ24" s="39">
        <v>6.1636346186323597E-2</v>
      </c>
      <c r="BK24" s="39">
        <v>5.1186782457674003E-2</v>
      </c>
      <c r="BL24" s="39">
        <v>5.9788865927468099E-2</v>
      </c>
      <c r="BM24" s="39">
        <v>2.84640223923718E-2</v>
      </c>
      <c r="BN24" s="39">
        <v>2.8985261070411699E-2</v>
      </c>
      <c r="BO24" s="39">
        <v>2.6354621505935E-2</v>
      </c>
      <c r="BP24" s="39">
        <v>4.7057687146416199E-2</v>
      </c>
      <c r="BQ24" s="39">
        <v>3.2608043459110198E-2</v>
      </c>
      <c r="BR24" s="39">
        <v>9.9744391940495003E-2</v>
      </c>
      <c r="BS24" s="39">
        <v>0.15210586974811899</v>
      </c>
      <c r="BT24" s="39">
        <v>0.16565895962088001</v>
      </c>
      <c r="BU24" s="39">
        <v>0.21263518278978</v>
      </c>
      <c r="BV24" s="39">
        <v>3.3234310389491102E-2</v>
      </c>
      <c r="BW24" s="39">
        <v>0</v>
      </c>
      <c r="BX24" s="39">
        <v>3.7097459622640501E-3</v>
      </c>
      <c r="BY24" s="39">
        <v>9.8029702336387796E-3</v>
      </c>
      <c r="BZ24" s="39">
        <v>1.0396150234556799E-2</v>
      </c>
      <c r="CA24" s="39">
        <v>1.2151391323391301E-2</v>
      </c>
    </row>
    <row r="25" spans="1:79" ht="15.75" customHeight="1" x14ac:dyDescent="0.2">
      <c r="A25" s="38">
        <v>4.8555147270312498</v>
      </c>
      <c r="B25" s="38">
        <v>8.39650177832197E-2</v>
      </c>
      <c r="C25" s="38">
        <v>2.98988869375977E-2</v>
      </c>
      <c r="D25" s="38">
        <v>0</v>
      </c>
      <c r="E25" s="38">
        <v>0</v>
      </c>
      <c r="F25" s="38">
        <v>0.13433973904274801</v>
      </c>
      <c r="G25" s="38">
        <v>7.4632068482103395E-2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1.5360537815673401E-2</v>
      </c>
      <c r="N25" s="38">
        <v>0</v>
      </c>
      <c r="O25" s="38">
        <v>0</v>
      </c>
      <c r="P25" s="38">
        <v>0</v>
      </c>
      <c r="Q25" s="38">
        <v>0</v>
      </c>
      <c r="R25" s="38">
        <v>0.11012817066897999</v>
      </c>
      <c r="S25" s="38">
        <v>0.119722006446706</v>
      </c>
      <c r="T25" s="38">
        <v>0.143335334568756</v>
      </c>
      <c r="U25" s="38">
        <v>0.14571435250794601</v>
      </c>
      <c r="V25" s="38">
        <v>0.146531065523966</v>
      </c>
      <c r="W25" s="38">
        <v>0.153240712173076</v>
      </c>
      <c r="X25" s="38">
        <v>0.14670948784600499</v>
      </c>
      <c r="Y25" s="38">
        <v>0.12934693855340601</v>
      </c>
      <c r="Z25" s="38">
        <v>0.118189443546551</v>
      </c>
      <c r="AA25" s="38">
        <v>0.11516742537491099</v>
      </c>
      <c r="AB25" s="38">
        <v>0.13934150939833001</v>
      </c>
      <c r="AC25" s="38">
        <v>0.14530014614709399</v>
      </c>
      <c r="AD25" s="38">
        <v>0.14297891734603499</v>
      </c>
      <c r="AE25" s="38">
        <v>0.13966279725904801</v>
      </c>
      <c r="AF25" s="38">
        <v>0.10318873413464701</v>
      </c>
      <c r="AG25" s="38">
        <v>0.102625240894367</v>
      </c>
      <c r="AH25" s="38">
        <v>6.3789357117565906E-2</v>
      </c>
      <c r="AI25" s="38">
        <v>0.117558813360473</v>
      </c>
      <c r="AJ25" s="38">
        <v>0.13120018172417999</v>
      </c>
      <c r="AK25" s="38">
        <v>0.104508561712076</v>
      </c>
      <c r="AL25" s="38">
        <v>4.5758861665975002E-2</v>
      </c>
      <c r="AM25" s="38">
        <v>8.8827120388889694E-2</v>
      </c>
      <c r="AN25" s="38">
        <v>7.7237817610655707E-2</v>
      </c>
      <c r="AO25" s="38">
        <v>0.104952245624369</v>
      </c>
      <c r="AP25" s="38">
        <v>0.117708669839825</v>
      </c>
      <c r="AQ25" s="38">
        <v>6.9239341206806596E-2</v>
      </c>
      <c r="AR25" s="38">
        <v>8.3760469217425096E-2</v>
      </c>
      <c r="AS25" s="38">
        <v>8.6912968494853901E-2</v>
      </c>
      <c r="AT25" s="38">
        <v>4.8842321198576601E-2</v>
      </c>
      <c r="AU25" s="39">
        <v>0.128736923610203</v>
      </c>
      <c r="AV25" s="39">
        <v>0.16761142445417801</v>
      </c>
      <c r="AW25" s="39">
        <v>0.14596458456472799</v>
      </c>
      <c r="AX25" s="39">
        <v>0.21511876478538</v>
      </c>
      <c r="AY25" s="39">
        <v>0.164101904030413</v>
      </c>
      <c r="AZ25" s="39">
        <v>7.9392837654213899E-2</v>
      </c>
      <c r="BA25" s="39">
        <v>8.9251420214330898E-2</v>
      </c>
      <c r="BB25" s="39">
        <v>6.58526770163229E-2</v>
      </c>
      <c r="BC25" s="39">
        <v>7.8408839817844897E-2</v>
      </c>
      <c r="BD25" s="39">
        <v>8.9372108720586804E-2</v>
      </c>
      <c r="BE25" s="39">
        <v>7.4706631580469807E-2</v>
      </c>
      <c r="BF25" s="39">
        <v>5.2793772391633999E-2</v>
      </c>
      <c r="BG25" s="39">
        <v>5.3128894941709102E-2</v>
      </c>
      <c r="BH25" s="39">
        <v>4.91046854504959E-2</v>
      </c>
      <c r="BI25" s="39">
        <v>6.0122655280175102E-2</v>
      </c>
      <c r="BJ25" s="39">
        <v>6.3785369383936696E-2</v>
      </c>
      <c r="BK25" s="39">
        <v>5.1660073504819298E-2</v>
      </c>
      <c r="BL25" s="39">
        <v>6.2608535320964998E-2</v>
      </c>
      <c r="BM25" s="39">
        <v>2.9147454527697202E-2</v>
      </c>
      <c r="BN25" s="39">
        <v>2.9489590819330801E-2</v>
      </c>
      <c r="BO25" s="39">
        <v>2.6835571411815199E-2</v>
      </c>
      <c r="BP25" s="39">
        <v>4.7976550641558702E-2</v>
      </c>
      <c r="BQ25" s="39">
        <v>3.2420868490972803E-2</v>
      </c>
      <c r="BR25" s="39">
        <v>0.10444873708149099</v>
      </c>
      <c r="BS25" s="39">
        <v>0.15063433297999099</v>
      </c>
      <c r="BT25" s="39">
        <v>0.17178970764932699</v>
      </c>
      <c r="BU25" s="39">
        <v>0.211277086785192</v>
      </c>
      <c r="BV25" s="39">
        <v>3.3081237593837999E-2</v>
      </c>
      <c r="BW25" s="39">
        <v>0</v>
      </c>
      <c r="BX25" s="39">
        <v>3.2833792596444898E-3</v>
      </c>
      <c r="BY25" s="39">
        <v>9.16288310148149E-3</v>
      </c>
      <c r="BZ25" s="39">
        <v>9.0296302638246395E-3</v>
      </c>
      <c r="CA25" s="39">
        <v>1.07222995704903E-2</v>
      </c>
    </row>
    <row r="26" spans="1:79" ht="15.75" customHeight="1" x14ac:dyDescent="0.2">
      <c r="A26" s="38">
        <v>4.9368935521964197</v>
      </c>
      <c r="B26" s="38">
        <v>8.7221841570286604E-2</v>
      </c>
      <c r="C26" s="38">
        <v>2.9991602338320301E-2</v>
      </c>
      <c r="D26" s="38">
        <v>0</v>
      </c>
      <c r="E26" s="38">
        <v>0</v>
      </c>
      <c r="F26" s="38">
        <v>0.133473554317808</v>
      </c>
      <c r="G26" s="38">
        <v>7.6809277835509407E-2</v>
      </c>
      <c r="H26" s="38">
        <v>0</v>
      </c>
      <c r="I26" s="38">
        <v>0</v>
      </c>
      <c r="J26" s="38">
        <v>0</v>
      </c>
      <c r="K26" s="38">
        <v>0</v>
      </c>
      <c r="L26" s="38">
        <v>0</v>
      </c>
      <c r="M26" s="38">
        <v>1.52908031616894E-2</v>
      </c>
      <c r="N26" s="38">
        <v>0</v>
      </c>
      <c r="O26" s="38">
        <v>0</v>
      </c>
      <c r="P26" s="38">
        <v>0</v>
      </c>
      <c r="Q26" s="38">
        <v>0</v>
      </c>
      <c r="R26" s="38">
        <v>0.111128061937619</v>
      </c>
      <c r="S26" s="38">
        <v>0.120832046021436</v>
      </c>
      <c r="T26" s="38">
        <v>0.14250579344409001</v>
      </c>
      <c r="U26" s="38">
        <v>0.142535248962122</v>
      </c>
      <c r="V26" s="38">
        <v>0.142871072658904</v>
      </c>
      <c r="W26" s="38">
        <v>0.151665635712363</v>
      </c>
      <c r="X26" s="38">
        <v>0.136633387602035</v>
      </c>
      <c r="Y26" s="38">
        <v>0.132453262581846</v>
      </c>
      <c r="Z26" s="38">
        <v>0.115414508979336</v>
      </c>
      <c r="AA26" s="38">
        <v>0.11452881825325199</v>
      </c>
      <c r="AB26" s="38">
        <v>0.139181571012988</v>
      </c>
      <c r="AC26" s="38">
        <v>0.14536325869443301</v>
      </c>
      <c r="AD26" s="38">
        <v>0.14302392863979899</v>
      </c>
      <c r="AE26" s="38">
        <v>0.143517736311296</v>
      </c>
      <c r="AF26" s="38">
        <v>0.106551692861016</v>
      </c>
      <c r="AG26" s="38">
        <v>0.10537236319372401</v>
      </c>
      <c r="AH26" s="38">
        <v>6.5530972910470803E-2</v>
      </c>
      <c r="AI26" s="38">
        <v>0.11919452729157499</v>
      </c>
      <c r="AJ26" s="38">
        <v>0.13393687582487501</v>
      </c>
      <c r="AK26" s="38">
        <v>0.108738944301975</v>
      </c>
      <c r="AL26" s="38">
        <v>4.6459606324807702E-2</v>
      </c>
      <c r="AM26" s="38">
        <v>9.3261629224409906E-2</v>
      </c>
      <c r="AN26" s="38">
        <v>7.8991390007064205E-2</v>
      </c>
      <c r="AO26" s="38">
        <v>0.10936694497873101</v>
      </c>
      <c r="AP26" s="38">
        <v>0.120437723089294</v>
      </c>
      <c r="AQ26" s="38">
        <v>7.0235833438033704E-2</v>
      </c>
      <c r="AR26" s="38">
        <v>8.5809325555152596E-2</v>
      </c>
      <c r="AS26" s="38">
        <v>9.19753562384861E-2</v>
      </c>
      <c r="AT26" s="38">
        <v>4.8832408367197301E-2</v>
      </c>
      <c r="AU26" s="39">
        <v>0.125927392377742</v>
      </c>
      <c r="AV26" s="39">
        <v>0.16113907722624399</v>
      </c>
      <c r="AW26" s="39">
        <v>0.14371973515508699</v>
      </c>
      <c r="AX26" s="39">
        <v>0.20517244470866899</v>
      </c>
      <c r="AY26" s="39">
        <v>0.15746801267336</v>
      </c>
      <c r="AZ26" s="39">
        <v>8.2588532505606799E-2</v>
      </c>
      <c r="BA26" s="39">
        <v>9.10145270484779E-2</v>
      </c>
      <c r="BB26" s="39">
        <v>7.0304793078063005E-2</v>
      </c>
      <c r="BC26" s="39">
        <v>8.4044371333405601E-2</v>
      </c>
      <c r="BD26" s="39">
        <v>9.2722627994987705E-2</v>
      </c>
      <c r="BE26" s="39">
        <v>7.5765711847917E-2</v>
      </c>
      <c r="BF26" s="39">
        <v>5.5286586135999502E-2</v>
      </c>
      <c r="BG26" s="39">
        <v>5.39528788433861E-2</v>
      </c>
      <c r="BH26" s="39">
        <v>5.19716174163002E-2</v>
      </c>
      <c r="BI26" s="39">
        <v>6.2656284646999696E-2</v>
      </c>
      <c r="BJ26" s="39">
        <v>6.5293616581030098E-2</v>
      </c>
      <c r="BK26" s="39">
        <v>5.1585892297390898E-2</v>
      </c>
      <c r="BL26" s="39">
        <v>6.4542927846245601E-2</v>
      </c>
      <c r="BM26" s="39">
        <v>2.9445599598528299E-2</v>
      </c>
      <c r="BN26" s="39">
        <v>2.9624515051443898E-2</v>
      </c>
      <c r="BO26" s="39">
        <v>2.6954231115592E-2</v>
      </c>
      <c r="BP26" s="39">
        <v>4.8355508686100897E-2</v>
      </c>
      <c r="BQ26" s="39">
        <v>3.18575441082306E-2</v>
      </c>
      <c r="BR26" s="39">
        <v>0.107515975571564</v>
      </c>
      <c r="BS26" s="39">
        <v>0.14770113412591601</v>
      </c>
      <c r="BT26" s="39">
        <v>0.17484778227492501</v>
      </c>
      <c r="BU26" s="39">
        <v>0.206901029264522</v>
      </c>
      <c r="BV26" s="39">
        <v>3.2443322044567902E-2</v>
      </c>
      <c r="BW26" s="39">
        <v>0</v>
      </c>
      <c r="BX26" s="39">
        <v>2.8255401491444399E-3</v>
      </c>
      <c r="BY26" s="39">
        <v>8.3790350621733307E-3</v>
      </c>
      <c r="BZ26" s="39">
        <v>7.5855154497017196E-3</v>
      </c>
      <c r="CA26" s="39">
        <v>9.1809291988512193E-3</v>
      </c>
    </row>
    <row r="27" spans="1:79" ht="15.75" customHeight="1" x14ac:dyDescent="0.2">
      <c r="A27" s="38">
        <v>5.0196362931475598</v>
      </c>
      <c r="B27" s="38">
        <v>8.9338232072530305E-2</v>
      </c>
      <c r="C27" s="38">
        <v>2.9742758733050399E-2</v>
      </c>
      <c r="D27" s="38">
        <v>0</v>
      </c>
      <c r="E27" s="38">
        <v>0</v>
      </c>
      <c r="F27" s="38">
        <v>0.13141289709766901</v>
      </c>
      <c r="G27" s="38">
        <v>7.8301424589446403E-2</v>
      </c>
      <c r="H27" s="38">
        <v>0</v>
      </c>
      <c r="I27" s="38">
        <v>0</v>
      </c>
      <c r="J27" s="38">
        <v>0</v>
      </c>
      <c r="K27" s="38">
        <v>0</v>
      </c>
      <c r="L27" s="38">
        <v>0</v>
      </c>
      <c r="M27" s="38">
        <v>1.5062751954301099E-2</v>
      </c>
      <c r="N27" s="38">
        <v>0</v>
      </c>
      <c r="O27" s="38">
        <v>0</v>
      </c>
      <c r="P27" s="38">
        <v>0</v>
      </c>
      <c r="Q27" s="38">
        <v>0</v>
      </c>
      <c r="R27" s="38">
        <v>0.111214736583434</v>
      </c>
      <c r="S27" s="38">
        <v>0.120941587619077</v>
      </c>
      <c r="T27" s="38">
        <v>0.140391350437789</v>
      </c>
      <c r="U27" s="38">
        <v>0.13827465990691901</v>
      </c>
      <c r="V27" s="38">
        <v>0.138122210634294</v>
      </c>
      <c r="W27" s="38">
        <v>0.148513483014794</v>
      </c>
      <c r="X27" s="38">
        <v>0.126205008731541</v>
      </c>
      <c r="Y27" s="38">
        <v>0.13264857522781301</v>
      </c>
      <c r="Z27" s="38">
        <v>0.109986691247569</v>
      </c>
      <c r="AA27" s="38">
        <v>0.11301214627878101</v>
      </c>
      <c r="AB27" s="38">
        <v>0.13786630380169199</v>
      </c>
      <c r="AC27" s="38">
        <v>0.14412869943322101</v>
      </c>
      <c r="AD27" s="38">
        <v>0.14164687475492599</v>
      </c>
      <c r="AE27" s="38">
        <v>0.145541976441809</v>
      </c>
      <c r="AF27" s="38">
        <v>0.10842872171797199</v>
      </c>
      <c r="AG27" s="38">
        <v>0.106589215289869</v>
      </c>
      <c r="AH27" s="38">
        <v>6.68502960915308E-2</v>
      </c>
      <c r="AI27" s="38">
        <v>0.119887740239877</v>
      </c>
      <c r="AJ27" s="38">
        <v>0.135341040585503</v>
      </c>
      <c r="AK27" s="38">
        <v>0.111583982871301</v>
      </c>
      <c r="AL27" s="38">
        <v>4.6775055762733303E-2</v>
      </c>
      <c r="AM27" s="38">
        <v>9.6570374623669103E-2</v>
      </c>
      <c r="AN27" s="38">
        <v>8.0133740464979605E-2</v>
      </c>
      <c r="AO27" s="38">
        <v>0.112099191778987</v>
      </c>
      <c r="AP27" s="38">
        <v>0.121302288620145</v>
      </c>
      <c r="AQ27" s="38">
        <v>7.0643557363143303E-2</v>
      </c>
      <c r="AR27" s="38">
        <v>8.7121069345597504E-2</v>
      </c>
      <c r="AS27" s="38">
        <v>9.6104953196047602E-2</v>
      </c>
      <c r="AT27" s="38">
        <v>4.8290948417656798E-2</v>
      </c>
      <c r="AU27" s="39">
        <v>0.12094324954638699</v>
      </c>
      <c r="AV27" s="39">
        <v>0.15149046909442501</v>
      </c>
      <c r="AW27" s="39">
        <v>0.139050219073167</v>
      </c>
      <c r="AX27" s="39">
        <v>0.193493272422923</v>
      </c>
      <c r="AY27" s="39">
        <v>0.14958520562406899</v>
      </c>
      <c r="AZ27" s="39">
        <v>8.4560626959406998E-2</v>
      </c>
      <c r="BA27" s="39">
        <v>9.1902734997226801E-2</v>
      </c>
      <c r="BB27" s="39">
        <v>7.3903091845008095E-2</v>
      </c>
      <c r="BC27" s="39">
        <v>8.8665582895208206E-2</v>
      </c>
      <c r="BD27" s="39">
        <v>9.5180463239746896E-2</v>
      </c>
      <c r="BE27" s="39">
        <v>7.6173364306736296E-2</v>
      </c>
      <c r="BF27" s="39">
        <v>5.7006318611930999E-2</v>
      </c>
      <c r="BG27" s="39">
        <v>5.4274547363832602E-2</v>
      </c>
      <c r="BH27" s="39">
        <v>5.4213788540252397E-2</v>
      </c>
      <c r="BI27" s="39">
        <v>6.4455571910385298E-2</v>
      </c>
      <c r="BJ27" s="39">
        <v>6.6152492470286706E-2</v>
      </c>
      <c r="BK27" s="39">
        <v>5.0995529271301597E-2</v>
      </c>
      <c r="BL27" s="39">
        <v>6.5556094897200004E-2</v>
      </c>
      <c r="BM27" s="39">
        <v>2.93589558177322E-2</v>
      </c>
      <c r="BN27" s="39">
        <v>2.93970017824054E-2</v>
      </c>
      <c r="BO27" s="39">
        <v>2.6715389805509901E-2</v>
      </c>
      <c r="BP27" s="39">
        <v>4.8206588168226802E-2</v>
      </c>
      <c r="BQ27" s="39">
        <v>3.0952843552781099E-2</v>
      </c>
      <c r="BR27" s="39">
        <v>0.10891411000184199</v>
      </c>
      <c r="BS27" s="39">
        <v>0.143413712469079</v>
      </c>
      <c r="BT27" s="39">
        <v>0.17487922648906801</v>
      </c>
      <c r="BU27" s="39">
        <v>0.199847542198936</v>
      </c>
      <c r="BV27" s="39">
        <v>3.1356202369794403E-2</v>
      </c>
      <c r="BW27" s="39">
        <v>0</v>
      </c>
      <c r="BX27" s="39">
        <v>2.35739876758365E-3</v>
      </c>
      <c r="BY27" s="39">
        <v>7.4872719099934896E-3</v>
      </c>
      <c r="BZ27" s="39">
        <v>6.1350518870655702E-3</v>
      </c>
      <c r="CA27" s="39">
        <v>7.6023172802841604E-3</v>
      </c>
    </row>
    <row r="28" spans="1:79" ht="15.75" customHeight="1" x14ac:dyDescent="0.2">
      <c r="A28" s="38">
        <v>5.1037658092251599</v>
      </c>
      <c r="B28" s="38">
        <v>9.0255317535922294E-2</v>
      </c>
      <c r="C28" s="38">
        <v>2.9164270935564202E-2</v>
      </c>
      <c r="D28" s="38">
        <v>0</v>
      </c>
      <c r="E28" s="38">
        <v>0</v>
      </c>
      <c r="F28" s="38">
        <v>0.12825008912133701</v>
      </c>
      <c r="G28" s="38">
        <v>7.9093082293901107E-2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1.4686767789307499E-2</v>
      </c>
      <c r="N28" s="38">
        <v>0</v>
      </c>
      <c r="O28" s="38">
        <v>0</v>
      </c>
      <c r="P28" s="38">
        <v>0</v>
      </c>
      <c r="Q28" s="38">
        <v>0</v>
      </c>
      <c r="R28" s="38">
        <v>0.11042994847738601</v>
      </c>
      <c r="S28" s="38">
        <v>0.120079048339657</v>
      </c>
      <c r="T28" s="38">
        <v>0.13709689646998399</v>
      </c>
      <c r="U28" s="38">
        <v>0.133075100538984</v>
      </c>
      <c r="V28" s="38">
        <v>0.13240689753999499</v>
      </c>
      <c r="W28" s="38">
        <v>0.14388871224251601</v>
      </c>
      <c r="X28" s="38">
        <v>0.115658492218103</v>
      </c>
      <c r="Y28" s="38">
        <v>0.130118249549042</v>
      </c>
      <c r="Z28" s="38">
        <v>0.102495808439651</v>
      </c>
      <c r="AA28" s="38">
        <v>0.110690193148246</v>
      </c>
      <c r="AB28" s="38">
        <v>0.13544666830529001</v>
      </c>
      <c r="AC28" s="38">
        <v>0.141644618757469</v>
      </c>
      <c r="AD28" s="38">
        <v>0.13893407045637701</v>
      </c>
      <c r="AE28" s="38">
        <v>0.14569829401717799</v>
      </c>
      <c r="AF28" s="38">
        <v>0.108791520741533</v>
      </c>
      <c r="AG28" s="38">
        <v>0.10626981301054</v>
      </c>
      <c r="AH28" s="38">
        <v>6.7767192319066305E-2</v>
      </c>
      <c r="AI28" s="38">
        <v>0.119645476274649</v>
      </c>
      <c r="AJ28" s="38">
        <v>0.13537050216604599</v>
      </c>
      <c r="AK28" s="38">
        <v>0.112981864323278</v>
      </c>
      <c r="AL28" s="38">
        <v>4.67266305341104E-2</v>
      </c>
      <c r="AM28" s="38">
        <v>9.8674804902993504E-2</v>
      </c>
      <c r="AN28" s="38">
        <v>8.0690473968544604E-2</v>
      </c>
      <c r="AO28" s="38">
        <v>0.113092458859348</v>
      </c>
      <c r="AP28" s="38">
        <v>0.120319549537171</v>
      </c>
      <c r="AQ28" s="38">
        <v>7.0489641647288104E-2</v>
      </c>
      <c r="AR28" s="38">
        <v>8.7696106640809901E-2</v>
      </c>
      <c r="AS28" s="38">
        <v>9.9216549462988995E-2</v>
      </c>
      <c r="AT28" s="38">
        <v>4.7244276561557101E-2</v>
      </c>
      <c r="AU28" s="39">
        <v>0.114114625432495</v>
      </c>
      <c r="AV28" s="39">
        <v>0.139371152165192</v>
      </c>
      <c r="AW28" s="39">
        <v>0.13224270747692701</v>
      </c>
      <c r="AX28" s="39">
        <v>0.18051974021060699</v>
      </c>
      <c r="AY28" s="39">
        <v>0.140738116774308</v>
      </c>
      <c r="AZ28" s="39">
        <v>8.5270942433017596E-2</v>
      </c>
      <c r="BA28" s="39">
        <v>9.1921289374087098E-2</v>
      </c>
      <c r="BB28" s="39">
        <v>7.6560369088319799E-2</v>
      </c>
      <c r="BC28" s="39">
        <v>9.2157589596801995E-2</v>
      </c>
      <c r="BD28" s="39">
        <v>9.6712573288649004E-2</v>
      </c>
      <c r="BE28" s="39">
        <v>7.5946420795796193E-2</v>
      </c>
      <c r="BF28" s="39">
        <v>5.7908623661934402E-2</v>
      </c>
      <c r="BG28" s="39">
        <v>5.4103979513266398E-2</v>
      </c>
      <c r="BH28" s="39">
        <v>5.5771538655463603E-2</v>
      </c>
      <c r="BI28" s="39">
        <v>6.54805081610179E-2</v>
      </c>
      <c r="BJ28" s="39">
        <v>6.6358526277669999E-2</v>
      </c>
      <c r="BK28" s="39">
        <v>4.9921340474087299E-2</v>
      </c>
      <c r="BL28" s="39">
        <v>6.5624547874623601E-2</v>
      </c>
      <c r="BM28" s="39">
        <v>2.8891631475230401E-2</v>
      </c>
      <c r="BN28" s="39">
        <v>2.88166552991415E-2</v>
      </c>
      <c r="BO28" s="39">
        <v>2.6126924303078499E-2</v>
      </c>
      <c r="BP28" s="39">
        <v>4.7544900489600202E-2</v>
      </c>
      <c r="BQ28" s="39">
        <v>2.97414463729102E-2</v>
      </c>
      <c r="BR28" s="39">
        <v>0.108634177374165</v>
      </c>
      <c r="BS28" s="39">
        <v>0.137883797710007</v>
      </c>
      <c r="BT28" s="39">
        <v>0.17196933854420901</v>
      </c>
      <c r="BU28" s="39">
        <v>0.19046062015120599</v>
      </c>
      <c r="BV28" s="39">
        <v>2.9857648676699801E-2</v>
      </c>
      <c r="BW28" s="39">
        <v>0</v>
      </c>
      <c r="BX28" s="39">
        <v>1.8985415957761501E-3</v>
      </c>
      <c r="BY28" s="39">
        <v>6.5224525771930301E-3</v>
      </c>
      <c r="BZ28" s="39">
        <v>4.7436471404671702E-3</v>
      </c>
      <c r="CA28" s="39">
        <v>6.0560180031294097E-3</v>
      </c>
    </row>
    <row r="29" spans="1:79" ht="15.75" customHeight="1" x14ac:dyDescent="0.2">
      <c r="A29" s="38">
        <v>5.1893053428940901</v>
      </c>
      <c r="B29" s="38">
        <v>8.9928866871864202E-2</v>
      </c>
      <c r="C29" s="38">
        <v>2.82701808294018E-2</v>
      </c>
      <c r="D29" s="38">
        <v>0</v>
      </c>
      <c r="E29" s="38">
        <v>0</v>
      </c>
      <c r="F29" s="38">
        <v>0.124079686531558</v>
      </c>
      <c r="G29" s="38">
        <v>7.9173936831146499E-2</v>
      </c>
      <c r="H29" s="38">
        <v>0</v>
      </c>
      <c r="I29" s="38">
        <v>0</v>
      </c>
      <c r="J29" s="38">
        <v>0</v>
      </c>
      <c r="K29" s="38">
        <v>0</v>
      </c>
      <c r="L29" s="38">
        <v>0</v>
      </c>
      <c r="M29" s="38">
        <v>1.41738010820616E-2</v>
      </c>
      <c r="N29" s="38">
        <v>0</v>
      </c>
      <c r="O29" s="38">
        <v>0</v>
      </c>
      <c r="P29" s="38">
        <v>0</v>
      </c>
      <c r="Q29" s="38">
        <v>0</v>
      </c>
      <c r="R29" s="38">
        <v>0.108818339598066</v>
      </c>
      <c r="S29" s="38">
        <v>0.118276338644491</v>
      </c>
      <c r="T29" s="38">
        <v>0.132729751561112</v>
      </c>
      <c r="U29" s="38">
        <v>0.12707424631262401</v>
      </c>
      <c r="V29" s="38">
        <v>0.12584466447335901</v>
      </c>
      <c r="W29" s="38">
        <v>0.13790368587021201</v>
      </c>
      <c r="X29" s="38">
        <v>0.105202987132629</v>
      </c>
      <c r="Y29" s="38">
        <v>0.12516193947009199</v>
      </c>
      <c r="Z29" s="38">
        <v>9.3644793400272194E-2</v>
      </c>
      <c r="AA29" s="38">
        <v>0.107634853374656</v>
      </c>
      <c r="AB29" s="38">
        <v>0.131975571385853</v>
      </c>
      <c r="AC29" s="38">
        <v>0.13796375245877901</v>
      </c>
      <c r="AD29" s="38">
        <v>0.13497814449270201</v>
      </c>
      <c r="AE29" s="38">
        <v>0.14397038569212101</v>
      </c>
      <c r="AF29" s="38">
        <v>0.107629626868253</v>
      </c>
      <c r="AG29" s="38">
        <v>0.10442621642762299</v>
      </c>
      <c r="AH29" s="38">
        <v>6.8303373617361496E-2</v>
      </c>
      <c r="AI29" s="38">
        <v>0.118477944015925</v>
      </c>
      <c r="AJ29" s="38">
        <v>0.13399379782424301</v>
      </c>
      <c r="AK29" s="38">
        <v>0.112888521901591</v>
      </c>
      <c r="AL29" s="38">
        <v>4.6337643792564498E-2</v>
      </c>
      <c r="AM29" s="38">
        <v>9.9510963938293798E-2</v>
      </c>
      <c r="AN29" s="38">
        <v>8.0690700652882794E-2</v>
      </c>
      <c r="AO29" s="38">
        <v>0.112314214599712</v>
      </c>
      <c r="AP29" s="38">
        <v>0.117529522585838</v>
      </c>
      <c r="AQ29" s="38">
        <v>6.9803734365983194E-2</v>
      </c>
      <c r="AR29" s="38">
        <v>8.7539594812886298E-2</v>
      </c>
      <c r="AS29" s="38">
        <v>0.101237415205333</v>
      </c>
      <c r="AT29" s="38">
        <v>4.5721272911307898E-2</v>
      </c>
      <c r="AU29" s="39">
        <v>0.105819381928117</v>
      </c>
      <c r="AV29" s="39">
        <v>0.12554718833550099</v>
      </c>
      <c r="AW29" s="39">
        <v>0.123631245782789</v>
      </c>
      <c r="AX29" s="39">
        <v>0.166680256001148</v>
      </c>
      <c r="AY29" s="39">
        <v>0.13120235441646599</v>
      </c>
      <c r="AZ29" s="39">
        <v>8.4703488562588594E-2</v>
      </c>
      <c r="BA29" s="39">
        <v>9.10822401819152E-2</v>
      </c>
      <c r="BB29" s="39">
        <v>7.8204587426990796E-2</v>
      </c>
      <c r="BC29" s="39">
        <v>9.4423992912369206E-2</v>
      </c>
      <c r="BD29" s="39">
        <v>9.7295841488329399E-2</v>
      </c>
      <c r="BE29" s="39">
        <v>7.5104048434457601E-2</v>
      </c>
      <c r="BF29" s="39">
        <v>5.7961612440203703E-2</v>
      </c>
      <c r="BG29" s="39">
        <v>5.3453985113360698E-2</v>
      </c>
      <c r="BH29" s="39">
        <v>5.6594344257723202E-2</v>
      </c>
      <c r="BI29" s="39">
        <v>6.5700441218504699E-2</v>
      </c>
      <c r="BJ29" s="39">
        <v>6.5913496702368998E-2</v>
      </c>
      <c r="BK29" s="39">
        <v>4.8397753013729998E-2</v>
      </c>
      <c r="BL29" s="39">
        <v>6.4738530172600797E-2</v>
      </c>
      <c r="BM29" s="39">
        <v>2.80515569918648E-2</v>
      </c>
      <c r="BN29" s="39">
        <v>2.7895951776494898E-2</v>
      </c>
      <c r="BO29" s="39">
        <v>2.52000534827935E-2</v>
      </c>
      <c r="BP29" s="39">
        <v>4.6389152516374502E-2</v>
      </c>
      <c r="BQ29" s="39">
        <v>2.82591125720087E-2</v>
      </c>
      <c r="BR29" s="39">
        <v>0.106698638811232</v>
      </c>
      <c r="BS29" s="39">
        <v>0.131228767189394</v>
      </c>
      <c r="BT29" s="39">
        <v>0.16627281155846099</v>
      </c>
      <c r="BU29" s="39">
        <v>0.17912149586802401</v>
      </c>
      <c r="BV29" s="39">
        <v>2.7989569093975701E-2</v>
      </c>
      <c r="BW29" s="39">
        <v>0</v>
      </c>
      <c r="BX29" s="39">
        <v>1.46796647062952E-3</v>
      </c>
      <c r="BY29" s="39">
        <v>5.5210079185112502E-3</v>
      </c>
      <c r="BZ29" s="39">
        <v>3.4729324448975201E-3</v>
      </c>
      <c r="CA29" s="39">
        <v>4.6092682175693104E-3</v>
      </c>
    </row>
    <row r="30" spans="1:79" ht="15.75" customHeight="1" x14ac:dyDescent="0.2">
      <c r="A30" s="38">
        <v>5.2762785261648704</v>
      </c>
      <c r="B30" s="38">
        <v>8.8468440653976105E-2</v>
      </c>
      <c r="C30" s="38">
        <v>2.7098559659330199E-2</v>
      </c>
      <c r="D30" s="38">
        <v>0</v>
      </c>
      <c r="E30" s="38">
        <v>0</v>
      </c>
      <c r="F30" s="38">
        <v>0.11905943196138299</v>
      </c>
      <c r="G30" s="38">
        <v>7.8577647506666196E-2</v>
      </c>
      <c r="H30" s="38">
        <v>0</v>
      </c>
      <c r="I30" s="38">
        <v>0</v>
      </c>
      <c r="J30" s="38">
        <v>0</v>
      </c>
      <c r="K30" s="38">
        <v>0</v>
      </c>
      <c r="L30" s="38">
        <v>0</v>
      </c>
      <c r="M30" s="38">
        <v>1.35420835170619E-2</v>
      </c>
      <c r="N30" s="38">
        <v>0</v>
      </c>
      <c r="O30" s="38">
        <v>0</v>
      </c>
      <c r="P30" s="38">
        <v>0</v>
      </c>
      <c r="Q30" s="38">
        <v>0</v>
      </c>
      <c r="R30" s="38">
        <v>0.10646720824417701</v>
      </c>
      <c r="S30" s="38">
        <v>0.115623925354741</v>
      </c>
      <c r="T30" s="38">
        <v>0.12745005011390001</v>
      </c>
      <c r="U30" s="38">
        <v>0.120422270529586</v>
      </c>
      <c r="V30" s="38">
        <v>0.11861243145098301</v>
      </c>
      <c r="W30" s="38">
        <v>0.13079720536152001</v>
      </c>
      <c r="X30" s="38">
        <v>9.4959196862016496E-2</v>
      </c>
      <c r="Y30" s="38">
        <v>0.118264615607363</v>
      </c>
      <c r="Z30" s="38">
        <v>8.39050177873156E-2</v>
      </c>
      <c r="AA30" s="38">
        <v>0.10394529933650901</v>
      </c>
      <c r="AB30" s="38">
        <v>0.12757219410979401</v>
      </c>
      <c r="AC30" s="38">
        <v>0.13323227343535601</v>
      </c>
      <c r="AD30" s="38">
        <v>0.12995788700792699</v>
      </c>
      <c r="AE30" s="38">
        <v>0.14055529011329901</v>
      </c>
      <c r="AF30" s="38">
        <v>0.105101302732284</v>
      </c>
      <c r="AG30" s="38">
        <v>0.101239340838203</v>
      </c>
      <c r="AH30" s="38">
        <v>6.8499822800069193E-2</v>
      </c>
      <c r="AI30" s="38">
        <v>0.116448649467544</v>
      </c>
      <c r="AJ30" s="38">
        <v>0.131327221137787</v>
      </c>
      <c r="AK30" s="38">
        <v>0.11143790213836299</v>
      </c>
      <c r="AL30" s="38">
        <v>4.5655671729610998E-2</v>
      </c>
      <c r="AM30" s="38">
        <v>9.9156517825552404E-2</v>
      </c>
      <c r="AN30" s="38">
        <v>8.0200976671467999E-2</v>
      </c>
      <c r="AO30" s="38">
        <v>0.10995692766529901</v>
      </c>
      <c r="AP30" s="38">
        <v>0.11318012277817301</v>
      </c>
      <c r="AQ30" s="38">
        <v>6.8644242482654799E-2</v>
      </c>
      <c r="AR30" s="38">
        <v>8.6707622476479396E-2</v>
      </c>
      <c r="AS30" s="38">
        <v>0.102204429516476</v>
      </c>
      <c r="AT30" s="38">
        <v>4.3783989551484201E-2</v>
      </c>
      <c r="AU30" s="39">
        <v>9.6507559505472601E-2</v>
      </c>
      <c r="AV30" s="39">
        <v>0.11070448670699901</v>
      </c>
      <c r="AW30" s="39">
        <v>0.113697548950616</v>
      </c>
      <c r="AX30" s="39">
        <v>0.15233712425166199</v>
      </c>
      <c r="AY30" s="39">
        <v>0.12122203738858101</v>
      </c>
      <c r="AZ30" s="39">
        <v>8.2991061467358199E-2</v>
      </c>
      <c r="BA30" s="39">
        <v>8.94594124232512E-2</v>
      </c>
      <c r="BB30" s="39">
        <v>7.8877744989142101E-2</v>
      </c>
      <c r="BC30" s="39">
        <v>9.5522822059383894E-2</v>
      </c>
      <c r="BD30" s="39">
        <v>9.6980936307777196E-2</v>
      </c>
      <c r="BE30" s="39">
        <v>7.36929442434585E-2</v>
      </c>
      <c r="BF30" s="39">
        <v>5.7228911995343197E-2</v>
      </c>
      <c r="BG30" s="39">
        <v>5.2363674984356103E-2</v>
      </c>
      <c r="BH30" s="39">
        <v>5.6710008264827798E-2</v>
      </c>
      <c r="BI30" s="39">
        <v>6.5162613597625402E-2</v>
      </c>
      <c r="BJ30" s="39">
        <v>6.4864952643610002E-2</v>
      </c>
      <c r="BK30" s="39">
        <v>4.6482766989023497E-2</v>
      </c>
      <c r="BL30" s="39">
        <v>6.2996437282794304E-2</v>
      </c>
      <c r="BM30" s="39">
        <v>2.6884676283275701E-2</v>
      </c>
      <c r="BN30" s="39">
        <v>2.6678287917400699E-2</v>
      </c>
      <c r="BO30" s="39">
        <v>2.3980990107061201E-2</v>
      </c>
      <c r="BP30" s="39">
        <v>4.4794310732225201E-2</v>
      </c>
      <c r="BQ30" s="39">
        <v>2.6555719831799302E-2</v>
      </c>
      <c r="BR30" s="39">
        <v>0.103332756663663</v>
      </c>
      <c r="BS30" s="39">
        <v>0.12367084858196201</v>
      </c>
      <c r="BT30" s="39">
        <v>0.15829985842222</v>
      </c>
      <c r="BU30" s="39">
        <v>0.16632924735523999</v>
      </c>
      <c r="BV30" s="39">
        <v>2.58314801585421E-2</v>
      </c>
      <c r="BW30" s="39">
        <v>0</v>
      </c>
      <c r="BX30" s="39">
        <v>1.07654761943219E-3</v>
      </c>
      <c r="BY30" s="39">
        <v>4.5218880577369601E-3</v>
      </c>
      <c r="BZ30" s="39">
        <v>2.3564499883868802E-3</v>
      </c>
      <c r="CA30" s="39">
        <v>3.3036139197187399E-3</v>
      </c>
    </row>
    <row r="31" spans="1:79" ht="15.75" customHeight="1" x14ac:dyDescent="0.2">
      <c r="A31" s="38">
        <v>5.3647093871224296</v>
      </c>
      <c r="B31" s="38">
        <v>8.5854741776711194E-2</v>
      </c>
      <c r="C31" s="38">
        <v>2.56666150314157E-2</v>
      </c>
      <c r="D31" s="38">
        <v>0</v>
      </c>
      <c r="E31" s="38">
        <v>0</v>
      </c>
      <c r="F31" s="38">
        <v>0.11328584000510999</v>
      </c>
      <c r="G31" s="38">
        <v>7.7302536524374202E-2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1.2803254307002E-2</v>
      </c>
      <c r="N31" s="38">
        <v>0</v>
      </c>
      <c r="O31" s="38">
        <v>0</v>
      </c>
      <c r="P31" s="38">
        <v>0</v>
      </c>
      <c r="Q31" s="38">
        <v>0</v>
      </c>
      <c r="R31" s="38">
        <v>0.103425143347428</v>
      </c>
      <c r="S31" s="38">
        <v>0.11215913468368099</v>
      </c>
      <c r="T31" s="38">
        <v>0.121366938584235</v>
      </c>
      <c r="U31" s="38">
        <v>0.11324666159418401</v>
      </c>
      <c r="V31" s="38">
        <v>0.110823383820103</v>
      </c>
      <c r="W31" s="38">
        <v>0.122692254246864</v>
      </c>
      <c r="X31" s="38">
        <v>8.5093149622284203E-2</v>
      </c>
      <c r="Y31" s="38">
        <v>0.10988785668267199</v>
      </c>
      <c r="Z31" s="38">
        <v>7.4123613936952201E-2</v>
      </c>
      <c r="AA31" s="38">
        <v>9.9690904266028293E-2</v>
      </c>
      <c r="AB31" s="38">
        <v>0.12229218316656899</v>
      </c>
      <c r="AC31" s="38">
        <v>0.127509883029509</v>
      </c>
      <c r="AD31" s="38">
        <v>0.12397427159662</v>
      </c>
      <c r="AE31" s="38">
        <v>0.135471049977371</v>
      </c>
      <c r="AF31" s="38">
        <v>0.10122508648963301</v>
      </c>
      <c r="AG31" s="38">
        <v>9.6749935179272398E-2</v>
      </c>
      <c r="AH31" s="38">
        <v>6.8380778236618395E-2</v>
      </c>
      <c r="AI31" s="38">
        <v>0.113573296857347</v>
      </c>
      <c r="AJ31" s="38">
        <v>0.12735820438711601</v>
      </c>
      <c r="AK31" s="38">
        <v>0.108615800099263</v>
      </c>
      <c r="AL31" s="38">
        <v>4.4706609924461203E-2</v>
      </c>
      <c r="AM31" s="38">
        <v>9.7572804811424593E-2</v>
      </c>
      <c r="AN31" s="38">
        <v>7.92554544737335E-2</v>
      </c>
      <c r="AO31" s="38">
        <v>0.10602738960637401</v>
      </c>
      <c r="AP31" s="38">
        <v>0.10734685658916</v>
      </c>
      <c r="AQ31" s="38">
        <v>6.7044303861837198E-2</v>
      </c>
      <c r="AR31" s="38">
        <v>8.5213116071018197E-2</v>
      </c>
      <c r="AS31" s="38">
        <v>0.102066864931795</v>
      </c>
      <c r="AT31" s="38">
        <v>4.1464871284643101E-2</v>
      </c>
      <c r="AU31" s="39">
        <v>8.6617959766194699E-2</v>
      </c>
      <c r="AV31" s="39">
        <v>9.5676621262863901E-2</v>
      </c>
      <c r="AW31" s="39">
        <v>0.102838274678705</v>
      </c>
      <c r="AX31" s="39">
        <v>0.13789219071530601</v>
      </c>
      <c r="AY31" s="39">
        <v>0.111052181991002</v>
      </c>
      <c r="AZ31" s="39">
        <v>8.0152810194423399E-2</v>
      </c>
      <c r="BA31" s="39">
        <v>8.7075625637955498E-2</v>
      </c>
      <c r="BB31" s="39">
        <v>7.8533707384019893E-2</v>
      </c>
      <c r="BC31" s="39">
        <v>9.5389638314315905E-2</v>
      </c>
      <c r="BD31" s="39">
        <v>9.57612017806765E-2</v>
      </c>
      <c r="BE31" s="39">
        <v>7.1735825824450206E-2</v>
      </c>
      <c r="BF31" s="39">
        <v>5.5699196006013002E-2</v>
      </c>
      <c r="BG31" s="39">
        <v>5.08500631014802E-2</v>
      </c>
      <c r="BH31" s="39">
        <v>5.6083985446655799E-2</v>
      </c>
      <c r="BI31" s="39">
        <v>6.3852168266561704E-2</v>
      </c>
      <c r="BJ31" s="39">
        <v>6.3223160885610294E-2</v>
      </c>
      <c r="BK31" s="39">
        <v>4.4213414739625999E-2</v>
      </c>
      <c r="BL31" s="39">
        <v>6.0410526579097297E-2</v>
      </c>
      <c r="BM31" s="39">
        <v>2.54049056682665E-2</v>
      </c>
      <c r="BN31" s="39">
        <v>2.5180521741199498E-2</v>
      </c>
      <c r="BO31" s="39">
        <v>2.24860961219897E-2</v>
      </c>
      <c r="BP31" s="39">
        <v>4.2784499980590598E-2</v>
      </c>
      <c r="BQ31" s="39">
        <v>2.46679429279619E-2</v>
      </c>
      <c r="BR31" s="39">
        <v>9.8607345849022393E-2</v>
      </c>
      <c r="BS31" s="39">
        <v>0.115334245733616</v>
      </c>
      <c r="BT31" s="39">
        <v>0.148307578300933</v>
      </c>
      <c r="BU31" s="39">
        <v>0.15251143546053</v>
      </c>
      <c r="BV31" s="39">
        <v>2.34308013742653E-2</v>
      </c>
      <c r="BW31" s="39">
        <v>0</v>
      </c>
      <c r="BX31" s="39">
        <v>7.4180253627214796E-4</v>
      </c>
      <c r="BY31" s="39">
        <v>3.5628688598735498E-3</v>
      </c>
      <c r="BZ31" s="39">
        <v>1.44826844636306E-3</v>
      </c>
      <c r="CA31" s="39">
        <v>2.2007425413704401E-3</v>
      </c>
    </row>
    <row r="32" spans="1:79" ht="15.75" customHeight="1" x14ac:dyDescent="0.2">
      <c r="A32" s="38">
        <v>5.4546223565643999</v>
      </c>
      <c r="B32" s="38">
        <v>8.2230508693879406E-2</v>
      </c>
      <c r="C32" s="38">
        <v>2.4015131713606599E-2</v>
      </c>
      <c r="D32" s="38">
        <v>0</v>
      </c>
      <c r="E32" s="38">
        <v>0</v>
      </c>
      <c r="F32" s="38">
        <v>0.106918019171742</v>
      </c>
      <c r="G32" s="38">
        <v>7.5391922551375501E-2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1.1975610565895099E-2</v>
      </c>
      <c r="N32" s="38">
        <v>0</v>
      </c>
      <c r="O32" s="38">
        <v>0</v>
      </c>
      <c r="P32" s="38">
        <v>0</v>
      </c>
      <c r="Q32" s="38">
        <v>0</v>
      </c>
      <c r="R32" s="38">
        <v>9.9782832130506205E-2</v>
      </c>
      <c r="S32" s="38">
        <v>0.107980675601896</v>
      </c>
      <c r="T32" s="38">
        <v>0.11463826694435</v>
      </c>
      <c r="U32" s="38">
        <v>0.105685850844618</v>
      </c>
      <c r="V32" s="38">
        <v>0.10265382366635301</v>
      </c>
      <c r="W32" s="38">
        <v>0.113838015752422</v>
      </c>
      <c r="X32" s="38">
        <v>7.5691373273688606E-2</v>
      </c>
      <c r="Y32" s="38">
        <v>0.100461654498474</v>
      </c>
      <c r="Z32" s="38">
        <v>6.4572254644812102E-2</v>
      </c>
      <c r="AA32" s="38">
        <v>9.4968865294072696E-2</v>
      </c>
      <c r="AB32" s="38">
        <v>0.11626276437531</v>
      </c>
      <c r="AC32" s="38">
        <v>0.120955492042312</v>
      </c>
      <c r="AD32" s="38">
        <v>0.11721107519202099</v>
      </c>
      <c r="AE32" s="38">
        <v>0.128954821131395</v>
      </c>
      <c r="AF32" s="38">
        <v>9.6189903799638099E-2</v>
      </c>
      <c r="AG32" s="38">
        <v>9.1166633110171397E-2</v>
      </c>
      <c r="AH32" s="38">
        <v>6.79882179254684E-2</v>
      </c>
      <c r="AI32" s="38">
        <v>0.10992569605805599</v>
      </c>
      <c r="AJ32" s="38">
        <v>0.122235479271252</v>
      </c>
      <c r="AK32" s="38">
        <v>0.10459311673473599</v>
      </c>
      <c r="AL32" s="38">
        <v>4.3539646704848202E-2</v>
      </c>
      <c r="AM32" s="38">
        <v>9.48706794695445E-2</v>
      </c>
      <c r="AN32" s="38">
        <v>7.79240272790616E-2</v>
      </c>
      <c r="AO32" s="38">
        <v>0.100760826366769</v>
      </c>
      <c r="AP32" s="38">
        <v>0.100307785559032</v>
      </c>
      <c r="AQ32" s="38">
        <v>6.5064223974375501E-2</v>
      </c>
      <c r="AR32" s="38">
        <v>8.3121375721029594E-2</v>
      </c>
      <c r="AS32" s="38">
        <v>0.100890348974754</v>
      </c>
      <c r="AT32" s="38">
        <v>3.8828640463769402E-2</v>
      </c>
      <c r="AU32" s="39">
        <v>7.65468412690824E-2</v>
      </c>
      <c r="AV32" s="39">
        <v>8.1006438588505397E-2</v>
      </c>
      <c r="AW32" s="39">
        <v>9.1503754304681301E-2</v>
      </c>
      <c r="AX32" s="39">
        <v>0.12364437786685301</v>
      </c>
      <c r="AY32" s="39">
        <v>0.10089973391089201</v>
      </c>
      <c r="AZ32" s="39">
        <v>7.6346972524149098E-2</v>
      </c>
      <c r="BA32" s="39">
        <v>8.4014685348125603E-2</v>
      </c>
      <c r="BB32" s="39">
        <v>7.72427007824079E-2</v>
      </c>
      <c r="BC32" s="39">
        <v>9.4120981149342905E-2</v>
      </c>
      <c r="BD32" s="39">
        <v>9.3703196209659806E-2</v>
      </c>
      <c r="BE32" s="39">
        <v>6.9282822800227795E-2</v>
      </c>
      <c r="BF32" s="39">
        <v>5.3455948792327103E-2</v>
      </c>
      <c r="BG32" s="39">
        <v>4.8955781151833799E-2</v>
      </c>
      <c r="BH32" s="39">
        <v>5.4764199732202798E-2</v>
      </c>
      <c r="BI32" s="39">
        <v>6.1833793035972799E-2</v>
      </c>
      <c r="BJ32" s="39">
        <v>6.1043858978239503E-2</v>
      </c>
      <c r="BK32" s="39">
        <v>4.1647996474517397E-2</v>
      </c>
      <c r="BL32" s="39">
        <v>5.7098359117025203E-2</v>
      </c>
      <c r="BM32" s="39">
        <v>2.3663903595777101E-2</v>
      </c>
      <c r="BN32" s="39">
        <v>2.3450081592291502E-2</v>
      </c>
      <c r="BO32" s="39">
        <v>2.0766383479209401E-2</v>
      </c>
      <c r="BP32" s="39">
        <v>4.0419019928079697E-2</v>
      </c>
      <c r="BQ32" s="39">
        <v>2.2643893659295099E-2</v>
      </c>
      <c r="BR32" s="39">
        <v>9.2775643188767604E-2</v>
      </c>
      <c r="BS32" s="39">
        <v>0.106447463081765</v>
      </c>
      <c r="BT32" s="39">
        <v>0.13683377933121699</v>
      </c>
      <c r="BU32" s="39">
        <v>0.138128091915485</v>
      </c>
      <c r="BV32" s="39">
        <v>2.0868090963529099E-2</v>
      </c>
      <c r="BW32" s="39">
        <v>0</v>
      </c>
      <c r="BX32" s="39">
        <v>4.711856504607E-4</v>
      </c>
      <c r="BY32" s="39">
        <v>2.6780548997697102E-3</v>
      </c>
      <c r="BZ32" s="39">
        <v>7.7358827384150402E-4</v>
      </c>
      <c r="CA32" s="39">
        <v>1.3321117412067401E-3</v>
      </c>
    </row>
    <row r="33" spans="1:79" ht="15.75" customHeight="1" x14ac:dyDescent="0.2">
      <c r="A33" s="38">
        <v>5.5460422747505502</v>
      </c>
      <c r="B33" s="38">
        <v>7.7745551365905594E-2</v>
      </c>
      <c r="C33" s="38">
        <v>2.21849429271576E-2</v>
      </c>
      <c r="D33" s="38">
        <v>0</v>
      </c>
      <c r="E33" s="38">
        <v>0</v>
      </c>
      <c r="F33" s="38">
        <v>0.100112067761188</v>
      </c>
      <c r="G33" s="38">
        <v>7.2892413037984299E-2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1.10770866324926E-2</v>
      </c>
      <c r="N33" s="38">
        <v>0</v>
      </c>
      <c r="O33" s="38">
        <v>0</v>
      </c>
      <c r="P33" s="38">
        <v>0</v>
      </c>
      <c r="Q33" s="38">
        <v>0</v>
      </c>
      <c r="R33" s="38">
        <v>9.5630272492513199E-2</v>
      </c>
      <c r="S33" s="38">
        <v>0.103188594747478</v>
      </c>
      <c r="T33" s="38">
        <v>0.107417569653769</v>
      </c>
      <c r="U33" s="38">
        <v>9.7871886289233198E-2</v>
      </c>
      <c r="V33" s="38">
        <v>9.42734714747923E-2</v>
      </c>
      <c r="W33" s="38">
        <v>0.104477714237667</v>
      </c>
      <c r="X33" s="38">
        <v>6.6827724528641094E-2</v>
      </c>
      <c r="Y33" s="38">
        <v>9.0383437467695504E-2</v>
      </c>
      <c r="Z33" s="38">
        <v>5.5462533015105897E-2</v>
      </c>
      <c r="AA33" s="38">
        <v>8.9874491151541794E-2</v>
      </c>
      <c r="AB33" s="38">
        <v>0.10961158778402801</v>
      </c>
      <c r="AC33" s="38">
        <v>0.11372823294552201</v>
      </c>
      <c r="AD33" s="38">
        <v>0.109849048905139</v>
      </c>
      <c r="AE33" s="38">
        <v>0.121249884566766</v>
      </c>
      <c r="AF33" s="38">
        <v>9.0189942225656003E-2</v>
      </c>
      <c r="AG33" s="38">
        <v>8.4700515493633693E-2</v>
      </c>
      <c r="AH33" s="38">
        <v>6.73636695455547E-2</v>
      </c>
      <c r="AI33" s="38">
        <v>0.105582618925224</v>
      </c>
      <c r="AJ33" s="38">
        <v>0.116116145792236</v>
      </c>
      <c r="AK33" s="38">
        <v>9.9549234670986503E-2</v>
      </c>
      <c r="AL33" s="38">
        <v>4.2203530456120297E-2</v>
      </c>
      <c r="AM33" s="38">
        <v>9.1171053252226103E-2</v>
      </c>
      <c r="AN33" s="38">
        <v>7.6275949392293999E-2</v>
      </c>
      <c r="AO33" s="38">
        <v>9.43991457507177E-2</v>
      </c>
      <c r="AP33" s="38">
        <v>9.2341577311892298E-2</v>
      </c>
      <c r="AQ33" s="38">
        <v>6.2763970671725802E-2</v>
      </c>
      <c r="AR33" s="38">
        <v>8.0499717634179999E-2</v>
      </c>
      <c r="AS33" s="38">
        <v>9.8749630657056497E-2</v>
      </c>
      <c r="AT33" s="38">
        <v>3.5939904128747299E-2</v>
      </c>
      <c r="AU33" s="39">
        <v>6.6642746100750702E-2</v>
      </c>
      <c r="AV33" s="39">
        <v>6.7152757991094505E-2</v>
      </c>
      <c r="AW33" s="39">
        <v>8.0101998918155407E-2</v>
      </c>
      <c r="AX33" s="39">
        <v>0.10985801155180799</v>
      </c>
      <c r="AY33" s="39">
        <v>9.0951653099648394E-2</v>
      </c>
      <c r="AZ33" s="39">
        <v>7.1731687166251001E-2</v>
      </c>
      <c r="BA33" s="39">
        <v>8.0361270134055501E-2</v>
      </c>
      <c r="BB33" s="39">
        <v>7.5082234118125396E-2</v>
      </c>
      <c r="BC33" s="39">
        <v>9.1823636532117295E-2</v>
      </c>
      <c r="BD33" s="39">
        <v>9.0877116144651202E-2</v>
      </c>
      <c r="BE33" s="39">
        <v>6.6384984893119406E-2</v>
      </c>
      <c r="BF33" s="39">
        <v>5.0586606475226503E-2</v>
      </c>
      <c r="BG33" s="39">
        <v>4.6724063792402598E-2</v>
      </c>
      <c r="BH33" s="39">
        <v>5.2804809662773601E-2</v>
      </c>
      <c r="BI33" s="39">
        <v>5.9176830334359401E-2</v>
      </c>
      <c r="BJ33" s="39">
        <v>5.8384581294529198E-2</v>
      </c>
      <c r="BK33" s="39">
        <v>3.8843476489133902E-2</v>
      </c>
      <c r="BL33" s="39">
        <v>5.3179343732768801E-2</v>
      </c>
      <c r="BM33" s="39">
        <v>2.1713727753825001E-2</v>
      </c>
      <c r="BN33" s="39">
        <v>2.15344953557178E-2</v>
      </c>
      <c r="BO33" s="39">
        <v>1.8872926581356898E-2</v>
      </c>
      <c r="BP33" s="39">
        <v>3.7757254965781001E-2</v>
      </c>
      <c r="BQ33" s="39">
        <v>2.0529511030772201E-2</v>
      </c>
      <c r="BR33" s="39">
        <v>8.6085674107978793E-2</v>
      </c>
      <c r="BS33" s="39">
        <v>9.7230144165855195E-2</v>
      </c>
      <c r="BT33" s="39">
        <v>0.12438652605420999</v>
      </c>
      <c r="BU33" s="39">
        <v>0.123598547279512</v>
      </c>
      <c r="BV33" s="39">
        <v>1.8220465603236698E-2</v>
      </c>
      <c r="BW33" s="39">
        <v>0</v>
      </c>
      <c r="BX33" s="39">
        <v>2.6800162393522702E-4</v>
      </c>
      <c r="BY33" s="39">
        <v>1.8970486732952201E-3</v>
      </c>
      <c r="BZ33" s="39">
        <v>3.3496651575392499E-4</v>
      </c>
      <c r="CA33" s="39">
        <v>7.0919499285956205E-4</v>
      </c>
    </row>
    <row r="34" spans="1:79" ht="15.75" customHeight="1" x14ac:dyDescent="0.2">
      <c r="A34" s="38">
        <v>5.6389943982654804</v>
      </c>
      <c r="B34" s="38">
        <v>7.2542793643697201E-2</v>
      </c>
      <c r="C34" s="38">
        <v>2.0214278045727601E-2</v>
      </c>
      <c r="D34" s="38">
        <v>0</v>
      </c>
      <c r="E34" s="38">
        <v>0</v>
      </c>
      <c r="F34" s="38">
        <v>9.3014812918820897E-2</v>
      </c>
      <c r="G34" s="38">
        <v>6.9844814220873894E-2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1.0124543878093001E-2</v>
      </c>
      <c r="N34" s="38">
        <v>0</v>
      </c>
      <c r="O34" s="38">
        <v>0</v>
      </c>
      <c r="P34" s="38">
        <v>0</v>
      </c>
      <c r="Q34" s="38">
        <v>0</v>
      </c>
      <c r="R34" s="38">
        <v>9.1052908834089896E-2</v>
      </c>
      <c r="S34" s="38">
        <v>9.7875972029486405E-2</v>
      </c>
      <c r="T34" s="38">
        <v>9.9851212013681204E-2</v>
      </c>
      <c r="U34" s="38">
        <v>8.9928816504897202E-2</v>
      </c>
      <c r="V34" s="38">
        <v>8.5850289327907198E-2</v>
      </c>
      <c r="W34" s="38">
        <v>9.4850217568150597E-2</v>
      </c>
      <c r="X34" s="38">
        <v>5.8569853607812097E-2</v>
      </c>
      <c r="Y34" s="38">
        <v>8.0045135500360201E-2</v>
      </c>
      <c r="Z34" s="38">
        <v>4.6949009672960403E-2</v>
      </c>
      <c r="AA34" s="38">
        <v>8.4495874702985294E-2</v>
      </c>
      <c r="AB34" s="38">
        <v>0.102457849123105</v>
      </c>
      <c r="AC34" s="38">
        <v>0.10597974798262599</v>
      </c>
      <c r="AD34" s="38">
        <v>0.10206059814061701</v>
      </c>
      <c r="AE34" s="38">
        <v>0.11258913713784199</v>
      </c>
      <c r="AF34" s="38">
        <v>8.3409880717601803E-2</v>
      </c>
      <c r="AG34" s="38">
        <v>7.7556642867161005E-2</v>
      </c>
      <c r="AH34" s="38">
        <v>6.6546037135462005E-2</v>
      </c>
      <c r="AI34" s="38">
        <v>0.10061461960684399</v>
      </c>
      <c r="AJ34" s="38">
        <v>0.109144757611638</v>
      </c>
      <c r="AK34" s="38">
        <v>9.3650653671307899E-2</v>
      </c>
      <c r="AL34" s="38">
        <v>4.07437854731151E-2</v>
      </c>
      <c r="AM34" s="38">
        <v>8.6582324271176805E-2</v>
      </c>
      <c r="AN34" s="38">
        <v>7.4377147315701997E-2</v>
      </c>
      <c r="AO34" s="38">
        <v>8.7175107143318595E-2</v>
      </c>
      <c r="AP34" s="38">
        <v>8.3718465499949199E-2</v>
      </c>
      <c r="AQ34" s="38">
        <v>6.0199173164055902E-2</v>
      </c>
      <c r="AR34" s="38">
        <v>7.7411201410806596E-2</v>
      </c>
      <c r="AS34" s="38">
        <v>9.5711634150853098E-2</v>
      </c>
      <c r="AT34" s="38">
        <v>3.2858184595621703E-2</v>
      </c>
      <c r="AU34" s="39">
        <v>5.7250074172711898E-2</v>
      </c>
      <c r="AV34" s="39">
        <v>5.4567103073321403E-2</v>
      </c>
      <c r="AW34" s="39">
        <v>6.9037099313457806E-2</v>
      </c>
      <c r="AX34" s="39">
        <v>9.6795477112101694E-2</v>
      </c>
      <c r="AY34" s="39">
        <v>8.1391639305415306E-2</v>
      </c>
      <c r="AZ34" s="39">
        <v>6.6460044999668094E-2</v>
      </c>
      <c r="BA34" s="39">
        <v>7.6196135854131597E-2</v>
      </c>
      <c r="BB34" s="39">
        <v>7.21245743603844E-2</v>
      </c>
      <c r="BC34" s="39">
        <v>8.8597981947945798E-2</v>
      </c>
      <c r="BD34" s="39">
        <v>8.7348636086211698E-2</v>
      </c>
      <c r="BE34" s="39">
        <v>6.30891694901589E-2</v>
      </c>
      <c r="BF34" s="39">
        <v>4.7173060933038198E-2</v>
      </c>
      <c r="BG34" s="39">
        <v>4.4194915828344797E-2</v>
      </c>
      <c r="BH34" s="39">
        <v>5.0254875168944203E-2</v>
      </c>
      <c r="BI34" s="39">
        <v>5.5945164660393697E-2</v>
      </c>
      <c r="BJ34" s="39">
        <v>5.5298657234325602E-2</v>
      </c>
      <c r="BK34" s="39">
        <v>3.5853777193247199E-2</v>
      </c>
      <c r="BL34" s="39">
        <v>4.8767555653080497E-2</v>
      </c>
      <c r="BM34" s="39">
        <v>1.9604089628932401E-2</v>
      </c>
      <c r="BN34" s="39">
        <v>1.9478984091801099E-2</v>
      </c>
      <c r="BO34" s="39">
        <v>1.6854775983633601E-2</v>
      </c>
      <c r="BP34" s="39">
        <v>3.4855133713550403E-2</v>
      </c>
      <c r="BQ34" s="39">
        <v>1.8369068778924101E-2</v>
      </c>
      <c r="BR34" s="39">
        <v>7.87800913451112E-2</v>
      </c>
      <c r="BS34" s="39">
        <v>8.7897126107321005E-2</v>
      </c>
      <c r="BT34" s="39">
        <v>0.11147200527364801</v>
      </c>
      <c r="BU34" s="39">
        <v>0.109338648252389</v>
      </c>
      <c r="BV34" s="39">
        <v>1.55640070206785E-2</v>
      </c>
      <c r="BW34" s="39">
        <v>0</v>
      </c>
      <c r="BX34" s="39">
        <v>1.3421646711852701E-4</v>
      </c>
      <c r="BY34" s="39">
        <v>1.26100223548131E-3</v>
      </c>
      <c r="BZ34" s="41">
        <v>9.9950117301324406E-5</v>
      </c>
      <c r="CA34" s="39">
        <v>3.2387000024806901E-4</v>
      </c>
    </row>
    <row r="35" spans="1:79" ht="15.75" customHeight="1" x14ac:dyDescent="0.2">
      <c r="A35" s="38">
        <v>5.7335044069961798</v>
      </c>
      <c r="B35" s="38">
        <v>6.6846889427072995E-2</v>
      </c>
      <c r="C35" s="38">
        <v>1.8155233011907801E-2</v>
      </c>
      <c r="D35" s="38">
        <v>0</v>
      </c>
      <c r="E35" s="38">
        <v>0</v>
      </c>
      <c r="F35" s="38">
        <v>8.5804512616317802E-2</v>
      </c>
      <c r="G35" s="38">
        <v>6.6335813559304901E-2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9.1383309407303895E-3</v>
      </c>
      <c r="N35" s="38">
        <v>0</v>
      </c>
      <c r="O35" s="38">
        <v>0</v>
      </c>
      <c r="P35" s="38">
        <v>0</v>
      </c>
      <c r="Q35" s="38">
        <v>0</v>
      </c>
      <c r="R35" s="38">
        <v>8.6156894540063395E-2</v>
      </c>
      <c r="S35" s="38">
        <v>9.2179202522879797E-2</v>
      </c>
      <c r="T35" s="38">
        <v>9.2100284605244206E-2</v>
      </c>
      <c r="U35" s="38">
        <v>8.1984787205413301E-2</v>
      </c>
      <c r="V35" s="38">
        <v>7.7533640100395596E-2</v>
      </c>
      <c r="W35" s="38">
        <v>8.5195789513963796E-2</v>
      </c>
      <c r="X35" s="38">
        <v>5.0940751750375497E-2</v>
      </c>
      <c r="Y35" s="38">
        <v>6.9696171569304993E-2</v>
      </c>
      <c r="Z35" s="38">
        <v>3.9068281042535097E-2</v>
      </c>
      <c r="AA35" s="38">
        <v>7.8945934538946105E-2</v>
      </c>
      <c r="AB35" s="38">
        <v>9.4966837483094799E-2</v>
      </c>
      <c r="AC35" s="38">
        <v>9.7905359243704901E-2</v>
      </c>
      <c r="AD35" s="38">
        <v>9.4047569278730994E-2</v>
      </c>
      <c r="AE35" s="38">
        <v>0.10330289616426799</v>
      </c>
      <c r="AF35" s="38">
        <v>7.6119266795561802E-2</v>
      </c>
      <c r="AG35" s="38">
        <v>6.9995572607399997E-2</v>
      </c>
      <c r="AH35" s="38">
        <v>6.5585109641179196E-2</v>
      </c>
      <c r="AI35" s="38">
        <v>9.5140199291630007E-2</v>
      </c>
      <c r="AJ35" s="38">
        <v>0.101578388066997</v>
      </c>
      <c r="AK35" s="38">
        <v>8.7180383085798396E-2</v>
      </c>
      <c r="AL35" s="38">
        <v>3.9220053673104098E-2</v>
      </c>
      <c r="AM35" s="38">
        <v>8.1332385140380797E-2</v>
      </c>
      <c r="AN35" s="38">
        <v>7.2308342610907794E-2</v>
      </c>
      <c r="AO35" s="38">
        <v>7.9417473581508705E-2</v>
      </c>
      <c r="AP35" s="38">
        <v>7.4768504047112605E-2</v>
      </c>
      <c r="AQ35" s="38">
        <v>5.74452713677292E-2</v>
      </c>
      <c r="AR35" s="38">
        <v>7.3952838595188794E-2</v>
      </c>
      <c r="AS35" s="38">
        <v>9.19343630440667E-2</v>
      </c>
      <c r="AT35" s="38">
        <v>2.9667703147671899E-2</v>
      </c>
      <c r="AU35" s="39">
        <v>4.84707052864864E-2</v>
      </c>
      <c r="AV35" s="39">
        <v>4.3261449275401501E-2</v>
      </c>
      <c r="AW35" s="39">
        <v>5.8507274022368702E-2</v>
      </c>
      <c r="AX35" s="39">
        <v>8.4540746814752696E-2</v>
      </c>
      <c r="AY35" s="39">
        <v>7.2311729788755594E-2</v>
      </c>
      <c r="AZ35" s="39">
        <v>6.0716761210140101E-2</v>
      </c>
      <c r="BA35" s="39">
        <v>7.1627074232098104E-2</v>
      </c>
      <c r="BB35" s="39">
        <v>6.8512030953730096E-2</v>
      </c>
      <c r="BC35" s="39">
        <v>8.4639357887569697E-2</v>
      </c>
      <c r="BD35" s="39">
        <v>8.3227998167638206E-2</v>
      </c>
      <c r="BE35" s="39">
        <v>5.9468004346372498E-2</v>
      </c>
      <c r="BF35" s="39">
        <v>4.3349631376474303E-2</v>
      </c>
      <c r="BG35" s="39">
        <v>4.1427912053583503E-2</v>
      </c>
      <c r="BH35" s="39">
        <v>4.7225016371256201E-2</v>
      </c>
      <c r="BI35" s="39">
        <v>5.2257402410005697E-2</v>
      </c>
      <c r="BJ35" s="39">
        <v>5.1871070845361002E-2</v>
      </c>
      <c r="BK35" s="39">
        <v>3.2741286115007699E-2</v>
      </c>
      <c r="BL35" s="39">
        <v>4.4018724396475202E-2</v>
      </c>
      <c r="BM35" s="39">
        <v>1.7400597030193601E-2</v>
      </c>
      <c r="BN35" s="39">
        <v>1.73423387718574E-2</v>
      </c>
      <c r="BO35" s="39">
        <v>1.47735395665181E-2</v>
      </c>
      <c r="BP35" s="39">
        <v>3.1787429540808099E-2</v>
      </c>
      <c r="BQ35" s="39">
        <v>1.6204101811192501E-2</v>
      </c>
      <c r="BR35" s="39">
        <v>7.1111212939425406E-2</v>
      </c>
      <c r="BS35" s="39">
        <v>7.8647102540854205E-2</v>
      </c>
      <c r="BT35" s="39">
        <v>9.8465625858499398E-2</v>
      </c>
      <c r="BU35" s="39">
        <v>9.5567216668472801E-2</v>
      </c>
      <c r="BV35" s="39">
        <v>1.2964599445641E-2</v>
      </c>
      <c r="BW35" s="39">
        <v>0</v>
      </c>
      <c r="BX35" s="41">
        <v>5.2348781558944903E-5</v>
      </c>
      <c r="BY35" s="39">
        <v>7.4040220331970095E-4</v>
      </c>
      <c r="BZ35" s="41">
        <v>3.8983792151057798E-5</v>
      </c>
      <c r="CA35" s="39">
        <v>1.2631981947125201E-4</v>
      </c>
    </row>
    <row r="36" spans="1:79" ht="15.75" customHeight="1" x14ac:dyDescent="0.2">
      <c r="A36" s="38">
        <v>5.8295984112266996</v>
      </c>
      <c r="B36" s="38">
        <v>6.0822652863164503E-2</v>
      </c>
      <c r="C36" s="38">
        <v>1.6046705548409E-2</v>
      </c>
      <c r="D36" s="38">
        <v>0</v>
      </c>
      <c r="E36" s="38">
        <v>0</v>
      </c>
      <c r="F36" s="38">
        <v>7.8625406697525893E-2</v>
      </c>
      <c r="G36" s="38">
        <v>6.24080421922708E-2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8.1348819501388201E-3</v>
      </c>
      <c r="N36" s="38">
        <v>0</v>
      </c>
      <c r="O36" s="38">
        <v>0</v>
      </c>
      <c r="P36" s="38">
        <v>0</v>
      </c>
      <c r="Q36" s="38">
        <v>0</v>
      </c>
      <c r="R36" s="38">
        <v>8.10289636707959E-2</v>
      </c>
      <c r="S36" s="38">
        <v>8.6194112074118298E-2</v>
      </c>
      <c r="T36" s="38">
        <v>8.4308646816352598E-2</v>
      </c>
      <c r="U36" s="38">
        <v>7.41530877288194E-2</v>
      </c>
      <c r="V36" s="38">
        <v>6.9496343018883994E-2</v>
      </c>
      <c r="W36" s="38">
        <v>7.5764315986012201E-2</v>
      </c>
      <c r="X36" s="38">
        <v>4.3980851046927803E-2</v>
      </c>
      <c r="Y36" s="38">
        <v>5.9698648313344503E-2</v>
      </c>
      <c r="Z36" s="38">
        <v>3.1773014055277798E-2</v>
      </c>
      <c r="AA36" s="38">
        <v>7.3308004603155993E-2</v>
      </c>
      <c r="AB36" s="38">
        <v>8.7259658227676201E-2</v>
      </c>
      <c r="AC36" s="38">
        <v>8.9664011429733306E-2</v>
      </c>
      <c r="AD36" s="38">
        <v>8.5984180357479997E-2</v>
      </c>
      <c r="AE36" s="38">
        <v>9.3649631581551304E-2</v>
      </c>
      <c r="AF36" s="38">
        <v>6.8521895865706797E-2</v>
      </c>
      <c r="AG36" s="38">
        <v>6.2243738579208299E-2</v>
      </c>
      <c r="AH36" s="38">
        <v>6.4519264524629305E-2</v>
      </c>
      <c r="AI36" s="38">
        <v>8.9234061931320899E-2</v>
      </c>
      <c r="AJ36" s="38">
        <v>9.3577208863851499E-2</v>
      </c>
      <c r="AK36" s="38">
        <v>8.0323294199159095E-2</v>
      </c>
      <c r="AL36" s="38">
        <v>3.76775342765217E-2</v>
      </c>
      <c r="AM36" s="38">
        <v>7.5544135135768797E-2</v>
      </c>
      <c r="AN36" s="38">
        <v>7.0136846595512503E-2</v>
      </c>
      <c r="AO36" s="38">
        <v>7.1388135641598793E-2</v>
      </c>
      <c r="AP36" s="38">
        <v>6.5784276142777903E-2</v>
      </c>
      <c r="AQ36" s="38">
        <v>5.4556889853341402E-2</v>
      </c>
      <c r="AR36" s="38">
        <v>7.0192392673781606E-2</v>
      </c>
      <c r="AS36" s="38">
        <v>8.7498862441872494E-2</v>
      </c>
      <c r="AT36" s="38">
        <v>2.64270682080914E-2</v>
      </c>
      <c r="AU36" s="39">
        <v>4.0583489656118799E-2</v>
      </c>
      <c r="AV36" s="39">
        <v>3.3552199582730001E-2</v>
      </c>
      <c r="AW36" s="39">
        <v>4.8871028009734398E-2</v>
      </c>
      <c r="AX36" s="39">
        <v>7.3313086183501394E-2</v>
      </c>
      <c r="AY36" s="39">
        <v>6.3871560696035404E-2</v>
      </c>
      <c r="AZ36" s="39">
        <v>5.4665147055581599E-2</v>
      </c>
      <c r="BA36" s="39">
        <v>6.6739705280681794E-2</v>
      </c>
      <c r="BB36" s="39">
        <v>6.4331982626582296E-2</v>
      </c>
      <c r="BC36" s="39">
        <v>8.0071463446303295E-2</v>
      </c>
      <c r="BD36" s="39">
        <v>7.8588323668561499E-2</v>
      </c>
      <c r="BE36" s="39">
        <v>5.5568705463439401E-2</v>
      </c>
      <c r="BF36" s="39">
        <v>3.9207532260756697E-2</v>
      </c>
      <c r="BG36" s="39">
        <v>3.8463660063153299E-2</v>
      </c>
      <c r="BH36" s="39">
        <v>4.3774848152299303E-2</v>
      </c>
      <c r="BI36" s="39">
        <v>4.81859127945699E-2</v>
      </c>
      <c r="BJ36" s="39">
        <v>4.81582538364441E-2</v>
      </c>
      <c r="BK36" s="39">
        <v>2.9558732756190399E-2</v>
      </c>
      <c r="BL36" s="39">
        <v>3.9056372028323301E-2</v>
      </c>
      <c r="BM36" s="39">
        <v>1.5156317578090101E-2</v>
      </c>
      <c r="BN36" s="39">
        <v>1.51719819819382E-2</v>
      </c>
      <c r="BO36" s="39">
        <v>1.26814071657713E-2</v>
      </c>
      <c r="BP36" s="39">
        <v>2.8611510861357801E-2</v>
      </c>
      <c r="BQ36" s="39">
        <v>1.40771717161542E-2</v>
      </c>
      <c r="BR36" s="39">
        <v>6.33321709384915E-2</v>
      </c>
      <c r="BS36" s="39">
        <v>6.9695955130603796E-2</v>
      </c>
      <c r="BT36" s="39">
        <v>8.5870532562800195E-2</v>
      </c>
      <c r="BU36" s="39">
        <v>8.2660088608047702E-2</v>
      </c>
      <c r="BV36" s="39">
        <v>1.04991942523655E-2</v>
      </c>
      <c r="BW36" s="39">
        <v>0</v>
      </c>
      <c r="BX36" s="41">
        <v>1.3426539566133501E-5</v>
      </c>
      <c r="BY36" s="39">
        <v>3.9047069419119001E-4</v>
      </c>
      <c r="BZ36" s="41">
        <v>9.99865540642498E-6</v>
      </c>
      <c r="CA36" s="41">
        <v>3.2398806688707103E-5</v>
      </c>
    </row>
    <row r="37" spans="1:79" ht="15.75" customHeight="1" x14ac:dyDescent="0.2">
      <c r="A37" s="38">
        <v>5.9273029588515396</v>
      </c>
      <c r="B37" s="38">
        <v>5.4674272710997403E-2</v>
      </c>
      <c r="C37" s="38">
        <v>1.39357712198202E-2</v>
      </c>
      <c r="D37" s="38">
        <v>0</v>
      </c>
      <c r="E37" s="38">
        <v>0</v>
      </c>
      <c r="F37" s="38">
        <v>7.1636900387020502E-2</v>
      </c>
      <c r="G37" s="38">
        <v>5.8142448488883898E-2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7.1324377601667101E-3</v>
      </c>
      <c r="N37" s="38">
        <v>0</v>
      </c>
      <c r="O37" s="38">
        <v>0</v>
      </c>
      <c r="P37" s="38">
        <v>0</v>
      </c>
      <c r="Q37" s="38">
        <v>0</v>
      </c>
      <c r="R37" s="38">
        <v>7.5764703968664193E-2</v>
      </c>
      <c r="S37" s="38">
        <v>8.0044767588943105E-2</v>
      </c>
      <c r="T37" s="38">
        <v>7.6619569150732994E-2</v>
      </c>
      <c r="U37" s="38">
        <v>6.6547033486309998E-2</v>
      </c>
      <c r="V37" s="38">
        <v>6.1867889328316703E-2</v>
      </c>
      <c r="W37" s="38">
        <v>6.6766802759071001E-2</v>
      </c>
      <c r="X37" s="38">
        <v>3.7706168407756702E-2</v>
      </c>
      <c r="Y37" s="38">
        <v>5.0258503681259302E-2</v>
      </c>
      <c r="Z37" s="38">
        <v>2.5087791246794399E-2</v>
      </c>
      <c r="AA37" s="38">
        <v>6.7683812182702099E-2</v>
      </c>
      <c r="AB37" s="38">
        <v>7.9485840320648093E-2</v>
      </c>
      <c r="AC37" s="38">
        <v>8.1431227024513095E-2</v>
      </c>
      <c r="AD37" s="38">
        <v>7.8050559568794003E-2</v>
      </c>
      <c r="AE37" s="38">
        <v>8.3927821579735204E-2</v>
      </c>
      <c r="AF37" s="38">
        <v>6.0861698192874701E-2</v>
      </c>
      <c r="AG37" s="38">
        <v>5.4534614210780499E-2</v>
      </c>
      <c r="AH37" s="38">
        <v>6.3393419239826304E-2</v>
      </c>
      <c r="AI37" s="38">
        <v>8.3005200136089294E-2</v>
      </c>
      <c r="AJ37" s="38">
        <v>8.5376531871062103E-2</v>
      </c>
      <c r="AK37" s="38">
        <v>7.3337760665471E-2</v>
      </c>
      <c r="AL37" s="38">
        <v>3.61698062897816E-2</v>
      </c>
      <c r="AM37" s="38">
        <v>6.9428025594553106E-2</v>
      </c>
      <c r="AN37" s="38">
        <v>6.7935101499576905E-2</v>
      </c>
      <c r="AO37" s="38">
        <v>6.3383877804749897E-2</v>
      </c>
      <c r="AP37" s="38">
        <v>5.7060575368849599E-2</v>
      </c>
      <c r="AQ37" s="38">
        <v>5.1602276051892E-2</v>
      </c>
      <c r="AR37" s="38">
        <v>6.6218435985209601E-2</v>
      </c>
      <c r="AS37" s="38">
        <v>8.2552267712245803E-2</v>
      </c>
      <c r="AT37" s="38">
        <v>2.3212352508808601E-2</v>
      </c>
      <c r="AU37" s="39">
        <v>3.3658874420454198E-2</v>
      </c>
      <c r="AV37" s="39">
        <v>2.5415346873560701E-2</v>
      </c>
      <c r="AW37" s="39">
        <v>4.0287180625548501E-2</v>
      </c>
      <c r="AX37" s="39">
        <v>6.3172090885506502E-2</v>
      </c>
      <c r="AY37" s="39">
        <v>5.6144930006917497E-2</v>
      </c>
      <c r="AZ37" s="39">
        <v>4.8471194078702498E-2</v>
      </c>
      <c r="BA37" s="39">
        <v>6.1631937099318898E-2</v>
      </c>
      <c r="BB37" s="39">
        <v>5.97162169659229E-2</v>
      </c>
      <c r="BC37" s="39">
        <v>7.5074921030325703E-2</v>
      </c>
      <c r="BD37" s="39">
        <v>7.3531337482767495E-2</v>
      </c>
      <c r="BE37" s="39">
        <v>5.1458044128715699E-2</v>
      </c>
      <c r="BF37" s="39">
        <v>3.4869980871195097E-2</v>
      </c>
      <c r="BG37" s="39">
        <v>3.5356662862124397E-2</v>
      </c>
      <c r="BH37" s="39">
        <v>4.0007383667057902E-2</v>
      </c>
      <c r="BI37" s="39">
        <v>4.3840252297890299E-2</v>
      </c>
      <c r="BJ37" s="39">
        <v>4.4238208187685202E-2</v>
      </c>
      <c r="BK37" s="39">
        <v>2.6362059049978199E-2</v>
      </c>
      <c r="BL37" s="39">
        <v>3.4021632678425798E-2</v>
      </c>
      <c r="BM37" s="39">
        <v>1.2930495828463799E-2</v>
      </c>
      <c r="BN37" s="39">
        <v>1.30209985054132E-2</v>
      </c>
      <c r="BO37" s="39">
        <v>1.06338106870872E-2</v>
      </c>
      <c r="BP37" s="39">
        <v>2.5395118489089801E-2</v>
      </c>
      <c r="BQ37" s="39">
        <v>1.2024789322405799E-2</v>
      </c>
      <c r="BR37" s="39">
        <v>5.5666563764224901E-2</v>
      </c>
      <c r="BS37" s="39">
        <v>6.12177290853246E-2</v>
      </c>
      <c r="BT37" s="39">
        <v>7.4007626052674205E-2</v>
      </c>
      <c r="BU37" s="39">
        <v>7.0794820263633804E-2</v>
      </c>
      <c r="BV37" s="39">
        <v>8.22564789324845E-3</v>
      </c>
      <c r="BW37" s="39">
        <v>0</v>
      </c>
      <c r="BX37" s="39">
        <v>0</v>
      </c>
      <c r="BY37" s="39">
        <v>1.74749531439783E-4</v>
      </c>
      <c r="BZ37" s="39">
        <v>0</v>
      </c>
      <c r="CA37" s="39">
        <v>0</v>
      </c>
    </row>
    <row r="38" spans="1:79" ht="15.75" customHeight="1" x14ac:dyDescent="0.2">
      <c r="A38" s="38">
        <v>6.0266450427101299</v>
      </c>
      <c r="B38" s="38">
        <v>4.8591601203050297E-2</v>
      </c>
      <c r="C38" s="38">
        <v>1.18666881259991E-2</v>
      </c>
      <c r="D38" s="38">
        <v>0</v>
      </c>
      <c r="E38" s="38">
        <v>0</v>
      </c>
      <c r="F38" s="38">
        <v>6.4987225577750898E-2</v>
      </c>
      <c r="G38" s="38">
        <v>5.3620283278838103E-2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6.1481329829457003E-3</v>
      </c>
      <c r="N38" s="38">
        <v>0</v>
      </c>
      <c r="O38" s="38">
        <v>0</v>
      </c>
      <c r="P38" s="38">
        <v>0</v>
      </c>
      <c r="Q38" s="38">
        <v>0</v>
      </c>
      <c r="R38" s="38">
        <v>7.0453741687629995E-2</v>
      </c>
      <c r="S38" s="38">
        <v>7.3849808697737204E-2</v>
      </c>
      <c r="T38" s="38">
        <v>6.9164108744209002E-2</v>
      </c>
      <c r="U38" s="38">
        <v>5.9271566156476302E-2</v>
      </c>
      <c r="V38" s="38">
        <v>5.4756567149220003E-2</v>
      </c>
      <c r="W38" s="38">
        <v>5.8385463691094097E-2</v>
      </c>
      <c r="X38" s="38">
        <v>3.2130396447250902E-2</v>
      </c>
      <c r="Y38" s="38">
        <v>4.1553688386196497E-2</v>
      </c>
      <c r="Z38" s="38">
        <v>1.90970643665298E-2</v>
      </c>
      <c r="AA38" s="38">
        <v>6.2170558933872397E-2</v>
      </c>
      <c r="AB38" s="38">
        <v>7.1787401448390506E-2</v>
      </c>
      <c r="AC38" s="38">
        <v>7.3369384106071397E-2</v>
      </c>
      <c r="AD38" s="38">
        <v>7.0411695508651104E-2</v>
      </c>
      <c r="AE38" s="38">
        <v>7.4412617520961302E-2</v>
      </c>
      <c r="AF38" s="38">
        <v>5.3365579618429401E-2</v>
      </c>
      <c r="AG38" s="38">
        <v>4.7078992146474201E-2</v>
      </c>
      <c r="AH38" s="38">
        <v>6.2250169340878903E-2</v>
      </c>
      <c r="AI38" s="38">
        <v>7.6559885649390494E-2</v>
      </c>
      <c r="AJ38" s="38">
        <v>7.7203231591348204E-2</v>
      </c>
      <c r="AK38" s="38">
        <v>6.6469873660057105E-2</v>
      </c>
      <c r="AL38" s="38">
        <v>3.4747468826062597E-2</v>
      </c>
      <c r="AM38" s="38">
        <v>6.3190741040992093E-2</v>
      </c>
      <c r="AN38" s="38">
        <v>6.5769996614903001E-2</v>
      </c>
      <c r="AO38" s="38">
        <v>5.5675609637242399E-2</v>
      </c>
      <c r="AP38" s="38">
        <v>4.8861402487427402E-2</v>
      </c>
      <c r="AQ38" s="38">
        <v>4.86469667570242E-2</v>
      </c>
      <c r="AR38" s="38">
        <v>6.2115867368215297E-2</v>
      </c>
      <c r="AS38" s="38">
        <v>7.7240355996002097E-2</v>
      </c>
      <c r="AT38" s="38">
        <v>2.00967910329247E-2</v>
      </c>
      <c r="AU38" s="39">
        <v>2.77379115810189E-2</v>
      </c>
      <c r="AV38" s="39">
        <v>1.8797281502600099E-2</v>
      </c>
      <c r="AW38" s="39">
        <v>3.2869257085717897E-2</v>
      </c>
      <c r="AX38" s="39">
        <v>5.4148523263589397E-2</v>
      </c>
      <c r="AY38" s="39">
        <v>4.9184999256791199E-2</v>
      </c>
      <c r="AZ38" s="39">
        <v>4.2284159235309302E-2</v>
      </c>
      <c r="BA38" s="39">
        <v>5.63945592307541E-2</v>
      </c>
      <c r="BB38" s="39">
        <v>5.4791031032636502E-2</v>
      </c>
      <c r="BC38" s="39">
        <v>6.9819473243856206E-2</v>
      </c>
      <c r="BD38" s="39">
        <v>6.8154745693623495E-2</v>
      </c>
      <c r="BE38" s="39">
        <v>4.7200795919869303E-2</v>
      </c>
      <c r="BF38" s="39">
        <v>3.04524308098948E-2</v>
      </c>
      <c r="BG38" s="39">
        <v>3.2159483333474799E-2</v>
      </c>
      <c r="BH38" s="39">
        <v>3.6022778582003298E-2</v>
      </c>
      <c r="BI38" s="39">
        <v>3.9325550520973397E-2</v>
      </c>
      <c r="BJ38" s="39">
        <v>4.0185843564117599E-2</v>
      </c>
      <c r="BK38" s="39">
        <v>2.32028895614785E-2</v>
      </c>
      <c r="BL38" s="39">
        <v>2.9042831481363201E-2</v>
      </c>
      <c r="BM38" s="39">
        <v>1.07766610777425E-2</v>
      </c>
      <c r="BN38" s="39">
        <v>1.09374144434533E-2</v>
      </c>
      <c r="BO38" s="39">
        <v>8.6800939716725097E-3</v>
      </c>
      <c r="BP38" s="39">
        <v>2.2201076057796101E-2</v>
      </c>
      <c r="BQ38" s="39">
        <v>1.00787439881863E-2</v>
      </c>
      <c r="BR38" s="39">
        <v>4.8308798753489701E-2</v>
      </c>
      <c r="BS38" s="39">
        <v>5.33585765350666E-2</v>
      </c>
      <c r="BT38" s="39">
        <v>6.3132996296184102E-2</v>
      </c>
      <c r="BU38" s="39">
        <v>6.0101663773148899E-2</v>
      </c>
      <c r="BV38" s="39">
        <v>6.1888310804084903E-3</v>
      </c>
      <c r="BW38" s="39">
        <v>0</v>
      </c>
      <c r="BX38" s="39">
        <v>0</v>
      </c>
      <c r="BY38" s="41">
        <v>5.8951064604800098E-5</v>
      </c>
      <c r="BZ38" s="39">
        <v>0</v>
      </c>
      <c r="CA38" s="39">
        <v>0</v>
      </c>
    </row>
    <row r="39" spans="1:79" ht="15.75" customHeight="1" x14ac:dyDescent="0.2">
      <c r="A39" s="38">
        <v>6.1276521080440798</v>
      </c>
      <c r="B39" s="38">
        <v>4.2753017673498303E-2</v>
      </c>
      <c r="C39" s="38">
        <v>9.8807528208385894E-3</v>
      </c>
      <c r="D39" s="38">
        <v>0</v>
      </c>
      <c r="E39" s="38">
        <v>0</v>
      </c>
      <c r="F39" s="38">
        <v>5.8815012865470702E-2</v>
      </c>
      <c r="G39" s="38">
        <v>4.8915648804166302E-2</v>
      </c>
      <c r="H39" s="38">
        <v>0</v>
      </c>
      <c r="I39" s="38">
        <v>0</v>
      </c>
      <c r="J39" s="38">
        <v>0</v>
      </c>
      <c r="K39" s="38">
        <v>0</v>
      </c>
      <c r="L39" s="38">
        <v>0</v>
      </c>
      <c r="M39" s="38">
        <v>5.1979628370471802E-3</v>
      </c>
      <c r="N39" s="38">
        <v>0</v>
      </c>
      <c r="O39" s="38">
        <v>0</v>
      </c>
      <c r="P39" s="38">
        <v>0</v>
      </c>
      <c r="Q39" s="38">
        <v>0</v>
      </c>
      <c r="R39" s="38">
        <v>6.5180159288906997E-2</v>
      </c>
      <c r="S39" s="38">
        <v>6.7719345426793295E-2</v>
      </c>
      <c r="T39" s="38">
        <v>6.2066103843001499E-2</v>
      </c>
      <c r="U39" s="38">
        <v>5.2424894495096699E-2</v>
      </c>
      <c r="V39" s="38">
        <v>4.8269066159667598E-2</v>
      </c>
      <c r="W39" s="38">
        <v>5.0797167977558497E-2</v>
      </c>
      <c r="X39" s="38">
        <v>2.72654808992665E-2</v>
      </c>
      <c r="Y39" s="38">
        <v>3.3756572150902803E-2</v>
      </c>
      <c r="Z39" s="38">
        <v>1.38482330205126E-2</v>
      </c>
      <c r="AA39" s="38">
        <v>5.68581544538437E-2</v>
      </c>
      <c r="AB39" s="38">
        <v>6.4296316676152404E-2</v>
      </c>
      <c r="AC39" s="38">
        <v>6.5631253883403504E-2</v>
      </c>
      <c r="AD39" s="38">
        <v>6.3223334663545599E-2</v>
      </c>
      <c r="AE39" s="38">
        <v>6.5363469263286497E-2</v>
      </c>
      <c r="AF39" s="38">
        <v>4.6246487025847001E-2</v>
      </c>
      <c r="AG39" s="38">
        <v>4.0077627624422199E-2</v>
      </c>
      <c r="AH39" s="38">
        <v>6.1129189636404402E-2</v>
      </c>
      <c r="AI39" s="38">
        <v>6.9996204131562795E-2</v>
      </c>
      <c r="AJ39" s="38">
        <v>6.9266617511056297E-2</v>
      </c>
      <c r="AK39" s="38">
        <v>5.9947851733825497E-2</v>
      </c>
      <c r="AL39" s="38">
        <v>3.3457508073183803E-2</v>
      </c>
      <c r="AM39" s="38">
        <v>5.7021477083281702E-2</v>
      </c>
      <c r="AN39" s="38">
        <v>6.3704573070702195E-2</v>
      </c>
      <c r="AO39" s="38">
        <v>4.8519857005808999E-2</v>
      </c>
      <c r="AP39" s="38">
        <v>4.1438765227486102E-2</v>
      </c>
      <c r="AQ39" s="38">
        <v>4.57515836214702E-2</v>
      </c>
      <c r="AR39" s="38">
        <v>5.7963602853575102E-2</v>
      </c>
      <c r="AS39" s="38">
        <v>7.16966558229198E-2</v>
      </c>
      <c r="AT39" s="38">
        <v>1.7147800369905101E-2</v>
      </c>
      <c r="AU39" s="39">
        <v>2.2869037302237199E-2</v>
      </c>
      <c r="AV39" s="39">
        <v>1.3659678786836099E-2</v>
      </c>
      <c r="AW39" s="39">
        <v>2.67382356392298E-2</v>
      </c>
      <c r="AX39" s="39">
        <v>4.62810597907298E-2</v>
      </c>
      <c r="AY39" s="39">
        <v>4.3047721354683301E-2</v>
      </c>
      <c r="AZ39" s="39">
        <v>3.6246934441437798E-2</v>
      </c>
      <c r="BA39" s="39">
        <v>5.1113434809450298E-2</v>
      </c>
      <c r="BB39" s="39">
        <v>4.9674086537671601E-2</v>
      </c>
      <c r="BC39" s="39">
        <v>6.4464458884969406E-2</v>
      </c>
      <c r="BD39" s="39">
        <v>6.2549697264628806E-2</v>
      </c>
      <c r="BE39" s="39">
        <v>4.2856945162743999E-2</v>
      </c>
      <c r="BF39" s="39">
        <v>2.6063222874746099E-2</v>
      </c>
      <c r="BG39" s="39">
        <v>2.8920869613617301E-2</v>
      </c>
      <c r="BH39" s="39">
        <v>3.1913588469885998E-2</v>
      </c>
      <c r="BI39" s="39">
        <v>3.4739484928576703E-2</v>
      </c>
      <c r="BJ39" s="39">
        <v>3.6070779917814898E-2</v>
      </c>
      <c r="BK39" s="39">
        <v>2.0129913824581701E-2</v>
      </c>
      <c r="BL39" s="39">
        <v>2.4241968664291999E-2</v>
      </c>
      <c r="BM39" s="39">
        <v>8.7457622543967092E-3</v>
      </c>
      <c r="BN39" s="39">
        <v>8.9669062591069704E-3</v>
      </c>
      <c r="BO39" s="39">
        <v>6.86753321550688E-3</v>
      </c>
      <c r="BP39" s="39">
        <v>1.90885193367441E-2</v>
      </c>
      <c r="BQ39" s="39">
        <v>8.2697694673116301E-3</v>
      </c>
      <c r="BR39" s="39">
        <v>4.1447666701975097E-2</v>
      </c>
      <c r="BS39" s="39">
        <v>4.6262302758624502E-2</v>
      </c>
      <c r="BT39" s="39">
        <v>5.35061038248743E-2</v>
      </c>
      <c r="BU39" s="39">
        <v>5.0717725572217501E-2</v>
      </c>
      <c r="BV39" s="39">
        <v>4.4348078926258099E-3</v>
      </c>
      <c r="BW39" s="39">
        <v>0</v>
      </c>
      <c r="BX39" s="39">
        <v>0</v>
      </c>
      <c r="BY39" s="41">
        <v>1.08182999582625E-5</v>
      </c>
      <c r="BZ39" s="39">
        <v>0</v>
      </c>
      <c r="CA39" s="39">
        <v>0</v>
      </c>
    </row>
    <row r="40" spans="1:79" ht="15.75" customHeight="1" x14ac:dyDescent="0.2">
      <c r="A40" s="38">
        <v>6.2303520600795199</v>
      </c>
      <c r="B40" s="38">
        <v>3.7321039470802099E-2</v>
      </c>
      <c r="C40" s="38">
        <v>8.0170853675014097E-3</v>
      </c>
      <c r="D40" s="38">
        <v>0</v>
      </c>
      <c r="E40" s="38">
        <v>0</v>
      </c>
      <c r="F40" s="38">
        <v>5.3247461085287898E-2</v>
      </c>
      <c r="G40" s="38">
        <v>4.4112557415481299E-2</v>
      </c>
      <c r="H40" s="38">
        <v>0</v>
      </c>
      <c r="I40" s="38">
        <v>0</v>
      </c>
      <c r="J40" s="38">
        <v>0</v>
      </c>
      <c r="K40" s="38">
        <v>0</v>
      </c>
      <c r="L40" s="38">
        <v>0</v>
      </c>
      <c r="M40" s="38">
        <v>4.29702209252602E-3</v>
      </c>
      <c r="N40" s="38">
        <v>0</v>
      </c>
      <c r="O40" s="38">
        <v>0</v>
      </c>
      <c r="P40" s="38">
        <v>0</v>
      </c>
      <c r="Q40" s="38">
        <v>0</v>
      </c>
      <c r="R40" s="38">
        <v>6.00223552039846E-2</v>
      </c>
      <c r="S40" s="38">
        <v>6.1762899441968999E-2</v>
      </c>
      <c r="T40" s="38">
        <v>5.5432514952339702E-2</v>
      </c>
      <c r="U40" s="38">
        <v>4.6096023833628E-2</v>
      </c>
      <c r="V40" s="38">
        <v>4.2468506803266103E-2</v>
      </c>
      <c r="W40" s="38">
        <v>4.4123853737238102E-2</v>
      </c>
      <c r="X40" s="38">
        <v>2.3120829068708101E-2</v>
      </c>
      <c r="Y40" s="38">
        <v>2.6986920054836199E-2</v>
      </c>
      <c r="Z40" s="38">
        <v>9.5676213045913193E-3</v>
      </c>
      <c r="AA40" s="38">
        <v>5.18363021699772E-2</v>
      </c>
      <c r="AB40" s="38">
        <v>5.71414718602445E-2</v>
      </c>
      <c r="AC40" s="38">
        <v>5.8353833409750401E-2</v>
      </c>
      <c r="AD40" s="38">
        <v>5.6620712862265797E-2</v>
      </c>
      <c r="AE40" s="38">
        <v>5.70101438225558E-2</v>
      </c>
      <c r="AF40" s="38">
        <v>3.9698970828250899E-2</v>
      </c>
      <c r="AG40" s="38">
        <v>3.3695506069283301E-2</v>
      </c>
      <c r="AH40" s="38">
        <v>6.0068945237920897E-2</v>
      </c>
      <c r="AI40" s="38">
        <v>6.3416972972030194E-2</v>
      </c>
      <c r="AJ40" s="38">
        <v>6.1780815992613702E-2</v>
      </c>
      <c r="AK40" s="38">
        <v>5.3996906611380402E-2</v>
      </c>
      <c r="AL40" s="38">
        <v>3.23451954197575E-2</v>
      </c>
      <c r="AM40" s="38">
        <v>5.1124192873949398E-2</v>
      </c>
      <c r="AN40" s="38">
        <v>6.1794938387733901E-2</v>
      </c>
      <c r="AO40" s="38">
        <v>4.21363273501459E-2</v>
      </c>
      <c r="AP40" s="38">
        <v>3.4994131653190402E-2</v>
      </c>
      <c r="AQ40" s="38">
        <v>4.29772825766008E-2</v>
      </c>
      <c r="AR40" s="38">
        <v>5.3840370410731697E-2</v>
      </c>
      <c r="AS40" s="38">
        <v>6.6067676190144004E-2</v>
      </c>
      <c r="AT40" s="38">
        <v>1.44342374651095E-2</v>
      </c>
      <c r="AU40" s="39">
        <v>1.90276732340721E-2</v>
      </c>
      <c r="AV40" s="39">
        <v>9.8804101437342008E-3</v>
      </c>
      <c r="AW40" s="39">
        <v>2.1907861604319501E-2</v>
      </c>
      <c r="AX40" s="39">
        <v>3.9536017135902997E-2</v>
      </c>
      <c r="AY40" s="39">
        <v>3.7741016252335398E-2</v>
      </c>
      <c r="AZ40" s="39">
        <v>3.04746075706788E-2</v>
      </c>
      <c r="BA40" s="39">
        <v>4.5865453855040601E-2</v>
      </c>
      <c r="BB40" s="39">
        <v>4.44823659805475E-2</v>
      </c>
      <c r="BC40" s="39">
        <v>5.9159276986495098E-2</v>
      </c>
      <c r="BD40" s="39">
        <v>5.68071256268134E-2</v>
      </c>
      <c r="BE40" s="39">
        <v>3.84883615006874E-2</v>
      </c>
      <c r="BF40" s="39">
        <v>2.1803184271908901E-2</v>
      </c>
      <c r="BG40" s="39">
        <v>2.56903192363067E-2</v>
      </c>
      <c r="BH40" s="39">
        <v>2.7776043521335399E-2</v>
      </c>
      <c r="BI40" s="39">
        <v>3.0179864561713801E-2</v>
      </c>
      <c r="BJ40" s="39">
        <v>3.19628167460995E-2</v>
      </c>
      <c r="BK40" s="39">
        <v>1.7186331742162001E-2</v>
      </c>
      <c r="BL40" s="39">
        <v>1.9721709218212102E-2</v>
      </c>
      <c r="BM40" s="39">
        <v>6.8798471545790697E-3</v>
      </c>
      <c r="BN40" s="39">
        <v>7.1473469005007301E-3</v>
      </c>
      <c r="BO40" s="39">
        <v>5.2330475782230599E-3</v>
      </c>
      <c r="BP40" s="39">
        <v>1.61107882142397E-2</v>
      </c>
      <c r="BQ40" s="39">
        <v>6.6198172759053603E-3</v>
      </c>
      <c r="BR40" s="39">
        <v>3.5216372724908997E-2</v>
      </c>
      <c r="BS40" s="39">
        <v>4.0015775242656197E-2</v>
      </c>
      <c r="BT40" s="39">
        <v>4.5242402660927002E-2</v>
      </c>
      <c r="BU40" s="39">
        <v>4.2669276247800897E-2</v>
      </c>
      <c r="BV40" s="39">
        <v>2.9801501622422999E-3</v>
      </c>
      <c r="BW40" s="39">
        <v>0</v>
      </c>
      <c r="BX40" s="39">
        <v>0</v>
      </c>
      <c r="BY40" s="39">
        <v>0</v>
      </c>
      <c r="BZ40" s="39">
        <v>0</v>
      </c>
      <c r="CA40" s="39">
        <v>0</v>
      </c>
    </row>
    <row r="41" spans="1:79" ht="15.75" customHeight="1" x14ac:dyDescent="0.2">
      <c r="A41" s="38">
        <v>6.3347732717364504</v>
      </c>
      <c r="B41" s="38">
        <v>3.2443632448369897E-2</v>
      </c>
      <c r="C41" s="38">
        <v>6.3111829988304396E-3</v>
      </c>
      <c r="D41" s="38">
        <v>0</v>
      </c>
      <c r="E41" s="38">
        <v>0</v>
      </c>
      <c r="F41" s="38">
        <v>4.8399317354242598E-2</v>
      </c>
      <c r="G41" s="38">
        <v>3.9290007686391598E-2</v>
      </c>
      <c r="H41" s="38">
        <v>0</v>
      </c>
      <c r="I41" s="38">
        <v>0</v>
      </c>
      <c r="J41" s="38">
        <v>0</v>
      </c>
      <c r="K41" s="38">
        <v>0</v>
      </c>
      <c r="L41" s="38">
        <v>0</v>
      </c>
      <c r="M41" s="38">
        <v>3.4591823868593799E-3</v>
      </c>
      <c r="N41" s="38">
        <v>0</v>
      </c>
      <c r="O41" s="38">
        <v>0</v>
      </c>
      <c r="P41" s="38">
        <v>0</v>
      </c>
      <c r="Q41" s="38">
        <v>0</v>
      </c>
      <c r="R41" s="38">
        <v>5.5053111843816699E-2</v>
      </c>
      <c r="S41" s="38">
        <v>5.6081610067047302E-2</v>
      </c>
      <c r="T41" s="38">
        <v>4.9360419433404197E-2</v>
      </c>
      <c r="U41" s="38">
        <v>4.0365411961563499E-2</v>
      </c>
      <c r="V41" s="38">
        <v>3.7409679145203399E-2</v>
      </c>
      <c r="W41" s="38">
        <v>3.8472511746319098E-2</v>
      </c>
      <c r="X41" s="38">
        <v>1.9701991755849101E-2</v>
      </c>
      <c r="Y41" s="38">
        <v>2.1346360784481402E-2</v>
      </c>
      <c r="Z41" s="38">
        <v>6.4540954114981498E-3</v>
      </c>
      <c r="AA41" s="38">
        <v>4.7187108555717699E-2</v>
      </c>
      <c r="AB41" s="38">
        <v>5.0441388291589201E-2</v>
      </c>
      <c r="AC41" s="38">
        <v>5.16620506446578E-2</v>
      </c>
      <c r="AD41" s="38">
        <v>5.07262821837434E-2</v>
      </c>
      <c r="AE41" s="38">
        <v>4.9561213641427002E-2</v>
      </c>
      <c r="AF41" s="38">
        <v>3.39000849958105E-2</v>
      </c>
      <c r="AG41" s="38">
        <v>2.80822212114357E-2</v>
      </c>
      <c r="AH41" s="38">
        <v>5.91050064604762E-2</v>
      </c>
      <c r="AI41" s="38">
        <v>5.6918390222711099E-2</v>
      </c>
      <c r="AJ41" s="38">
        <v>5.49422749080649E-2</v>
      </c>
      <c r="AK41" s="38">
        <v>4.88224373002345E-2</v>
      </c>
      <c r="AL41" s="38">
        <v>3.1452116925330599E-2</v>
      </c>
      <c r="AM41" s="38">
        <v>4.5686887834614102E-2</v>
      </c>
      <c r="AN41" s="38">
        <v>6.00922004156694E-2</v>
      </c>
      <c r="AO41" s="38">
        <v>3.6722949897800401E-2</v>
      </c>
      <c r="AP41" s="38">
        <v>2.97077010460517E-2</v>
      </c>
      <c r="AQ41" s="38">
        <v>4.0380855192893299E-2</v>
      </c>
      <c r="AR41" s="38">
        <v>4.9819721759162702E-2</v>
      </c>
      <c r="AS41" s="38">
        <v>6.0490298584034999E-2</v>
      </c>
      <c r="AT41" s="38">
        <v>1.2019910236896299E-2</v>
      </c>
      <c r="AU41" s="39">
        <v>1.6186594399437201E-2</v>
      </c>
      <c r="AV41" s="39">
        <v>7.3417168061772099E-3</v>
      </c>
      <c r="AW41" s="39">
        <v>1.8382585557026699E-2</v>
      </c>
      <c r="AX41" s="39">
        <v>3.38761186811017E-2</v>
      </c>
      <c r="AY41" s="39">
        <v>3.3267841228657703E-2</v>
      </c>
      <c r="AZ41" s="39">
        <v>2.5072195496492498E-2</v>
      </c>
      <c r="BA41" s="39">
        <v>4.07218020003417E-2</v>
      </c>
      <c r="BB41" s="39">
        <v>3.9325240753670797E-2</v>
      </c>
      <c r="BC41" s="39">
        <v>5.4042042956744897E-2</v>
      </c>
      <c r="BD41" s="39">
        <v>5.1012416306669202E-2</v>
      </c>
      <c r="BE41" s="39">
        <v>3.41530626866565E-2</v>
      </c>
      <c r="BF41" s="39">
        <v>1.7765593254631999E-2</v>
      </c>
      <c r="BG41" s="39">
        <v>2.2514113658525198E-2</v>
      </c>
      <c r="BH41" s="39">
        <v>2.3700182610042399E-2</v>
      </c>
      <c r="BI41" s="39">
        <v>2.57375620981397E-2</v>
      </c>
      <c r="BJ41" s="39">
        <v>2.7927079514658001E-2</v>
      </c>
      <c r="BK41" s="39">
        <v>1.44117761814845E-2</v>
      </c>
      <c r="BL41" s="39">
        <v>1.55753045360357E-2</v>
      </c>
      <c r="BM41" s="39">
        <v>5.2165049635953401E-3</v>
      </c>
      <c r="BN41" s="39">
        <v>5.5127387699318402E-3</v>
      </c>
      <c r="BO41" s="39">
        <v>3.8092060736385201E-3</v>
      </c>
      <c r="BP41" s="39">
        <v>1.3316801864429101E-2</v>
      </c>
      <c r="BQ41" s="39">
        <v>5.1483385147456998E-3</v>
      </c>
      <c r="BR41" s="39">
        <v>2.9734332470514602E-2</v>
      </c>
      <c r="BS41" s="39">
        <v>3.4693965773368599E-2</v>
      </c>
      <c r="BT41" s="39">
        <v>3.8438689517779297E-2</v>
      </c>
      <c r="BU41" s="39">
        <v>3.5972741330737398E-2</v>
      </c>
      <c r="BV41" s="39">
        <v>1.83769276873118E-3</v>
      </c>
      <c r="BW41" s="39">
        <v>0</v>
      </c>
      <c r="BX41" s="39">
        <v>0</v>
      </c>
      <c r="BY41" s="39">
        <v>0</v>
      </c>
      <c r="BZ41" s="39">
        <v>0</v>
      </c>
      <c r="CA41" s="39">
        <v>0</v>
      </c>
    </row>
    <row r="42" spans="1:79" ht="15.75" customHeight="1" x14ac:dyDescent="0.2">
      <c r="A42" s="38">
        <v>6.4409445914673196</v>
      </c>
      <c r="B42" s="38">
        <v>2.8242659469336101E-2</v>
      </c>
      <c r="C42" s="38">
        <v>4.7907839834696398E-3</v>
      </c>
      <c r="D42" s="38">
        <v>0</v>
      </c>
      <c r="E42" s="38">
        <v>0</v>
      </c>
      <c r="F42" s="38">
        <v>4.4361684597942097E-2</v>
      </c>
      <c r="G42" s="38">
        <v>3.45240081348323E-2</v>
      </c>
      <c r="H42" s="38">
        <v>0</v>
      </c>
      <c r="I42" s="38">
        <v>0</v>
      </c>
      <c r="J42" s="38">
        <v>0</v>
      </c>
      <c r="K42" s="38">
        <v>0</v>
      </c>
      <c r="L42" s="38">
        <v>0</v>
      </c>
      <c r="M42" s="38">
        <v>2.6962884244340398E-3</v>
      </c>
      <c r="N42" s="38">
        <v>0</v>
      </c>
      <c r="O42" s="38">
        <v>0</v>
      </c>
      <c r="P42" s="38">
        <v>0</v>
      </c>
      <c r="Q42" s="38">
        <v>0</v>
      </c>
      <c r="R42" s="38">
        <v>5.0338268758675302E-2</v>
      </c>
      <c r="S42" s="38">
        <v>5.0765321944910298E-2</v>
      </c>
      <c r="T42" s="38">
        <v>4.3928724827521103E-2</v>
      </c>
      <c r="U42" s="38">
        <v>3.5297997391628699E-2</v>
      </c>
      <c r="V42" s="38">
        <v>3.3125339439559399E-2</v>
      </c>
      <c r="W42" s="38">
        <v>3.3912594636361197E-2</v>
      </c>
      <c r="X42" s="38">
        <v>1.7003168411185699E-2</v>
      </c>
      <c r="Y42" s="38">
        <v>1.6884355575602399E-2</v>
      </c>
      <c r="Z42" s="38">
        <v>4.6540521359655397E-3</v>
      </c>
      <c r="AA42" s="38">
        <v>4.2981030179976898E-2</v>
      </c>
      <c r="AB42" s="38">
        <v>4.4299564933753498E-2</v>
      </c>
      <c r="AC42" s="38">
        <v>4.5659900285242798E-2</v>
      </c>
      <c r="AD42" s="38">
        <v>4.56383500570329E-2</v>
      </c>
      <c r="AE42" s="38">
        <v>4.31854967190302E-2</v>
      </c>
      <c r="AF42" s="38">
        <v>2.8995718231074101E-2</v>
      </c>
      <c r="AG42" s="38">
        <v>2.3357649430217502E-2</v>
      </c>
      <c r="AH42" s="38">
        <v>5.8269133224263997E-2</v>
      </c>
      <c r="AI42" s="38">
        <v>5.0590928980874403E-2</v>
      </c>
      <c r="AJ42" s="38">
        <v>4.8920977431199303E-2</v>
      </c>
      <c r="AK42" s="38">
        <v>4.4596583992709597E-2</v>
      </c>
      <c r="AL42" s="38">
        <v>3.0814729759762301E-2</v>
      </c>
      <c r="AM42" s="38">
        <v>4.0876156746663297E-2</v>
      </c>
      <c r="AN42" s="38">
        <v>5.8638463988796199E-2</v>
      </c>
      <c r="AO42" s="38">
        <v>3.2433186668589901E-2</v>
      </c>
      <c r="AP42" s="38">
        <v>2.5713250628196498E-2</v>
      </c>
      <c r="AQ42" s="38">
        <v>3.80143242098634E-2</v>
      </c>
      <c r="AR42" s="38">
        <v>4.5970281136623499E-2</v>
      </c>
      <c r="AS42" s="38">
        <v>5.50925983092483E-2</v>
      </c>
      <c r="AT42" s="38">
        <v>9.9633065031620605E-3</v>
      </c>
      <c r="AU42" s="39">
        <v>1.4301556700148699E-2</v>
      </c>
      <c r="AV42" s="39">
        <v>5.9199352751467703E-3</v>
      </c>
      <c r="AW42" s="39">
        <v>1.6127578354383498E-2</v>
      </c>
      <c r="AX42" s="39">
        <v>2.9240393471399201E-2</v>
      </c>
      <c r="AY42" s="39">
        <v>2.9611886105114501E-2</v>
      </c>
      <c r="AZ42" s="39">
        <v>2.01263109400516E-2</v>
      </c>
      <c r="BA42" s="39">
        <v>3.5745110061113097E-2</v>
      </c>
      <c r="BB42" s="39">
        <v>3.43041337667679E-2</v>
      </c>
      <c r="BC42" s="39">
        <v>4.9234039872245998E-2</v>
      </c>
      <c r="BD42" s="39">
        <v>4.5245901407858502E-2</v>
      </c>
      <c r="BE42" s="39">
        <v>2.9905850943759599E-2</v>
      </c>
      <c r="BF42" s="39">
        <v>1.40359835285126E-2</v>
      </c>
      <c r="BG42" s="39">
        <v>1.9435362968020301E-2</v>
      </c>
      <c r="BH42" s="39">
        <v>1.9771416783274199E-2</v>
      </c>
      <c r="BI42" s="39">
        <v>2.1494430551112199E-2</v>
      </c>
      <c r="BJ42" s="39">
        <v>2.4023645938222801E-2</v>
      </c>
      <c r="BK42" s="39">
        <v>1.18399210276474E-2</v>
      </c>
      <c r="BL42" s="39">
        <v>1.1878215591545499E-2</v>
      </c>
      <c r="BM42" s="39">
        <v>3.7820868194338901E-3</v>
      </c>
      <c r="BN42" s="39">
        <v>4.0883346087067099E-3</v>
      </c>
      <c r="BO42" s="39">
        <v>2.6163632764105598E-3</v>
      </c>
      <c r="BP42" s="39">
        <v>1.0748437463365301E-2</v>
      </c>
      <c r="BQ42" s="39">
        <v>3.8689899618392699E-3</v>
      </c>
      <c r="BR42" s="39">
        <v>2.5088778582234701E-2</v>
      </c>
      <c r="BS42" s="39">
        <v>3.0338522633663E-2</v>
      </c>
      <c r="BT42" s="39">
        <v>3.3130899161418703E-2</v>
      </c>
      <c r="BU42" s="39">
        <v>3.06061995901371E-2</v>
      </c>
      <c r="BV42" s="39">
        <v>1.0139780784133E-3</v>
      </c>
      <c r="BW42" s="39">
        <v>0</v>
      </c>
      <c r="BX42" s="39">
        <v>0</v>
      </c>
      <c r="BY42" s="39">
        <v>0</v>
      </c>
      <c r="BZ42" s="39">
        <v>0</v>
      </c>
      <c r="CA42" s="39">
        <v>0</v>
      </c>
    </row>
    <row r="43" spans="1:79" ht="15.75" customHeight="1" x14ac:dyDescent="0.2">
      <c r="A43" s="38">
        <v>6.54889535122705</v>
      </c>
      <c r="B43" s="38">
        <v>2.47755618364708E-2</v>
      </c>
      <c r="C43" s="38">
        <v>3.4708913578358502E-3</v>
      </c>
      <c r="D43" s="38">
        <v>0</v>
      </c>
      <c r="E43" s="38">
        <v>0</v>
      </c>
      <c r="F43" s="38">
        <v>4.1165433650560697E-2</v>
      </c>
      <c r="G43" s="38">
        <v>2.98829152415441E-2</v>
      </c>
      <c r="H43" s="38">
        <v>0</v>
      </c>
      <c r="I43" s="38">
        <v>0</v>
      </c>
      <c r="J43" s="38">
        <v>0</v>
      </c>
      <c r="K43" s="38">
        <v>0</v>
      </c>
      <c r="L43" s="38">
        <v>0</v>
      </c>
      <c r="M43" s="38">
        <v>2.01715443423042E-3</v>
      </c>
      <c r="N43" s="38">
        <v>0</v>
      </c>
      <c r="O43" s="38">
        <v>0</v>
      </c>
      <c r="P43" s="38">
        <v>0</v>
      </c>
      <c r="Q43" s="38">
        <v>0</v>
      </c>
      <c r="R43" s="38">
        <v>4.59313566638039E-2</v>
      </c>
      <c r="S43" s="38">
        <v>4.5876541434185299E-2</v>
      </c>
      <c r="T43" s="38">
        <v>3.91752246159476E-2</v>
      </c>
      <c r="U43" s="38">
        <v>3.09209715664816E-2</v>
      </c>
      <c r="V43" s="38">
        <v>2.9604728972860199E-2</v>
      </c>
      <c r="W43" s="38">
        <v>3.0430699467038101E-2</v>
      </c>
      <c r="X43" s="38">
        <v>1.49845381030368E-2</v>
      </c>
      <c r="Y43" s="38">
        <v>1.3522192655604099E-2</v>
      </c>
      <c r="Z43" s="38">
        <v>4.0716956117758099E-3</v>
      </c>
      <c r="AA43" s="38">
        <v>3.9258264700597997E-2</v>
      </c>
      <c r="AB43" s="38">
        <v>3.8783612056631701E-2</v>
      </c>
      <c r="AC43" s="38">
        <v>4.0403294086613001E-2</v>
      </c>
      <c r="AD43" s="38">
        <v>4.1399255986431099E-2</v>
      </c>
      <c r="AE43" s="38">
        <v>3.7956802427052301E-2</v>
      </c>
      <c r="AF43" s="38">
        <v>2.50555679145145E-2</v>
      </c>
      <c r="AG43" s="38">
        <v>1.95776236918664E-2</v>
      </c>
      <c r="AH43" s="38">
        <v>5.7585054286100203E-2</v>
      </c>
      <c r="AI43" s="38">
        <v>4.45124572656024E-2</v>
      </c>
      <c r="AJ43" s="38">
        <v>4.3815489409964103E-2</v>
      </c>
      <c r="AK43" s="38">
        <v>4.1403278240307997E-2</v>
      </c>
      <c r="AL43" s="38">
        <v>3.04582273985484E-2</v>
      </c>
      <c r="AM43" s="38">
        <v>3.67977900865641E-2</v>
      </c>
      <c r="AN43" s="38">
        <v>5.7455128855253897E-2</v>
      </c>
      <c r="AO43" s="38">
        <v>2.93113366569248E-2</v>
      </c>
      <c r="AP43" s="38">
        <v>2.3036178952837098E-2</v>
      </c>
      <c r="AQ43" s="38">
        <v>3.5920065562566203E-2</v>
      </c>
      <c r="AR43" s="38">
        <v>4.2351962511012399E-2</v>
      </c>
      <c r="AS43" s="38">
        <v>4.99798406528092E-2</v>
      </c>
      <c r="AT43" s="38">
        <v>8.3120056041498993E-3</v>
      </c>
      <c r="AU43" s="39">
        <v>1.3309234442041301E-2</v>
      </c>
      <c r="AV43" s="39">
        <v>5.4969971345800997E-3</v>
      </c>
      <c r="AW43" s="39">
        <v>1.5040482196055201E-2</v>
      </c>
      <c r="AX43" s="39">
        <v>2.55307435010684E-2</v>
      </c>
      <c r="AY43" s="39">
        <v>2.67198315128034E-2</v>
      </c>
      <c r="AZ43" s="39">
        <v>1.5683319979404101E-2</v>
      </c>
      <c r="BA43" s="39">
        <v>3.0982720175147201E-2</v>
      </c>
      <c r="BB43" s="39">
        <v>2.9507762198221599E-2</v>
      </c>
      <c r="BC43" s="39">
        <v>4.4822838828882897E-2</v>
      </c>
      <c r="BD43" s="39">
        <v>3.9581272449081599E-2</v>
      </c>
      <c r="BE43" s="39">
        <v>2.5796446734707299E-2</v>
      </c>
      <c r="BF43" s="39">
        <v>1.06687695888734E-2</v>
      </c>
      <c r="BG43" s="39">
        <v>1.6492460201382099E-2</v>
      </c>
      <c r="BH43" s="39">
        <v>1.6060889878122101E-2</v>
      </c>
      <c r="BI43" s="39">
        <v>1.7516239311217201E-2</v>
      </c>
      <c r="BJ43" s="39">
        <v>2.0303700784198301E-2</v>
      </c>
      <c r="BK43" s="39">
        <v>9.4935212923665403E-3</v>
      </c>
      <c r="BL43" s="39">
        <v>8.6636527275122006E-3</v>
      </c>
      <c r="BM43" s="39">
        <v>2.5838552095041999E-3</v>
      </c>
      <c r="BN43" s="39">
        <v>2.8815216259913501E-3</v>
      </c>
      <c r="BO43" s="39">
        <v>1.65467945247793E-3</v>
      </c>
      <c r="BP43" s="39">
        <v>8.4314826498882098E-3</v>
      </c>
      <c r="BQ43" s="39">
        <v>2.7824384870810698E-3</v>
      </c>
      <c r="BR43" s="39">
        <v>2.13085090103022E-2</v>
      </c>
      <c r="BS43" s="39">
        <v>2.6925552449964099E-2</v>
      </c>
      <c r="BT43" s="39">
        <v>2.9251045909411199E-2</v>
      </c>
      <c r="BU43" s="39">
        <v>2.6481036438393699E-2</v>
      </c>
      <c r="BV43" s="39">
        <v>4.6054652921571101E-4</v>
      </c>
      <c r="BW43" s="39">
        <v>0</v>
      </c>
      <c r="BX43" s="39">
        <v>0</v>
      </c>
      <c r="BY43" s="39">
        <v>0</v>
      </c>
      <c r="BZ43" s="39">
        <v>0</v>
      </c>
      <c r="CA43" s="39">
        <v>0</v>
      </c>
    </row>
    <row r="44" spans="1:79" ht="15.75" customHeight="1" x14ac:dyDescent="0.2">
      <c r="A44" s="38">
        <v>6.6586553745764796</v>
      </c>
      <c r="B44" s="38">
        <v>2.2133035408846601E-2</v>
      </c>
      <c r="C44" s="38">
        <v>2.37117717218249E-3</v>
      </c>
      <c r="D44" s="38">
        <v>0</v>
      </c>
      <c r="E44" s="38">
        <v>0</v>
      </c>
      <c r="F44" s="38">
        <v>3.8874493897421598E-2</v>
      </c>
      <c r="G44" s="38">
        <v>2.5434177075928599E-2</v>
      </c>
      <c r="H44" s="38">
        <v>0</v>
      </c>
      <c r="I44" s="38">
        <v>0</v>
      </c>
      <c r="J44" s="38">
        <v>0</v>
      </c>
      <c r="K44" s="38">
        <v>0</v>
      </c>
      <c r="L44" s="38">
        <v>0</v>
      </c>
      <c r="M44" s="38">
        <v>1.4311158975982099E-3</v>
      </c>
      <c r="N44" s="38">
        <v>0</v>
      </c>
      <c r="O44" s="38">
        <v>0</v>
      </c>
      <c r="P44" s="38">
        <v>0</v>
      </c>
      <c r="Q44" s="38">
        <v>0</v>
      </c>
      <c r="R44" s="38">
        <v>4.1887449836319202E-2</v>
      </c>
      <c r="S44" s="38">
        <v>4.14885416452066E-2</v>
      </c>
      <c r="T44" s="38">
        <v>3.5157600675959903E-2</v>
      </c>
      <c r="U44" s="38">
        <v>2.7280932949240701E-2</v>
      </c>
      <c r="V44" s="38">
        <v>2.68604539421014E-2</v>
      </c>
      <c r="W44" s="38">
        <v>2.8060597070529301E-2</v>
      </c>
      <c r="X44" s="38">
        <v>1.36303156264811E-2</v>
      </c>
      <c r="Y44" s="38">
        <v>1.1263316191711999E-2</v>
      </c>
      <c r="Z44" s="38">
        <v>4.7907047165171301E-3</v>
      </c>
      <c r="AA44" s="38">
        <v>3.60736938436882E-2</v>
      </c>
      <c r="AB44" s="38">
        <v>3.3976173709252697E-2</v>
      </c>
      <c r="AC44" s="38">
        <v>3.5970736118582897E-2</v>
      </c>
      <c r="AD44" s="38">
        <v>3.8079587788013201E-2</v>
      </c>
      <c r="AE44" s="38">
        <v>3.3997999186672803E-2</v>
      </c>
      <c r="AF44" s="38">
        <v>2.21881551717008E-2</v>
      </c>
      <c r="AG44" s="38">
        <v>1.68285217065118E-2</v>
      </c>
      <c r="AH44" s="38">
        <v>5.7078870919640402E-2</v>
      </c>
      <c r="AI44" s="38">
        <v>3.8761548214761798E-2</v>
      </c>
      <c r="AJ44" s="38">
        <v>3.9759709180167198E-2</v>
      </c>
      <c r="AK44" s="38">
        <v>3.9372920189684198E-2</v>
      </c>
      <c r="AL44" s="38">
        <v>3.0411761925498802E-2</v>
      </c>
      <c r="AM44" s="38">
        <v>3.3586650596094697E-2</v>
      </c>
      <c r="AN44" s="38">
        <v>5.6573617542651701E-2</v>
      </c>
      <c r="AO44" s="38">
        <v>2.74622587824482E-2</v>
      </c>
      <c r="AP44" s="38">
        <v>2.1761852071531699E-2</v>
      </c>
      <c r="AQ44" s="38">
        <v>3.4141932314794503E-2</v>
      </c>
      <c r="AR44" s="38">
        <v>3.9023979310737103E-2</v>
      </c>
      <c r="AS44" s="38">
        <v>4.52625358972873E-2</v>
      </c>
      <c r="AT44" s="38">
        <v>7.1151208375589796E-3</v>
      </c>
      <c r="AU44" s="39">
        <v>1.3155840803762199E-2</v>
      </c>
      <c r="AV44" s="39">
        <v>5.9541624052047298E-3</v>
      </c>
      <c r="AW44" s="39">
        <v>1.50590459433556E-2</v>
      </c>
      <c r="AX44" s="39">
        <v>2.26727572911266E-2</v>
      </c>
      <c r="AY44" s="39">
        <v>2.4561237632856399E-2</v>
      </c>
      <c r="AZ44" s="39">
        <v>1.1808261541234299E-2</v>
      </c>
      <c r="BA44" s="39">
        <v>2.6485788631387001E-2</v>
      </c>
      <c r="BB44" s="39">
        <v>2.50234866037016E-2</v>
      </c>
      <c r="BC44" s="39">
        <v>4.0906975008734602E-2</v>
      </c>
      <c r="BD44" s="39">
        <v>3.4088892253160898E-2</v>
      </c>
      <c r="BE44" s="39">
        <v>2.18728158553032E-2</v>
      </c>
      <c r="BF44" s="39">
        <v>7.7351497305240199E-3</v>
      </c>
      <c r="BG44" s="39">
        <v>1.3722649322793001E-2</v>
      </c>
      <c r="BH44" s="39">
        <v>1.26430478078851E-2</v>
      </c>
      <c r="BI44" s="39">
        <v>1.38713776923086E-2</v>
      </c>
      <c r="BJ44" s="39">
        <v>1.6818611778787001E-2</v>
      </c>
      <c r="BK44" s="39">
        <v>7.3988657488354304E-3</v>
      </c>
      <c r="BL44" s="39">
        <v>5.9866217439500302E-3</v>
      </c>
      <c r="BM44" s="39">
        <v>1.63763208055163E-3</v>
      </c>
      <c r="BN44" s="39">
        <v>1.9086911912596901E-3</v>
      </c>
      <c r="BO44" s="39">
        <v>9.3381441314454704E-4</v>
      </c>
      <c r="BP44" s="39">
        <v>6.3987039376180504E-3</v>
      </c>
      <c r="BQ44" s="39">
        <v>1.8965425017191499E-3</v>
      </c>
      <c r="BR44" s="39">
        <v>1.8449011479021601E-2</v>
      </c>
      <c r="BS44" s="39">
        <v>2.4467263196446199E-2</v>
      </c>
      <c r="BT44" s="39">
        <v>2.6786217160095601E-2</v>
      </c>
      <c r="BU44" s="39">
        <v>2.35473990500078E-2</v>
      </c>
      <c r="BV44" s="39">
        <v>1.7514334764894799E-4</v>
      </c>
      <c r="BW44" s="39">
        <v>0</v>
      </c>
      <c r="BX44" s="39">
        <v>0</v>
      </c>
      <c r="BY44" s="39">
        <v>0</v>
      </c>
      <c r="BZ44" s="39">
        <v>0</v>
      </c>
      <c r="CA44" s="39">
        <v>0</v>
      </c>
    </row>
    <row r="45" spans="1:79" ht="15.75" customHeight="1" x14ac:dyDescent="0.2">
      <c r="A45" s="38">
        <v>6.7702549849218299</v>
      </c>
      <c r="B45" s="38">
        <v>2.0314780126868E-2</v>
      </c>
      <c r="C45" s="38">
        <v>1.49710471954602E-3</v>
      </c>
      <c r="D45" s="38">
        <v>0</v>
      </c>
      <c r="E45" s="38">
        <v>0</v>
      </c>
      <c r="F45" s="38">
        <v>3.7467095647801797E-2</v>
      </c>
      <c r="G45" s="38">
        <v>2.1232728839113701E-2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9.44191397527321E-4</v>
      </c>
      <c r="N45" s="38">
        <v>0</v>
      </c>
      <c r="O45" s="38">
        <v>0</v>
      </c>
      <c r="P45" s="38">
        <v>0</v>
      </c>
      <c r="Q45" s="38">
        <v>0</v>
      </c>
      <c r="R45" s="38">
        <v>3.8245676988855802E-2</v>
      </c>
      <c r="S45" s="38">
        <v>3.7635281152208398E-2</v>
      </c>
      <c r="T45" s="38">
        <v>3.1877305426054103E-2</v>
      </c>
      <c r="U45" s="38">
        <v>2.4371440066275799E-2</v>
      </c>
      <c r="V45" s="38">
        <v>2.4850537775282601E-2</v>
      </c>
      <c r="W45" s="38">
        <v>2.67261627734117E-2</v>
      </c>
      <c r="X45" s="38">
        <v>1.28747853182344E-2</v>
      </c>
      <c r="Y45" s="38">
        <v>9.9334817739090905E-3</v>
      </c>
      <c r="Z45" s="38">
        <v>6.4970178023970003E-3</v>
      </c>
      <c r="AA45" s="38">
        <v>3.3438231162329003E-2</v>
      </c>
      <c r="AB45" s="38">
        <v>2.9908811398402398E-2</v>
      </c>
      <c r="AC45" s="38">
        <v>3.2374250982704203E-2</v>
      </c>
      <c r="AD45" s="38">
        <v>3.5672827367246703E-2</v>
      </c>
      <c r="AE45" s="38">
        <v>3.1299556464332801E-2</v>
      </c>
      <c r="AF45" s="38">
        <v>2.0394633013836299E-2</v>
      </c>
      <c r="AG45" s="38">
        <v>1.5111140344739701E-2</v>
      </c>
      <c r="AH45" s="38">
        <v>5.6765615151824801E-2</v>
      </c>
      <c r="AI45" s="38">
        <v>3.3398147353480998E-2</v>
      </c>
      <c r="AJ45" s="38">
        <v>3.6782379647108898E-2</v>
      </c>
      <c r="AK45" s="38">
        <v>3.8507773467374502E-2</v>
      </c>
      <c r="AL45" s="38">
        <v>3.0688837629693998E-2</v>
      </c>
      <c r="AM45" s="38">
        <v>3.1286082247279599E-2</v>
      </c>
      <c r="AN45" s="38">
        <v>5.5996802523662202E-2</v>
      </c>
      <c r="AO45" s="38">
        <v>2.6838231280208499E-2</v>
      </c>
      <c r="AP45" s="38">
        <v>2.1827487377638299E-2</v>
      </c>
      <c r="AQ45" s="38">
        <v>3.2710338650621E-2</v>
      </c>
      <c r="AR45" s="38">
        <v>3.6033751250260301E-2</v>
      </c>
      <c r="AS45" s="38">
        <v>4.1016274868480501E-2</v>
      </c>
      <c r="AT45" s="38">
        <v>6.4064229729688098E-3</v>
      </c>
      <c r="AU45" s="39">
        <v>1.37750023821304E-2</v>
      </c>
      <c r="AV45" s="39">
        <v>7.1939141987757797E-3</v>
      </c>
      <c r="AW45" s="39">
        <v>1.60452832233847E-2</v>
      </c>
      <c r="AX45" s="39">
        <v>2.0553760209918E-2</v>
      </c>
      <c r="AY45" s="39">
        <v>2.3060862518273498E-2</v>
      </c>
      <c r="AZ45" s="39">
        <v>8.5114286955370894E-3</v>
      </c>
      <c r="BA45" s="39">
        <v>2.22860379244041E-2</v>
      </c>
      <c r="BB45" s="39">
        <v>2.09223975963558E-2</v>
      </c>
      <c r="BC45" s="39">
        <v>3.754011022815E-2</v>
      </c>
      <c r="BD45" s="39">
        <v>2.88310903211128E-2</v>
      </c>
      <c r="BE45" s="39">
        <v>1.81760633684422E-2</v>
      </c>
      <c r="BF45" s="39">
        <v>5.2543541614018903E-3</v>
      </c>
      <c r="BG45" s="39">
        <v>1.11573981924272E-2</v>
      </c>
      <c r="BH45" s="39">
        <v>9.5689516793254492E-3</v>
      </c>
      <c r="BI45" s="39">
        <v>1.06078475081531E-2</v>
      </c>
      <c r="BJ45" s="39">
        <v>1.3608101769157201E-2</v>
      </c>
      <c r="BK45" s="39">
        <v>5.56861738705641E-3</v>
      </c>
      <c r="BL45" s="39">
        <v>3.8434955137203E-3</v>
      </c>
      <c r="BM45" s="39">
        <v>9.3788574224365896E-4</v>
      </c>
      <c r="BN45" s="39">
        <v>1.1635535762883199E-3</v>
      </c>
      <c r="BO45" s="39">
        <v>4.41534586743284E-4</v>
      </c>
      <c r="BP45" s="39">
        <v>4.6605709831064202E-3</v>
      </c>
      <c r="BQ45" s="39">
        <v>1.2017741219806099E-3</v>
      </c>
      <c r="BR45" s="39">
        <v>1.64948520965825E-2</v>
      </c>
      <c r="BS45" s="39">
        <v>2.2894022293831001E-2</v>
      </c>
      <c r="BT45" s="39">
        <v>2.5605152287245799E-2</v>
      </c>
      <c r="BU45" s="39">
        <v>2.1679412694520402E-2</v>
      </c>
      <c r="BV45" s="41">
        <v>5.65916154203704E-5</v>
      </c>
      <c r="BW45" s="39">
        <v>0</v>
      </c>
      <c r="BX45" s="39">
        <v>0</v>
      </c>
      <c r="BY45" s="39">
        <v>0</v>
      </c>
      <c r="BZ45" s="39">
        <v>0</v>
      </c>
      <c r="CA45" s="39">
        <v>0</v>
      </c>
    </row>
    <row r="46" spans="1:79" ht="15.75" customHeight="1" x14ac:dyDescent="0.2">
      <c r="A46" s="38">
        <v>6.8837250138920396</v>
      </c>
      <c r="B46" s="38">
        <v>1.93119477759978E-2</v>
      </c>
      <c r="C46" s="38">
        <v>8.4977335550456801E-4</v>
      </c>
      <c r="D46" s="38">
        <v>0</v>
      </c>
      <c r="E46" s="38">
        <v>0</v>
      </c>
      <c r="F46" s="38">
        <v>3.6915061252463799E-2</v>
      </c>
      <c r="G46" s="38">
        <v>1.7328917903709901E-2</v>
      </c>
      <c r="H46" s="38">
        <v>0</v>
      </c>
      <c r="I46" s="38">
        <v>0</v>
      </c>
      <c r="J46" s="38">
        <v>0</v>
      </c>
      <c r="K46" s="38">
        <v>0</v>
      </c>
      <c r="L46" s="38">
        <v>0</v>
      </c>
      <c r="M46" s="38">
        <v>5.6114400212975001E-4</v>
      </c>
      <c r="N46" s="38">
        <v>0</v>
      </c>
      <c r="O46" s="38">
        <v>0</v>
      </c>
      <c r="P46" s="38">
        <v>0</v>
      </c>
      <c r="Q46" s="38">
        <v>0</v>
      </c>
      <c r="R46" s="38">
        <v>3.5040941139078498E-2</v>
      </c>
      <c r="S46" s="38">
        <v>3.4344602335737197E-2</v>
      </c>
      <c r="T46" s="38">
        <v>2.9330185779955199E-2</v>
      </c>
      <c r="U46" s="38">
        <v>2.2181305591761999E-2</v>
      </c>
      <c r="V46" s="38">
        <v>2.3530296095580602E-2</v>
      </c>
      <c r="W46" s="38">
        <v>2.63467397216137E-2</v>
      </c>
      <c r="X46" s="38">
        <v>1.26526390879404E-2</v>
      </c>
      <c r="Y46" s="38">
        <v>9.3645533499949994E-3</v>
      </c>
      <c r="Z46" s="38">
        <v>8.8835857180761708E-3</v>
      </c>
      <c r="AA46" s="38">
        <v>3.1357857416351997E-2</v>
      </c>
      <c r="AB46" s="38">
        <v>2.66060906529666E-2</v>
      </c>
      <c r="AC46" s="38">
        <v>2.96188380642778E-2</v>
      </c>
      <c r="AD46" s="38">
        <v>3.41656293245471E-2</v>
      </c>
      <c r="AE46" s="38">
        <v>2.98405295071901E-2</v>
      </c>
      <c r="AF46" s="38">
        <v>1.9665989988917498E-2</v>
      </c>
      <c r="AG46" s="38">
        <v>1.4417852638058601E-2</v>
      </c>
      <c r="AH46" s="38">
        <v>5.6658262296618002E-2</v>
      </c>
      <c r="AI46" s="38">
        <v>2.8476176508133898E-2</v>
      </c>
      <c r="AJ46" s="38">
        <v>3.4900793612107697E-2</v>
      </c>
      <c r="AK46" s="38">
        <v>3.8798371594675099E-2</v>
      </c>
      <c r="AL46" s="38">
        <v>3.13004194790358E-2</v>
      </c>
      <c r="AM46" s="38">
        <v>2.9928227907139001E-2</v>
      </c>
      <c r="AN46" s="38">
        <v>5.5724735206338499E-2</v>
      </c>
      <c r="AO46" s="38">
        <v>2.7380623950166799E-2</v>
      </c>
      <c r="AP46" s="38">
        <v>2.3160733828591001E-2</v>
      </c>
      <c r="AQ46" s="38">
        <v>3.1652319603837201E-2</v>
      </c>
      <c r="AR46" s="38">
        <v>3.3424218408790098E-2</v>
      </c>
      <c r="AS46" s="38">
        <v>3.7308543274278301E-2</v>
      </c>
      <c r="AT46" s="38">
        <v>6.2156963493776298E-3</v>
      </c>
      <c r="AU46" s="39">
        <v>1.50996463673637E-2</v>
      </c>
      <c r="AV46" s="39">
        <v>9.1235174563550191E-3</v>
      </c>
      <c r="AW46" s="39">
        <v>1.78618553265526E-2</v>
      </c>
      <c r="AX46" s="39">
        <v>1.9065367900756601E-2</v>
      </c>
      <c r="AY46" s="39">
        <v>2.21443149174574E-2</v>
      </c>
      <c r="AZ46" s="39">
        <v>5.7994752469953002E-3</v>
      </c>
      <c r="BA46" s="39">
        <v>1.8411966941042399E-2</v>
      </c>
      <c r="BB46" s="39">
        <v>1.72697784135586E-2</v>
      </c>
      <c r="BC46" s="39">
        <v>3.47683457128544E-2</v>
      </c>
      <c r="BD46" s="39">
        <v>2.3866021463801498E-2</v>
      </c>
      <c r="BE46" s="39">
        <v>1.47442508086436E-2</v>
      </c>
      <c r="BF46" s="39">
        <v>3.2446309213627102E-3</v>
      </c>
      <c r="BG46" s="39">
        <v>8.8249053586650292E-3</v>
      </c>
      <c r="BH46" s="39">
        <v>6.8854141470024201E-3</v>
      </c>
      <c r="BI46" s="39">
        <v>7.7666645234837402E-3</v>
      </c>
      <c r="BJ46" s="39">
        <v>1.07074958280332E-2</v>
      </c>
      <c r="BK46" s="39">
        <v>4.01240434611916E-3</v>
      </c>
      <c r="BL46" s="39">
        <v>2.2251422314017101E-3</v>
      </c>
      <c r="BM46" s="39">
        <v>4.73253786114698E-4</v>
      </c>
      <c r="BN46" s="39">
        <v>6.3611810155967004E-4</v>
      </c>
      <c r="BO46" s="39">
        <v>1.59554252397523E-4</v>
      </c>
      <c r="BP46" s="39">
        <v>3.2243765814042999E-3</v>
      </c>
      <c r="BQ46" s="39">
        <v>6.8745548404933003E-4</v>
      </c>
      <c r="BR46" s="39">
        <v>1.5425142419105101E-2</v>
      </c>
      <c r="BS46" s="39">
        <v>2.21335173966055E-2</v>
      </c>
      <c r="BT46" s="39">
        <v>2.5574736188260699E-2</v>
      </c>
      <c r="BU46" s="39">
        <v>2.07525697200556E-2</v>
      </c>
      <c r="BV46" s="41">
        <v>1.6702014469897699E-5</v>
      </c>
      <c r="BW46" s="39">
        <v>0</v>
      </c>
      <c r="BX46" s="39">
        <v>0</v>
      </c>
      <c r="BY46" s="39">
        <v>0</v>
      </c>
      <c r="BZ46" s="39">
        <v>0</v>
      </c>
      <c r="CA46" s="39">
        <v>0</v>
      </c>
    </row>
    <row r="47" spans="1:79" ht="15.75" customHeight="1" x14ac:dyDescent="0.2">
      <c r="A47" s="38">
        <v>6.9990968098567299</v>
      </c>
      <c r="B47" s="38">
        <v>1.9100278334344599E-2</v>
      </c>
      <c r="C47" s="38">
        <v>4.03369646669386E-4</v>
      </c>
      <c r="D47" s="38">
        <v>0</v>
      </c>
      <c r="E47" s="38">
        <v>0</v>
      </c>
      <c r="F47" s="38">
        <v>3.71760927744876E-2</v>
      </c>
      <c r="G47" s="38">
        <v>1.37699154905663E-2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2.81013397750977E-4</v>
      </c>
      <c r="N47" s="38">
        <v>0</v>
      </c>
      <c r="O47" s="38">
        <v>0</v>
      </c>
      <c r="P47" s="38">
        <v>0</v>
      </c>
      <c r="Q47" s="38">
        <v>0</v>
      </c>
      <c r="R47" s="38">
        <v>3.2303497870512399E-2</v>
      </c>
      <c r="S47" s="38">
        <v>3.1636023133479699E-2</v>
      </c>
      <c r="T47" s="38">
        <v>2.7502298203840599E-2</v>
      </c>
      <c r="U47" s="38">
        <v>2.0690274985182899E-2</v>
      </c>
      <c r="V47" s="38">
        <v>2.2847996503578299E-2</v>
      </c>
      <c r="W47" s="38">
        <v>2.6826651732125201E-2</v>
      </c>
      <c r="X47" s="38">
        <v>1.2893811219446501E-2</v>
      </c>
      <c r="Y47" s="38">
        <v>9.3752745541722301E-3</v>
      </c>
      <c r="Z47" s="38">
        <v>1.161244278942E-2</v>
      </c>
      <c r="AA47" s="38">
        <v>2.98304441049335E-2</v>
      </c>
      <c r="AB47" s="38">
        <v>2.40817699877784E-2</v>
      </c>
      <c r="AC47" s="38">
        <v>2.7697265827954801E-2</v>
      </c>
      <c r="AD47" s="38">
        <v>3.3531037636243197E-2</v>
      </c>
      <c r="AE47" s="38">
        <v>2.9577146946961699E-2</v>
      </c>
      <c r="AF47" s="38">
        <v>1.9974131470426201E-2</v>
      </c>
      <c r="AG47" s="38">
        <v>1.47254294487501E-2</v>
      </c>
      <c r="AH47" s="38">
        <v>5.6766801929355098E-2</v>
      </c>
      <c r="AI47" s="38">
        <v>2.4043937596085099E-2</v>
      </c>
      <c r="AJ47" s="38">
        <v>3.4112607358965499E-2</v>
      </c>
      <c r="AK47" s="38">
        <v>4.0211936035292002E-2</v>
      </c>
      <c r="AL47" s="38">
        <v>3.2253555464131299E-2</v>
      </c>
      <c r="AM47" s="38">
        <v>2.9526817577078399E-2</v>
      </c>
      <c r="AN47" s="38">
        <v>5.5752032560526202E-2</v>
      </c>
      <c r="AO47" s="38">
        <v>2.9007464254110001E-2</v>
      </c>
      <c r="AP47" s="38">
        <v>2.5666157009504299E-2</v>
      </c>
      <c r="AQ47" s="38">
        <v>3.0990499970283199E-2</v>
      </c>
      <c r="AR47" s="38">
        <v>3.1233631085778601E-2</v>
      </c>
      <c r="AS47" s="38">
        <v>3.4196739128352298E-2</v>
      </c>
      <c r="AT47" s="38">
        <v>6.5675336314942002E-3</v>
      </c>
      <c r="AU47" s="39">
        <v>1.7062076280883801E-2</v>
      </c>
      <c r="AV47" s="39">
        <v>1.1659775485078201E-2</v>
      </c>
      <c r="AW47" s="39">
        <v>2.0358997053370902E-2</v>
      </c>
      <c r="AX47" s="39">
        <v>1.8097279433407699E-2</v>
      </c>
      <c r="AY47" s="39">
        <v>2.1730019008250799E-2</v>
      </c>
      <c r="AZ47" s="39">
        <v>3.6901961417875702E-3</v>
      </c>
      <c r="BA47" s="39">
        <v>1.48888994276515E-2</v>
      </c>
      <c r="BB47" s="39">
        <v>1.4123642500413701E-2</v>
      </c>
      <c r="BC47" s="39">
        <v>3.2624946229370198E-2</v>
      </c>
      <c r="BD47" s="39">
        <v>1.9247777428348298E-2</v>
      </c>
      <c r="BE47" s="39">
        <v>1.16137820808039E-2</v>
      </c>
      <c r="BF47" s="39">
        <v>1.7698789577803901E-3</v>
      </c>
      <c r="BG47" s="39">
        <v>6.7468884080908601E-3</v>
      </c>
      <c r="BH47" s="39">
        <v>4.6505878431605096E-3</v>
      </c>
      <c r="BI47" s="39">
        <v>5.3712722018651703E-3</v>
      </c>
      <c r="BJ47" s="39">
        <v>8.1447863979226993E-3</v>
      </c>
      <c r="BK47" s="39">
        <v>2.7317853301087598E-3</v>
      </c>
      <c r="BL47" s="39">
        <v>1.1208359067849799E-3</v>
      </c>
      <c r="BM47" s="39">
        <v>1.9816380023716099E-4</v>
      </c>
      <c r="BN47" s="39">
        <v>3.0077527710760502E-4</v>
      </c>
      <c r="BO47" s="41">
        <v>3.00482877662963E-5</v>
      </c>
      <c r="BP47" s="39">
        <v>2.0948262964317899E-3</v>
      </c>
      <c r="BQ47" s="39">
        <v>3.4193545056770302E-4</v>
      </c>
      <c r="BR47" s="39">
        <v>1.52053603163173E-2</v>
      </c>
      <c r="BS47" s="39">
        <v>2.2098239217548499E-2</v>
      </c>
      <c r="BT47" s="39">
        <v>2.65412659761536E-2</v>
      </c>
      <c r="BU47" s="39">
        <v>2.0628723230849098E-2</v>
      </c>
      <c r="BV47" s="39">
        <v>0</v>
      </c>
      <c r="BW47" s="39">
        <v>0</v>
      </c>
      <c r="BX47" s="39">
        <v>0</v>
      </c>
      <c r="BY47" s="39">
        <v>0</v>
      </c>
      <c r="BZ47" s="39">
        <v>0</v>
      </c>
      <c r="CA47" s="39">
        <v>0</v>
      </c>
    </row>
    <row r="48" spans="1:79" ht="15.75" customHeight="1" x14ac:dyDescent="0.2">
      <c r="A48" s="38">
        <v>7.11640224658675</v>
      </c>
      <c r="B48" s="38">
        <v>1.9549098042506301E-2</v>
      </c>
      <c r="C48" s="38">
        <v>1.54789584478449E-4</v>
      </c>
      <c r="D48" s="38">
        <v>0</v>
      </c>
      <c r="E48" s="38">
        <v>0</v>
      </c>
      <c r="F48" s="38">
        <v>3.8121595443902603E-2</v>
      </c>
      <c r="G48" s="38">
        <v>1.0580974528622699E-2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1.0718859460953901E-4</v>
      </c>
      <c r="N48" s="38">
        <v>0</v>
      </c>
      <c r="O48" s="38">
        <v>0</v>
      </c>
      <c r="P48" s="38">
        <v>0</v>
      </c>
      <c r="Q48" s="38">
        <v>0</v>
      </c>
      <c r="R48" s="38">
        <v>3.0042372637384698E-2</v>
      </c>
      <c r="S48" s="38">
        <v>2.94782832034776E-2</v>
      </c>
      <c r="T48" s="38">
        <v>2.6315404138980099E-2</v>
      </c>
      <c r="U48" s="38">
        <v>1.9821070377524001E-2</v>
      </c>
      <c r="V48" s="38">
        <v>2.2692552188186499E-2</v>
      </c>
      <c r="W48" s="38">
        <v>2.7972350516991599E-2</v>
      </c>
      <c r="X48" s="38">
        <v>1.3498914680572901E-2</v>
      </c>
      <c r="Y48" s="38">
        <v>9.8023054794021298E-3</v>
      </c>
      <c r="Z48" s="38">
        <v>1.4299988206374899E-2</v>
      </c>
      <c r="AA48" s="38">
        <v>2.88033966248946E-2</v>
      </c>
      <c r="AB48" s="38">
        <v>2.2292157237044901E-2</v>
      </c>
      <c r="AC48" s="38">
        <v>2.6530739935652199E-2</v>
      </c>
      <c r="AD48" s="38">
        <v>3.3662108821968503E-2</v>
      </c>
      <c r="AE48" s="38">
        <v>3.03266550910271E-2</v>
      </c>
      <c r="AF48" s="38">
        <v>2.1171897310903499E-2</v>
      </c>
      <c r="AG48" s="38">
        <v>1.5914835572984599E-2</v>
      </c>
      <c r="AH48" s="38">
        <v>5.7089693772163302E-2</v>
      </c>
      <c r="AI48" s="38">
        <v>2.0114851614543398E-2</v>
      </c>
      <c r="AJ48" s="38">
        <v>3.4300851191747098E-2</v>
      </c>
      <c r="AK48" s="38">
        <v>4.25828085959584E-2</v>
      </c>
      <c r="AL48" s="38">
        <v>3.35388381141783E-2</v>
      </c>
      <c r="AM48" s="38">
        <v>2.9993540620049601E-2</v>
      </c>
      <c r="AN48" s="38">
        <v>5.6043919702458901E-2</v>
      </c>
      <c r="AO48" s="38">
        <v>3.1467765801719998E-2</v>
      </c>
      <c r="AP48" s="38">
        <v>2.9094576871361799E-2</v>
      </c>
      <c r="AQ48" s="38">
        <v>3.07334816190169E-2</v>
      </c>
      <c r="AR48" s="38">
        <v>2.9481256209454E-2</v>
      </c>
      <c r="AS48" s="38">
        <v>3.1695232201821598E-2</v>
      </c>
      <c r="AT48" s="38">
        <v>7.4700547862916796E-3</v>
      </c>
      <c r="AU48" s="39">
        <v>1.95286606519159E-2</v>
      </c>
      <c r="AV48" s="39">
        <v>1.47003311691666E-2</v>
      </c>
      <c r="AW48" s="39">
        <v>2.33231588222888E-2</v>
      </c>
      <c r="AX48" s="39">
        <v>1.7535588243798101E-2</v>
      </c>
      <c r="AY48" s="39">
        <v>2.1717373859372599E-2</v>
      </c>
      <c r="AZ48" s="39">
        <v>2.10259512111363E-3</v>
      </c>
      <c r="BA48" s="39">
        <v>1.1725870197829299E-2</v>
      </c>
      <c r="BB48" s="39">
        <v>1.15313439943315E-2</v>
      </c>
      <c r="BC48" s="39">
        <v>3.11010289935208E-2</v>
      </c>
      <c r="BD48" s="39">
        <v>1.50289269157727E-2</v>
      </c>
      <c r="BE48" s="39">
        <v>8.8114560122015892E-3</v>
      </c>
      <c r="BF48" s="39">
        <v>7.2311735951368196E-4</v>
      </c>
      <c r="BG48" s="39">
        <v>4.9385924647355499E-3</v>
      </c>
      <c r="BH48" s="39">
        <v>2.8488776974977602E-3</v>
      </c>
      <c r="BI48" s="39">
        <v>3.4236211599927798E-3</v>
      </c>
      <c r="BJ48" s="39">
        <v>5.9308392788607802E-3</v>
      </c>
      <c r="BK48" s="39">
        <v>1.7141455404464201E-3</v>
      </c>
      <c r="BL48" s="39">
        <v>4.1390775386589298E-4</v>
      </c>
      <c r="BM48" s="41">
        <v>7.4544678426290403E-5</v>
      </c>
      <c r="BN48" s="39">
        <v>1.11071762255634E-4</v>
      </c>
      <c r="BO48" s="41">
        <v>1.1096378356166899E-5</v>
      </c>
      <c r="BP48" s="39">
        <v>1.2357678793453099E-3</v>
      </c>
      <c r="BQ48" s="39">
        <v>1.26271591992056E-4</v>
      </c>
      <c r="BR48" s="39">
        <v>1.5741513419156999E-2</v>
      </c>
      <c r="BS48" s="39">
        <v>2.2647762131277099E-2</v>
      </c>
      <c r="BT48" s="39">
        <v>2.8279971817329299E-2</v>
      </c>
      <c r="BU48" s="39">
        <v>2.1142312289580301E-2</v>
      </c>
      <c r="BV48" s="39">
        <v>0</v>
      </c>
      <c r="BW48" s="39">
        <v>0</v>
      </c>
      <c r="BX48" s="39">
        <v>0</v>
      </c>
      <c r="BY48" s="39">
        <v>0</v>
      </c>
      <c r="BZ48" s="39">
        <v>0</v>
      </c>
      <c r="CA48" s="39">
        <v>0</v>
      </c>
    </row>
    <row r="49" spans="1:79" ht="15.75" customHeight="1" x14ac:dyDescent="0.2">
      <c r="A49" s="38">
        <v>7.23567373205994</v>
      </c>
      <c r="B49" s="38">
        <v>2.0619386214384E-2</v>
      </c>
      <c r="C49" s="40">
        <v>4.8312036941029399E-5</v>
      </c>
      <c r="D49" s="38">
        <v>0</v>
      </c>
      <c r="E49" s="38">
        <v>0</v>
      </c>
      <c r="F49" s="38">
        <v>3.9696412408318699E-2</v>
      </c>
      <c r="G49" s="38">
        <v>7.80335782192834E-3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40">
        <v>3.2054898335062298E-5</v>
      </c>
      <c r="N49" s="38">
        <v>0</v>
      </c>
      <c r="O49" s="38">
        <v>0</v>
      </c>
      <c r="P49" s="38">
        <v>0</v>
      </c>
      <c r="Q49" s="38">
        <v>0</v>
      </c>
      <c r="R49" s="38">
        <v>2.8280939955167901E-2</v>
      </c>
      <c r="S49" s="38">
        <v>2.7880937432911101E-2</v>
      </c>
      <c r="T49" s="38">
        <v>2.5745788054799899E-2</v>
      </c>
      <c r="U49" s="38">
        <v>1.95446652543072E-2</v>
      </c>
      <c r="V49" s="38">
        <v>2.3007485461696599E-2</v>
      </c>
      <c r="W49" s="38">
        <v>2.9677237633415499E-2</v>
      </c>
      <c r="X49" s="38">
        <v>1.4396198824558001E-2</v>
      </c>
      <c r="Y49" s="38">
        <v>1.04577526974139E-2</v>
      </c>
      <c r="Z49" s="38">
        <v>1.6591238470793301E-2</v>
      </c>
      <c r="AA49" s="38">
        <v>2.8265995975085698E-2</v>
      </c>
      <c r="AB49" s="38">
        <v>2.12384410320259E-2</v>
      </c>
      <c r="AC49" s="38">
        <v>2.6099172074881001E-2</v>
      </c>
      <c r="AD49" s="38">
        <v>3.45186101601744E-2</v>
      </c>
      <c r="AE49" s="38">
        <v>3.2023371616420403E-2</v>
      </c>
      <c r="AF49" s="38">
        <v>2.32124498556407E-2</v>
      </c>
      <c r="AG49" s="38">
        <v>1.79473072233193E-2</v>
      </c>
      <c r="AH49" s="38">
        <v>5.76330225071097E-2</v>
      </c>
      <c r="AI49" s="38">
        <v>1.6728613112506001E-2</v>
      </c>
      <c r="AJ49" s="38">
        <v>3.54423278034545E-2</v>
      </c>
      <c r="AK49" s="38">
        <v>4.5855111158342399E-2</v>
      </c>
      <c r="AL49" s="38">
        <v>3.5158454801281498E-2</v>
      </c>
      <c r="AM49" s="38">
        <v>3.1321708629438998E-2</v>
      </c>
      <c r="AN49" s="38">
        <v>5.6589431613459897E-2</v>
      </c>
      <c r="AO49" s="38">
        <v>3.4659823173707603E-2</v>
      </c>
      <c r="AP49" s="38">
        <v>3.3331347390229298E-2</v>
      </c>
      <c r="AQ49" s="38">
        <v>3.0897566405114599E-2</v>
      </c>
      <c r="AR49" s="38">
        <v>2.81980041408867E-2</v>
      </c>
      <c r="AS49" s="38">
        <v>2.9847320159023999E-2</v>
      </c>
      <c r="AT49" s="38">
        <v>8.9404065100810101E-3</v>
      </c>
      <c r="AU49" s="39">
        <v>2.2435171423540401E-2</v>
      </c>
      <c r="AV49" s="39">
        <v>1.8176734141598601E-2</v>
      </c>
      <c r="AW49" s="39">
        <v>2.6598797396768899E-2</v>
      </c>
      <c r="AX49" s="39">
        <v>1.72729624182087E-2</v>
      </c>
      <c r="AY49" s="39">
        <v>2.20206899526009E-2</v>
      </c>
      <c r="AZ49" s="39">
        <v>1.0676978554044899E-3</v>
      </c>
      <c r="BA49" s="39">
        <v>8.9432859514970899E-3</v>
      </c>
      <c r="BB49" s="39">
        <v>9.5393327124075594E-3</v>
      </c>
      <c r="BC49" s="39">
        <v>3.0213816382878299E-2</v>
      </c>
      <c r="BD49" s="39">
        <v>1.12558404773515E-2</v>
      </c>
      <c r="BE49" s="39">
        <v>6.3698113536368997E-3</v>
      </c>
      <c r="BF49" s="39">
        <v>2.1989658380322199E-4</v>
      </c>
      <c r="BG49" s="39">
        <v>3.4131367218381602E-3</v>
      </c>
      <c r="BH49" s="39">
        <v>1.54943447821803E-3</v>
      </c>
      <c r="BI49" s="39">
        <v>1.92601535302027E-3</v>
      </c>
      <c r="BJ49" s="39">
        <v>4.0839061344152298E-3</v>
      </c>
      <c r="BK49" s="39">
        <v>9.5182366044137203E-4</v>
      </c>
      <c r="BL49" s="41">
        <v>9.4166411780389903E-5</v>
      </c>
      <c r="BM49" s="41">
        <v>2.0026771272564001E-5</v>
      </c>
      <c r="BN49" s="41">
        <v>2.52694693540977E-5</v>
      </c>
      <c r="BO49" s="41">
        <v>2.5244903575698001E-6</v>
      </c>
      <c r="BP49" s="39">
        <v>6.4929937709246705E-4</v>
      </c>
      <c r="BQ49" s="41">
        <v>2.87275186720515E-5</v>
      </c>
      <c r="BR49" s="39">
        <v>1.6985724451699699E-2</v>
      </c>
      <c r="BS49" s="39">
        <v>2.3682184110825399E-2</v>
      </c>
      <c r="BT49" s="39">
        <v>3.06221286603485E-2</v>
      </c>
      <c r="BU49" s="39">
        <v>2.2146498544296799E-2</v>
      </c>
      <c r="BV49" s="41">
        <v>2.5197089910758E-5</v>
      </c>
      <c r="BW49" s="39">
        <v>0</v>
      </c>
      <c r="BX49" s="39">
        <v>0</v>
      </c>
      <c r="BY49" s="39">
        <v>0</v>
      </c>
      <c r="BZ49" s="39">
        <v>0</v>
      </c>
      <c r="CA49" s="39">
        <v>0</v>
      </c>
    </row>
    <row r="50" spans="1:79" ht="15.75" customHeight="1" x14ac:dyDescent="0.2">
      <c r="A50" s="38">
        <v>7.3569442174145401</v>
      </c>
      <c r="B50" s="38">
        <v>2.2149877566354299E-2</v>
      </c>
      <c r="C50" s="38">
        <v>1.04262207202477E-4</v>
      </c>
      <c r="D50" s="38">
        <v>0</v>
      </c>
      <c r="E50" s="38">
        <v>0</v>
      </c>
      <c r="F50" s="38">
        <v>4.1751329408847598E-2</v>
      </c>
      <c r="G50" s="38">
        <v>5.4482676896133002E-3</v>
      </c>
      <c r="H50" s="38">
        <v>0</v>
      </c>
      <c r="I50" s="38">
        <v>0</v>
      </c>
      <c r="J50" s="38">
        <v>0</v>
      </c>
      <c r="K50" s="38">
        <v>0</v>
      </c>
      <c r="L50" s="38">
        <v>0</v>
      </c>
      <c r="M50" s="40">
        <v>6.3044412737474001E-5</v>
      </c>
      <c r="N50" s="38">
        <v>0</v>
      </c>
      <c r="O50" s="38">
        <v>0</v>
      </c>
      <c r="P50" s="38">
        <v>0</v>
      </c>
      <c r="Q50" s="38">
        <v>0</v>
      </c>
      <c r="R50" s="38">
        <v>2.70171214897507E-2</v>
      </c>
      <c r="S50" s="38">
        <v>2.6793648865852698E-2</v>
      </c>
      <c r="T50" s="38">
        <v>2.56961202911874E-2</v>
      </c>
      <c r="U50" s="38">
        <v>1.9768162481823399E-2</v>
      </c>
      <c r="V50" s="38">
        <v>2.36677788782555E-2</v>
      </c>
      <c r="W50" s="38">
        <v>3.17298449348382E-2</v>
      </c>
      <c r="X50" s="38">
        <v>1.5485784508167601E-2</v>
      </c>
      <c r="Y50" s="38">
        <v>1.12163135975221E-2</v>
      </c>
      <c r="Z50" s="38">
        <v>1.81374970011468E-2</v>
      </c>
      <c r="AA50" s="38">
        <v>2.81497812121928E-2</v>
      </c>
      <c r="AB50" s="38">
        <v>2.0857572998477202E-2</v>
      </c>
      <c r="AC50" s="38">
        <v>2.6302397689727999E-2</v>
      </c>
      <c r="AD50" s="38">
        <v>3.5972823895589999E-2</v>
      </c>
      <c r="AE50" s="38">
        <v>3.4448145060230598E-2</v>
      </c>
      <c r="AF50" s="38">
        <v>2.5915999792216302E-2</v>
      </c>
      <c r="AG50" s="38">
        <v>2.0677368001086799E-2</v>
      </c>
      <c r="AH50" s="38">
        <v>5.8390841836240201E-2</v>
      </c>
      <c r="AI50" s="38">
        <v>1.3879802210950301E-2</v>
      </c>
      <c r="AJ50" s="38">
        <v>3.73855335870956E-2</v>
      </c>
      <c r="AK50" s="38">
        <v>4.98289548050804E-2</v>
      </c>
      <c r="AL50" s="38">
        <v>3.70973750561093E-2</v>
      </c>
      <c r="AM50" s="38">
        <v>3.3391097439557198E-2</v>
      </c>
      <c r="AN50" s="38">
        <v>5.7346022982503103E-2</v>
      </c>
      <c r="AO50" s="38">
        <v>3.8289567374866801E-2</v>
      </c>
      <c r="AP50" s="38">
        <v>3.8092600219980802E-2</v>
      </c>
      <c r="AQ50" s="38">
        <v>3.1484703032167098E-2</v>
      </c>
      <c r="AR50" s="38">
        <v>2.73923112127612E-2</v>
      </c>
      <c r="AS50" s="38">
        <v>2.86477074195341E-2</v>
      </c>
      <c r="AT50" s="38">
        <v>1.09789824959582E-2</v>
      </c>
      <c r="AU50" s="39">
        <v>2.5631462295688901E-2</v>
      </c>
      <c r="AV50" s="39">
        <v>2.19853089964888E-2</v>
      </c>
      <c r="AW50" s="39">
        <v>2.9972995801149802E-2</v>
      </c>
      <c r="AX50" s="39">
        <v>1.7208061713382201E-2</v>
      </c>
      <c r="AY50" s="39">
        <v>2.2545633201908302E-2</v>
      </c>
      <c r="AZ50" s="39">
        <v>4.4831565446817298E-4</v>
      </c>
      <c r="BA50" s="39">
        <v>6.5405596296999298E-3</v>
      </c>
      <c r="BB50" s="39">
        <v>8.1858142616280001E-3</v>
      </c>
      <c r="BC50" s="39">
        <v>2.99399043363302E-2</v>
      </c>
      <c r="BD50" s="39">
        <v>7.9740230788195796E-3</v>
      </c>
      <c r="BE50" s="39">
        <v>4.3070307775897104E-3</v>
      </c>
      <c r="BF50" s="41">
        <v>2.8726739264261802E-5</v>
      </c>
      <c r="BG50" s="39">
        <v>2.1855339387324602E-3</v>
      </c>
      <c r="BH50" s="39">
        <v>6.8603176108325298E-4</v>
      </c>
      <c r="BI50" s="39">
        <v>8.8469570628744597E-4</v>
      </c>
      <c r="BJ50" s="39">
        <v>2.60995984703024E-3</v>
      </c>
      <c r="BK50" s="39">
        <v>4.3331270337254601E-4</v>
      </c>
      <c r="BL50" s="39">
        <v>0</v>
      </c>
      <c r="BM50" s="41">
        <v>1.7059323839853199E-5</v>
      </c>
      <c r="BN50" s="39">
        <v>0</v>
      </c>
      <c r="BO50" s="39">
        <v>0</v>
      </c>
      <c r="BP50" s="39">
        <v>2.8393253199604198E-4</v>
      </c>
      <c r="BQ50" s="39">
        <v>0</v>
      </c>
      <c r="BR50" s="39">
        <v>1.8832223483469801E-2</v>
      </c>
      <c r="BS50" s="39">
        <v>2.5058987879861699E-2</v>
      </c>
      <c r="BT50" s="39">
        <v>3.3345271305138702E-2</v>
      </c>
      <c r="BU50" s="39">
        <v>2.34886656503819E-2</v>
      </c>
      <c r="BV50" s="39">
        <v>2.05076444449522E-4</v>
      </c>
      <c r="BW50" s="39">
        <v>0</v>
      </c>
      <c r="BX50" s="39">
        <v>0</v>
      </c>
      <c r="BY50" s="39">
        <v>0</v>
      </c>
      <c r="BZ50" s="39">
        <v>0</v>
      </c>
      <c r="CA50" s="39">
        <v>0</v>
      </c>
    </row>
    <row r="51" spans="1:79" ht="15.75" customHeight="1" x14ac:dyDescent="0.2">
      <c r="A51" s="38">
        <v>7.4802472060525602</v>
      </c>
      <c r="B51" s="38">
        <v>2.39868913333166E-2</v>
      </c>
      <c r="C51" s="38">
        <v>3.6132420412271602E-4</v>
      </c>
      <c r="D51" s="38">
        <v>0</v>
      </c>
      <c r="E51" s="38">
        <v>0</v>
      </c>
      <c r="F51" s="38">
        <v>4.4141325830736301E-2</v>
      </c>
      <c r="G51" s="38">
        <v>3.52568256684953E-3</v>
      </c>
      <c r="H51" s="38">
        <v>0</v>
      </c>
      <c r="I51" s="38">
        <v>0</v>
      </c>
      <c r="J51" s="38">
        <v>0</v>
      </c>
      <c r="K51" s="38">
        <v>0</v>
      </c>
      <c r="L51" s="38">
        <v>0</v>
      </c>
      <c r="M51" s="38">
        <v>2.10919655064918E-4</v>
      </c>
      <c r="N51" s="38">
        <v>0</v>
      </c>
      <c r="O51" s="38">
        <v>0</v>
      </c>
      <c r="P51" s="38">
        <v>0</v>
      </c>
      <c r="Q51" s="38">
        <v>0</v>
      </c>
      <c r="R51" s="38">
        <v>2.6248718609517999E-2</v>
      </c>
      <c r="S51" s="38">
        <v>2.6168506952763699E-2</v>
      </c>
      <c r="T51" s="38">
        <v>2.6073516543224699E-2</v>
      </c>
      <c r="U51" s="38">
        <v>2.0402081343105401E-2</v>
      </c>
      <c r="V51" s="38">
        <v>2.4556952999481602E-2</v>
      </c>
      <c r="W51" s="38">
        <v>3.3929328392091902E-2</v>
      </c>
      <c r="X51" s="38">
        <v>1.66742719554962E-2</v>
      </c>
      <c r="Y51" s="38">
        <v>1.1959642848098201E-2</v>
      </c>
      <c r="Z51" s="38">
        <v>1.86620773242961E-2</v>
      </c>
      <c r="AA51" s="38">
        <v>2.83891419319399E-2</v>
      </c>
      <c r="AB51" s="38">
        <v>2.1086669276051701E-2</v>
      </c>
      <c r="AC51" s="38">
        <v>2.70432414108648E-2</v>
      </c>
      <c r="AD51" s="38">
        <v>3.7899743291540403E-2</v>
      </c>
      <c r="AE51" s="38">
        <v>3.7388665524648999E-2</v>
      </c>
      <c r="AF51" s="38">
        <v>2.9107226711231799E-2</v>
      </c>
      <c r="AG51" s="38">
        <v>2.3962334511629001E-2</v>
      </c>
      <c r="AH51" s="38">
        <v>5.9355811095922799E-2</v>
      </c>
      <c r="AI51" s="38">
        <v>1.1565484896654101E-2</v>
      </c>
      <c r="AJ51" s="38">
        <v>3.9982613905956803E-2</v>
      </c>
      <c r="AK51" s="38">
        <v>5.4306503573777497E-2</v>
      </c>
      <c r="AL51" s="38">
        <v>3.9338871651987503E-2</v>
      </c>
      <c r="AM51" s="38">
        <v>3.6082122166437802E-2</v>
      </c>
      <c r="AN51" s="38">
        <v>5.82711743790367E-2</v>
      </c>
      <c r="AO51" s="38">
        <v>4.20789380728624E-2</v>
      </c>
      <c r="AP51" s="38">
        <v>4.3104847192379503E-2</v>
      </c>
      <c r="AQ51" s="38">
        <v>3.2493981213748899E-2</v>
      </c>
      <c r="AR51" s="38">
        <v>2.7070428390621699E-2</v>
      </c>
      <c r="AS51" s="38">
        <v>2.8088043632605E-2</v>
      </c>
      <c r="AT51" s="38">
        <v>1.35823535713284E-2</v>
      </c>
      <c r="AU51" s="39">
        <v>2.8969927244748301E-2</v>
      </c>
      <c r="AV51" s="39">
        <v>2.6017141074500899E-2</v>
      </c>
      <c r="AW51" s="39">
        <v>3.3248104105412499E-2</v>
      </c>
      <c r="AX51" s="39">
        <v>1.7248328207256299E-2</v>
      </c>
      <c r="AY51" s="39">
        <v>2.3204699331623599E-2</v>
      </c>
      <c r="AZ51" s="39">
        <v>1.4443772509418199E-4</v>
      </c>
      <c r="BA51" s="39">
        <v>4.5197660222248597E-3</v>
      </c>
      <c r="BB51" s="39">
        <v>7.5053006060532799E-3</v>
      </c>
      <c r="BC51" s="39">
        <v>3.0254190897159E-2</v>
      </c>
      <c r="BD51" s="39">
        <v>5.2277068240572898E-3</v>
      </c>
      <c r="BE51" s="39">
        <v>2.63970954769658E-3</v>
      </c>
      <c r="BF51" s="41">
        <v>1.8011233573038299E-5</v>
      </c>
      <c r="BG51" s="39">
        <v>1.26058561839201E-3</v>
      </c>
      <c r="BH51" s="39">
        <v>2.20754919114054E-4</v>
      </c>
      <c r="BI51" s="39">
        <v>2.7713919801875897E-4</v>
      </c>
      <c r="BJ51" s="39">
        <v>1.5049690846174E-3</v>
      </c>
      <c r="BK51" s="39">
        <v>1.3573925390454001E-4</v>
      </c>
      <c r="BL51" s="39">
        <v>0</v>
      </c>
      <c r="BM51" s="41">
        <v>8.7065373773828695E-5</v>
      </c>
      <c r="BN51" s="39">
        <v>0</v>
      </c>
      <c r="BO51" s="39">
        <v>0</v>
      </c>
      <c r="BP51" s="41">
        <v>8.8944519171490203E-5</v>
      </c>
      <c r="BQ51" s="39">
        <v>0</v>
      </c>
      <c r="BR51" s="39">
        <v>2.1176752036619301E-2</v>
      </c>
      <c r="BS51" s="39">
        <v>2.6646213481337399E-2</v>
      </c>
      <c r="BT51" s="39">
        <v>3.6242516295121902E-2</v>
      </c>
      <c r="BU51" s="39">
        <v>2.5029771406673298E-2</v>
      </c>
      <c r="BV51" s="39">
        <v>6.9369101307900302E-4</v>
      </c>
      <c r="BW51" s="39">
        <v>0</v>
      </c>
      <c r="BX51" s="39">
        <v>0</v>
      </c>
      <c r="BY51" s="39">
        <v>0</v>
      </c>
      <c r="BZ51" s="39">
        <v>0</v>
      </c>
      <c r="CA51" s="39">
        <v>0</v>
      </c>
    </row>
    <row r="52" spans="1:79" ht="15.75" customHeight="1" x14ac:dyDescent="0.2">
      <c r="A52" s="38">
        <v>7.60561676289577</v>
      </c>
      <c r="B52" s="38">
        <v>2.59611151533343E-2</v>
      </c>
      <c r="C52" s="38">
        <v>9.0784934380572604E-4</v>
      </c>
      <c r="D52" s="38">
        <v>0</v>
      </c>
      <c r="E52" s="38">
        <v>0</v>
      </c>
      <c r="F52" s="38">
        <v>4.6716442574660601E-2</v>
      </c>
      <c r="G52" s="38">
        <v>2.0894993508744999E-3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4.95743367752316E-4</v>
      </c>
      <c r="N52" s="38">
        <v>0</v>
      </c>
      <c r="O52" s="38">
        <v>0</v>
      </c>
      <c r="P52" s="38">
        <v>0</v>
      </c>
      <c r="Q52" s="38">
        <v>0</v>
      </c>
      <c r="R52" s="38">
        <v>2.5968257495926701E-2</v>
      </c>
      <c r="S52" s="38">
        <v>2.5947728879381501E-2</v>
      </c>
      <c r="T52" s="38">
        <v>2.6775678422535899E-2</v>
      </c>
      <c r="U52" s="38">
        <v>2.1351050128801799E-2</v>
      </c>
      <c r="V52" s="38">
        <v>2.5547563110496899E-2</v>
      </c>
      <c r="W52" s="38">
        <v>3.6064012829884799E-2</v>
      </c>
      <c r="X52" s="38">
        <v>1.7865027626725899E-2</v>
      </c>
      <c r="Y52" s="38">
        <v>1.2575162117442799E-2</v>
      </c>
      <c r="Z52" s="38">
        <v>1.7803244280407401E-2</v>
      </c>
      <c r="AA52" s="38">
        <v>2.89111728975152E-2</v>
      </c>
      <c r="AB52" s="38">
        <v>2.1858426420873801E-2</v>
      </c>
      <c r="AC52" s="38">
        <v>2.8217167729467502E-2</v>
      </c>
      <c r="AD52" s="38">
        <v>4.0170357504748698E-2</v>
      </c>
      <c r="AE52" s="38">
        <v>4.0620865323717101E-2</v>
      </c>
      <c r="AF52" s="38">
        <v>3.2601375885933398E-2</v>
      </c>
      <c r="AG52" s="38">
        <v>2.7654208917553699E-2</v>
      </c>
      <c r="AH52" s="38">
        <v>6.0521636037019801E-2</v>
      </c>
      <c r="AI52" s="38">
        <v>9.7688981746788493E-3</v>
      </c>
      <c r="AJ52" s="38">
        <v>4.3075406356392197E-2</v>
      </c>
      <c r="AK52" s="38">
        <v>5.9086003587696903E-2</v>
      </c>
      <c r="AL52" s="38">
        <v>4.1868071422894497E-2</v>
      </c>
      <c r="AM52" s="38">
        <v>3.9267983742029298E-2</v>
      </c>
      <c r="AN52" s="38">
        <v>5.9322300189224297E-2</v>
      </c>
      <c r="AO52" s="38">
        <v>4.5724121826551098E-2</v>
      </c>
      <c r="AP52" s="38">
        <v>4.8081927430123302E-2</v>
      </c>
      <c r="AQ52" s="38">
        <v>3.3926249205314403E-2</v>
      </c>
      <c r="AR52" s="38">
        <v>2.7236277854783698E-2</v>
      </c>
      <c r="AS52" s="38">
        <v>2.8156165680388801E-2</v>
      </c>
      <c r="AT52" s="38">
        <v>1.6750425708221502E-2</v>
      </c>
      <c r="AU52" s="39">
        <v>3.2297368688813097E-2</v>
      </c>
      <c r="AV52" s="39">
        <v>3.0171497261185998E-2</v>
      </c>
      <c r="AW52" s="39">
        <v>3.6217120973815402E-2</v>
      </c>
      <c r="AX52" s="39">
        <v>1.7301696243854199E-2</v>
      </c>
      <c r="AY52" s="39">
        <v>2.3911395649606801E-2</v>
      </c>
      <c r="AZ52" s="41">
        <v>5.7705167395619499E-5</v>
      </c>
      <c r="BA52" s="39">
        <v>2.9199063917195898E-3</v>
      </c>
      <c r="BB52" s="39">
        <v>7.5324418530288897E-3</v>
      </c>
      <c r="BC52" s="39">
        <v>3.113042106958E-2</v>
      </c>
      <c r="BD52" s="39">
        <v>3.0737488425269001E-3</v>
      </c>
      <c r="BE52" s="39">
        <v>1.41642183856063E-3</v>
      </c>
      <c r="BF52" s="39">
        <v>2.54389284611061E-4</v>
      </c>
      <c r="BG52" s="39">
        <v>5.9658614362574495E-4</v>
      </c>
      <c r="BH52" s="39">
        <v>1.4005416543752701E-4</v>
      </c>
      <c r="BI52" s="39">
        <v>0</v>
      </c>
      <c r="BJ52" s="39">
        <v>7.2917071999994303E-4</v>
      </c>
      <c r="BK52" s="39">
        <v>0</v>
      </c>
      <c r="BL52" s="39">
        <v>0</v>
      </c>
      <c r="BM52" s="39">
        <v>3.4358529348442398E-4</v>
      </c>
      <c r="BN52" s="39">
        <v>0</v>
      </c>
      <c r="BO52" s="39">
        <v>0</v>
      </c>
      <c r="BP52" s="39">
        <v>0</v>
      </c>
      <c r="BQ52" s="39">
        <v>0</v>
      </c>
      <c r="BR52" s="39">
        <v>2.3916683636984602E-2</v>
      </c>
      <c r="BS52" s="39">
        <v>2.8307731280273699E-2</v>
      </c>
      <c r="BT52" s="39">
        <v>3.91052332145524E-2</v>
      </c>
      <c r="BU52" s="39">
        <v>2.6628315645647899E-2</v>
      </c>
      <c r="BV52" s="39">
        <v>1.67205937108902E-3</v>
      </c>
      <c r="BW52" s="39">
        <v>0</v>
      </c>
      <c r="BX52" s="39">
        <v>0</v>
      </c>
      <c r="BY52" s="39">
        <v>0</v>
      </c>
      <c r="BZ52" s="39">
        <v>0</v>
      </c>
      <c r="CA52" s="39">
        <v>0</v>
      </c>
    </row>
    <row r="53" spans="1:79" ht="15.75" customHeight="1" x14ac:dyDescent="0.2">
      <c r="A53" s="38">
        <v>7.7330875237968204</v>
      </c>
      <c r="B53" s="38">
        <v>2.7991857713747799E-2</v>
      </c>
      <c r="C53" s="38">
        <v>1.81918615341955E-3</v>
      </c>
      <c r="D53" s="38">
        <v>0</v>
      </c>
      <c r="E53" s="38">
        <v>0</v>
      </c>
      <c r="F53" s="38">
        <v>4.9343789982178303E-2</v>
      </c>
      <c r="G53" s="38">
        <v>1.0129130509934599E-3</v>
      </c>
      <c r="H53" s="38">
        <v>0</v>
      </c>
      <c r="I53" s="38">
        <v>0</v>
      </c>
      <c r="J53" s="38">
        <v>0</v>
      </c>
      <c r="K53" s="38">
        <v>0</v>
      </c>
      <c r="L53" s="38">
        <v>0</v>
      </c>
      <c r="M53" s="38">
        <v>9.3586151998537395E-4</v>
      </c>
      <c r="N53" s="38">
        <v>0</v>
      </c>
      <c r="O53" s="38">
        <v>0</v>
      </c>
      <c r="P53" s="38">
        <v>0</v>
      </c>
      <c r="Q53" s="38">
        <v>0</v>
      </c>
      <c r="R53" s="38">
        <v>2.6191404160193801E-2</v>
      </c>
      <c r="S53" s="38">
        <v>2.6124522685362101E-2</v>
      </c>
      <c r="T53" s="38">
        <v>2.77542868162961E-2</v>
      </c>
      <c r="U53" s="38">
        <v>2.2550895076905501E-2</v>
      </c>
      <c r="V53" s="38">
        <v>2.6601866352048999E-2</v>
      </c>
      <c r="W53" s="38">
        <v>3.8004319619651401E-2</v>
      </c>
      <c r="X53" s="38">
        <v>1.9007059039549901E-2</v>
      </c>
      <c r="Y53" s="38">
        <v>1.29557728563335E-2</v>
      </c>
      <c r="Z53" s="38">
        <v>1.6120249946265399E-2</v>
      </c>
      <c r="AA53" s="38">
        <v>2.9681392189986101E-2</v>
      </c>
      <c r="AB53" s="38">
        <v>2.3110159039399201E-2</v>
      </c>
      <c r="AC53" s="38">
        <v>2.9751348823275601E-2</v>
      </c>
      <c r="AD53" s="38">
        <v>4.2662333336688597E-2</v>
      </c>
      <c r="AE53" s="38">
        <v>4.3970483206158199E-2</v>
      </c>
      <c r="AF53" s="38">
        <v>3.6243217812277503E-2</v>
      </c>
      <c r="AG53" s="38">
        <v>3.1612977869182997E-2</v>
      </c>
      <c r="AH53" s="38">
        <v>6.1864253829163697E-2</v>
      </c>
      <c r="AI53" s="38">
        <v>8.5549657944564202E-3</v>
      </c>
      <c r="AJ53" s="38">
        <v>4.6540841343913598E-2</v>
      </c>
      <c r="AK53" s="38">
        <v>6.3943831676135807E-2</v>
      </c>
      <c r="AL53" s="38">
        <v>4.4644229853937498E-2</v>
      </c>
      <c r="AM53" s="38">
        <v>4.2824907557961998E-2</v>
      </c>
      <c r="AN53" s="38">
        <v>6.0445613074849198E-2</v>
      </c>
      <c r="AO53" s="38">
        <v>4.9089867431577901E-2</v>
      </c>
      <c r="AP53" s="38">
        <v>5.2803471419729499E-2</v>
      </c>
      <c r="AQ53" s="38">
        <v>3.5751701520111603E-2</v>
      </c>
      <c r="AR53" s="38">
        <v>2.7888358953206099E-2</v>
      </c>
      <c r="AS53" s="38">
        <v>2.88289752801143E-2</v>
      </c>
      <c r="AT53" s="38">
        <v>2.0437603187667502E-2</v>
      </c>
      <c r="AU53" s="39">
        <v>3.5462535715514498E-2</v>
      </c>
      <c r="AV53" s="39">
        <v>3.4234319628951099E-2</v>
      </c>
      <c r="AW53" s="39">
        <v>3.8791857360787302E-2</v>
      </c>
      <c r="AX53" s="39">
        <v>1.73286265129622E-2</v>
      </c>
      <c r="AY53" s="39">
        <v>2.4613238244194001E-2</v>
      </c>
      <c r="AZ53" s="39">
        <v>4.0296743101611799E-4</v>
      </c>
      <c r="BA53" s="39">
        <v>1.66077973115914E-3</v>
      </c>
      <c r="BB53" s="39">
        <v>8.2826682968084996E-3</v>
      </c>
      <c r="BC53" s="39">
        <v>3.2527973032549402E-2</v>
      </c>
      <c r="BD53" s="39">
        <v>1.52427797724982E-3</v>
      </c>
      <c r="BE53" s="39">
        <v>5.5114021222387095E-4</v>
      </c>
      <c r="BF53" s="39">
        <v>9.0851214978843902E-4</v>
      </c>
      <c r="BG53" s="39">
        <v>2.4589103256278302E-4</v>
      </c>
      <c r="BH53" s="39">
        <v>5.8957272479929601E-4</v>
      </c>
      <c r="BI53" s="39">
        <v>0</v>
      </c>
      <c r="BJ53" s="39">
        <v>2.9350344630176998E-4</v>
      </c>
      <c r="BK53" s="39">
        <v>0</v>
      </c>
      <c r="BL53" s="39">
        <v>0</v>
      </c>
      <c r="BM53" s="39">
        <v>9.04199202435798E-4</v>
      </c>
      <c r="BN53" s="39">
        <v>0</v>
      </c>
      <c r="BO53" s="39">
        <v>0</v>
      </c>
      <c r="BP53" s="39">
        <v>0</v>
      </c>
      <c r="BQ53" s="39">
        <v>0</v>
      </c>
      <c r="BR53" s="39">
        <v>2.6928946985201398E-2</v>
      </c>
      <c r="BS53" s="39">
        <v>2.99839938652205E-2</v>
      </c>
      <c r="BT53" s="39">
        <v>4.1815424368399898E-2</v>
      </c>
      <c r="BU53" s="39">
        <v>2.8238512646468001E-2</v>
      </c>
      <c r="BV53" s="39">
        <v>3.2090675072734402E-3</v>
      </c>
      <c r="BW53" s="39">
        <v>0</v>
      </c>
      <c r="BX53" s="39">
        <v>0</v>
      </c>
      <c r="BY53" s="39">
        <v>0</v>
      </c>
      <c r="BZ53" s="39">
        <v>0</v>
      </c>
      <c r="CA53" s="39">
        <v>0</v>
      </c>
    </row>
    <row r="54" spans="1:79" ht="15.75" customHeight="1" x14ac:dyDescent="0.2">
      <c r="A54" s="38">
        <v>7.8626947051081197</v>
      </c>
      <c r="B54" s="38">
        <v>2.9883932494773401E-2</v>
      </c>
      <c r="C54" s="38">
        <v>3.2945331619149698E-3</v>
      </c>
      <c r="D54" s="38">
        <v>0</v>
      </c>
      <c r="E54" s="38">
        <v>0</v>
      </c>
      <c r="F54" s="38">
        <v>5.1860531883884703E-2</v>
      </c>
      <c r="G54" s="38">
        <v>4.20480517445104E-4</v>
      </c>
      <c r="H54" s="38">
        <v>0</v>
      </c>
      <c r="I54" s="38">
        <v>0</v>
      </c>
      <c r="J54" s="38">
        <v>0</v>
      </c>
      <c r="K54" s="38">
        <v>0</v>
      </c>
      <c r="L54" s="38">
        <v>0</v>
      </c>
      <c r="M54" s="38">
        <v>1.5723947562634401E-3</v>
      </c>
      <c r="N54" s="38">
        <v>0</v>
      </c>
      <c r="O54" s="38">
        <v>0</v>
      </c>
      <c r="P54" s="38">
        <v>0</v>
      </c>
      <c r="Q54" s="38">
        <v>0</v>
      </c>
      <c r="R54" s="38">
        <v>2.6902867160432501E-2</v>
      </c>
      <c r="S54" s="38">
        <v>2.6625830634306701E-2</v>
      </c>
      <c r="T54" s="38">
        <v>2.8891753651256399E-2</v>
      </c>
      <c r="U54" s="38">
        <v>2.3895357808393899E-2</v>
      </c>
      <c r="V54" s="38">
        <v>2.7578342244267699E-2</v>
      </c>
      <c r="W54" s="38">
        <v>3.9520733869932802E-2</v>
      </c>
      <c r="X54" s="38">
        <v>2.0000691108639401E-2</v>
      </c>
      <c r="Y54" s="38">
        <v>1.2998764579963899E-2</v>
      </c>
      <c r="Z54" s="38">
        <v>1.3196078896017E-2</v>
      </c>
      <c r="AA54" s="38">
        <v>3.06147416186528E-2</v>
      </c>
      <c r="AB54" s="38">
        <v>2.4763831808636699E-2</v>
      </c>
      <c r="AC54" s="38">
        <v>3.1527005191234303E-2</v>
      </c>
      <c r="AD54" s="38">
        <v>4.52350180547487E-2</v>
      </c>
      <c r="AE54" s="38">
        <v>4.7188380141068201E-2</v>
      </c>
      <c r="AF54" s="38">
        <v>3.9826138953816703E-2</v>
      </c>
      <c r="AG54" s="38">
        <v>3.5675766964058997E-2</v>
      </c>
      <c r="AH54" s="38">
        <v>6.3376860279380998E-2</v>
      </c>
      <c r="AI54" s="38">
        <v>7.8891669551468396E-3</v>
      </c>
      <c r="AJ54" s="38">
        <v>5.0198872629512198E-2</v>
      </c>
      <c r="AK54" s="38">
        <v>6.8659905430333401E-2</v>
      </c>
      <c r="AL54" s="38">
        <v>4.7652279394100799E-2</v>
      </c>
      <c r="AM54" s="38">
        <v>4.6606992396959E-2</v>
      </c>
      <c r="AN54" s="38">
        <v>6.1595355977138097E-2</v>
      </c>
      <c r="AO54" s="38">
        <v>5.1832176361620699E-2</v>
      </c>
      <c r="AP54" s="38">
        <v>5.6956475713288102E-2</v>
      </c>
      <c r="AQ54" s="38">
        <v>3.7970640151840603E-2</v>
      </c>
      <c r="AR54" s="38">
        <v>2.9025145511062202E-2</v>
      </c>
      <c r="AS54" s="38">
        <v>3.00843104754147E-2</v>
      </c>
      <c r="AT54" s="38">
        <v>2.4644493283482699E-2</v>
      </c>
      <c r="AU54" s="39">
        <v>3.8295249243344397E-2</v>
      </c>
      <c r="AV54" s="39">
        <v>3.8101932663380897E-2</v>
      </c>
      <c r="AW54" s="39">
        <v>4.0756497243032E-2</v>
      </c>
      <c r="AX54" s="39">
        <v>1.7243482445474901E-2</v>
      </c>
      <c r="AY54" s="39">
        <v>2.52286006655334E-2</v>
      </c>
      <c r="AZ54" s="39">
        <v>1.13205222464303E-3</v>
      </c>
      <c r="BA54" s="39">
        <v>8.4577595914622002E-4</v>
      </c>
      <c r="BB54" s="39">
        <v>9.7896371718681607E-3</v>
      </c>
      <c r="BC54" s="39">
        <v>3.4415424373356297E-2</v>
      </c>
      <c r="BD54" s="39">
        <v>6.59321455169894E-4</v>
      </c>
      <c r="BE54" s="39">
        <v>1.43789700800744E-4</v>
      </c>
      <c r="BF54" s="39">
        <v>2.5040300502267498E-3</v>
      </c>
      <c r="BG54" s="41">
        <v>7.7739827078415205E-5</v>
      </c>
      <c r="BH54" s="39">
        <v>1.6346886409337701E-3</v>
      </c>
      <c r="BI54" s="41">
        <v>3.4021433475887602E-5</v>
      </c>
      <c r="BJ54" s="41">
        <v>8.62326860543979E-5</v>
      </c>
      <c r="BK54" s="41">
        <v>1.7373591708644699E-5</v>
      </c>
      <c r="BL54" s="41">
        <v>3.2921707067699297E-5</v>
      </c>
      <c r="BM54" s="39">
        <v>2.0905449146465002E-3</v>
      </c>
      <c r="BN54" s="41">
        <v>8.1780290186510197E-6</v>
      </c>
      <c r="BO54" s="41">
        <v>1.5512350941625501E-5</v>
      </c>
      <c r="BP54" s="41">
        <v>2.7984563806619301E-6</v>
      </c>
      <c r="BQ54" s="41">
        <v>1.07306063337381E-5</v>
      </c>
      <c r="BR54" s="39">
        <v>3.0108345889647201E-2</v>
      </c>
      <c r="BS54" s="39">
        <v>3.15374447999619E-2</v>
      </c>
      <c r="BT54" s="39">
        <v>4.4168182035855597E-2</v>
      </c>
      <c r="BU54" s="39">
        <v>2.9724055267400198E-2</v>
      </c>
      <c r="BV54" s="39">
        <v>5.5339012697850198E-3</v>
      </c>
      <c r="BW54" s="39">
        <v>0</v>
      </c>
      <c r="BX54" s="39">
        <v>0</v>
      </c>
      <c r="BY54" s="39">
        <v>0</v>
      </c>
      <c r="BZ54" s="39">
        <v>0</v>
      </c>
      <c r="CA54" s="39">
        <v>0</v>
      </c>
    </row>
    <row r="55" spans="1:79" ht="15.75" customHeight="1" x14ac:dyDescent="0.2">
      <c r="A55" s="38">
        <v>7.9944741134109902</v>
      </c>
      <c r="B55" s="38">
        <v>3.1588405030594797E-2</v>
      </c>
      <c r="C55" s="38">
        <v>5.3743153259408196E-3</v>
      </c>
      <c r="D55" s="38">
        <v>0</v>
      </c>
      <c r="E55" s="38">
        <v>0</v>
      </c>
      <c r="F55" s="38">
        <v>5.4155863618363803E-2</v>
      </c>
      <c r="G55" s="38">
        <v>1.3328601113324901E-4</v>
      </c>
      <c r="H55" s="38">
        <v>0</v>
      </c>
      <c r="I55" s="38">
        <v>0</v>
      </c>
      <c r="J55" s="38">
        <v>0</v>
      </c>
      <c r="K55" s="38">
        <v>0</v>
      </c>
      <c r="L55" s="38">
        <v>0</v>
      </c>
      <c r="M55" s="38">
        <v>2.4163084420461599E-3</v>
      </c>
      <c r="N55" s="38">
        <v>0</v>
      </c>
      <c r="O55" s="38">
        <v>0</v>
      </c>
      <c r="P55" s="38">
        <v>0</v>
      </c>
      <c r="Q55" s="38">
        <v>0</v>
      </c>
      <c r="R55" s="38">
        <v>2.81223138082261E-2</v>
      </c>
      <c r="S55" s="38">
        <v>2.7458355349382901E-2</v>
      </c>
      <c r="T55" s="38">
        <v>3.0158871004377301E-2</v>
      </c>
      <c r="U55" s="38">
        <v>2.5336281820517701E-2</v>
      </c>
      <c r="V55" s="38">
        <v>2.8464629189313299E-2</v>
      </c>
      <c r="W55" s="38">
        <v>4.0517651161954202E-2</v>
      </c>
      <c r="X55" s="38">
        <v>2.08103905597498E-2</v>
      </c>
      <c r="Y55" s="38">
        <v>1.25982563053581E-2</v>
      </c>
      <c r="Z55" s="38">
        <v>9.7428006303860101E-3</v>
      </c>
      <c r="AA55" s="38">
        <v>3.1690655431376398E-2</v>
      </c>
      <c r="AB55" s="38">
        <v>2.67675620853404E-2</v>
      </c>
      <c r="AC55" s="38">
        <v>3.3489257942511001E-2</v>
      </c>
      <c r="AD55" s="38">
        <v>4.7784795527638799E-2</v>
      </c>
      <c r="AE55" s="38">
        <v>5.01359523440012E-2</v>
      </c>
      <c r="AF55" s="38">
        <v>4.3223502761120303E-2</v>
      </c>
      <c r="AG55" s="38">
        <v>3.9724701739537897E-2</v>
      </c>
      <c r="AH55" s="38">
        <v>6.5035177856029094E-2</v>
      </c>
      <c r="AI55" s="38">
        <v>7.8475137948990203E-3</v>
      </c>
      <c r="AJ55" s="38">
        <v>5.3953252517853302E-2</v>
      </c>
      <c r="AK55" s="38">
        <v>7.3036906051597406E-2</v>
      </c>
      <c r="AL55" s="38">
        <v>5.0851724911074897E-2</v>
      </c>
      <c r="AM55" s="38">
        <v>5.05095575660785E-2</v>
      </c>
      <c r="AN55" s="38">
        <v>6.2722943657828698E-2</v>
      </c>
      <c r="AO55" s="38">
        <v>5.3872152935523297E-2</v>
      </c>
      <c r="AP55" s="38">
        <v>6.0364260414394501E-2</v>
      </c>
      <c r="AQ55" s="38">
        <v>4.0551054175277497E-2</v>
      </c>
      <c r="AR55" s="38">
        <v>3.0645248649957199E-2</v>
      </c>
      <c r="AS55" s="38">
        <v>3.1901845260444803E-2</v>
      </c>
      <c r="AT55" s="38">
        <v>2.93223223792385E-2</v>
      </c>
      <c r="AU55" s="39">
        <v>4.0664045527632399E-2</v>
      </c>
      <c r="AV55" s="39">
        <v>4.1564216372227202E-2</v>
      </c>
      <c r="AW55" s="39">
        <v>4.2055718169630801E-2</v>
      </c>
      <c r="AX55" s="39">
        <v>1.7019827726923401E-2</v>
      </c>
      <c r="AY55" s="39">
        <v>2.5716886087303201E-2</v>
      </c>
      <c r="AZ55" s="39">
        <v>2.4957260163363899E-3</v>
      </c>
      <c r="BA55" s="39">
        <v>3.48222413767406E-4</v>
      </c>
      <c r="BB55" s="39">
        <v>1.2063161453584499E-2</v>
      </c>
      <c r="BC55" s="39">
        <v>3.6755004589065998E-2</v>
      </c>
      <c r="BD55" s="39">
        <v>4.6764285940622402E-4</v>
      </c>
      <c r="BE55" s="41">
        <v>4.7383531643513803E-5</v>
      </c>
      <c r="BF55" s="39">
        <v>5.1183482318076902E-3</v>
      </c>
      <c r="BG55" s="39">
        <v>1.7559737180027901E-4</v>
      </c>
      <c r="BH55" s="39">
        <v>3.4238796071072702E-3</v>
      </c>
      <c r="BI55" s="39">
        <v>3.56257386394514E-4</v>
      </c>
      <c r="BJ55" s="39">
        <v>1.3597899824120601E-4</v>
      </c>
      <c r="BK55" s="39">
        <v>1.8414600527287401E-4</v>
      </c>
      <c r="BL55" s="39">
        <v>3.4948743485298099E-4</v>
      </c>
      <c r="BM55" s="39">
        <v>3.9637824163158402E-3</v>
      </c>
      <c r="BN55" s="41">
        <v>7.7433765319425294E-5</v>
      </c>
      <c r="BO55" s="39">
        <v>1.58898884428226E-4</v>
      </c>
      <c r="BP55" s="41">
        <v>1.90887453855327E-5</v>
      </c>
      <c r="BQ55" s="39">
        <v>1.12245855826639E-4</v>
      </c>
      <c r="BR55" s="39">
        <v>3.3343552317821497E-2</v>
      </c>
      <c r="BS55" s="39">
        <v>3.2930253699312302E-2</v>
      </c>
      <c r="BT55" s="39">
        <v>4.6075775220390802E-2</v>
      </c>
      <c r="BU55" s="39">
        <v>3.1061949371044398E-2</v>
      </c>
      <c r="BV55" s="39">
        <v>8.6755609627872498E-3</v>
      </c>
      <c r="BW55" s="39">
        <v>0</v>
      </c>
      <c r="BX55" s="39">
        <v>0</v>
      </c>
      <c r="BY55" s="39">
        <v>0</v>
      </c>
      <c r="BZ55" s="39">
        <v>0</v>
      </c>
      <c r="CA55" s="39">
        <v>0</v>
      </c>
    </row>
    <row r="56" spans="1:79" ht="15.75" customHeight="1" x14ac:dyDescent="0.2">
      <c r="A56" s="38">
        <v>8.1284621554080392</v>
      </c>
      <c r="B56" s="38">
        <v>3.3072363264971899E-2</v>
      </c>
      <c r="C56" s="38">
        <v>8.08431460245531E-3</v>
      </c>
      <c r="D56" s="38">
        <v>0</v>
      </c>
      <c r="E56" s="40">
        <v>4.5739759813309998E-7</v>
      </c>
      <c r="F56" s="38">
        <v>5.61360882249698E-2</v>
      </c>
      <c r="G56" s="40">
        <v>4.7546648841499397E-5</v>
      </c>
      <c r="H56" s="40">
        <v>3.1315786096890601E-7</v>
      </c>
      <c r="I56" s="38">
        <v>0</v>
      </c>
      <c r="J56" s="38">
        <v>0</v>
      </c>
      <c r="K56" s="38">
        <v>0</v>
      </c>
      <c r="L56" s="38">
        <v>0</v>
      </c>
      <c r="M56" s="38">
        <v>3.4755615756354801E-3</v>
      </c>
      <c r="N56" s="38">
        <v>0</v>
      </c>
      <c r="O56" s="38">
        <v>0</v>
      </c>
      <c r="P56" s="38">
        <v>0</v>
      </c>
      <c r="Q56" s="38">
        <v>0</v>
      </c>
      <c r="R56" s="38">
        <v>2.9861493945421199E-2</v>
      </c>
      <c r="S56" s="38">
        <v>2.8627541180574301E-2</v>
      </c>
      <c r="T56" s="38">
        <v>3.1532541264765498E-2</v>
      </c>
      <c r="U56" s="38">
        <v>2.6831700865376701E-2</v>
      </c>
      <c r="V56" s="38">
        <v>2.92545381124871E-2</v>
      </c>
      <c r="W56" s="38">
        <v>4.0928700424618103E-2</v>
      </c>
      <c r="X56" s="38">
        <v>2.1410978292741599E-2</v>
      </c>
      <c r="Y56" s="38">
        <v>1.1710173198507199E-2</v>
      </c>
      <c r="Z56" s="38">
        <v>6.3324391235262904E-3</v>
      </c>
      <c r="AA56" s="38">
        <v>3.2891956677863703E-2</v>
      </c>
      <c r="AB56" s="38">
        <v>2.9070006326968E-2</v>
      </c>
      <c r="AC56" s="38">
        <v>3.5588475596104299E-2</v>
      </c>
      <c r="AD56" s="38">
        <v>5.0219941951974802E-2</v>
      </c>
      <c r="AE56" s="38">
        <v>5.2698910391532197E-2</v>
      </c>
      <c r="AF56" s="38">
        <v>4.6329617897413501E-2</v>
      </c>
      <c r="AG56" s="38">
        <v>4.3653810032766797E-2</v>
      </c>
      <c r="AH56" s="38">
        <v>6.6813406186691501E-2</v>
      </c>
      <c r="AI56" s="38">
        <v>8.4949015560134393E-3</v>
      </c>
      <c r="AJ56" s="38">
        <v>5.7717031212019002E-2</v>
      </c>
      <c r="AK56" s="38">
        <v>7.6905357625355303E-2</v>
      </c>
      <c r="AL56" s="38">
        <v>5.4200732558793797E-2</v>
      </c>
      <c r="AM56" s="38">
        <v>5.44398911994819E-2</v>
      </c>
      <c r="AN56" s="38">
        <v>6.3784205857284795E-2</v>
      </c>
      <c r="AO56" s="38">
        <v>5.51648988524161E-2</v>
      </c>
      <c r="AP56" s="38">
        <v>6.2890988781066304E-2</v>
      </c>
      <c r="AQ56" s="38">
        <v>4.3456944329887198E-2</v>
      </c>
      <c r="AR56" s="38">
        <v>3.27401903136137E-2</v>
      </c>
      <c r="AS56" s="38">
        <v>3.4254225307549999E-2</v>
      </c>
      <c r="AT56" s="38">
        <v>3.44164356390824E-2</v>
      </c>
      <c r="AU56" s="39">
        <v>4.2469358226817203E-2</v>
      </c>
      <c r="AV56" s="39">
        <v>4.4437104906925498E-2</v>
      </c>
      <c r="AW56" s="39">
        <v>4.2668202828023402E-2</v>
      </c>
      <c r="AX56" s="39">
        <v>1.66416780115295E-2</v>
      </c>
      <c r="AY56" s="39">
        <v>2.6046336008934801E-2</v>
      </c>
      <c r="AZ56" s="39">
        <v>4.6781014491701703E-3</v>
      </c>
      <c r="BA56" s="39">
        <v>1.21593748557261E-4</v>
      </c>
      <c r="BB56" s="39">
        <v>1.50997413511422E-2</v>
      </c>
      <c r="BC56" s="39">
        <v>3.9506779923914201E-2</v>
      </c>
      <c r="BD56" s="39">
        <v>9.5946802342319502E-4</v>
      </c>
      <c r="BE56" s="39">
        <v>2.5522908190322698E-4</v>
      </c>
      <c r="BF56" s="39">
        <v>8.79901496080732E-3</v>
      </c>
      <c r="BG56" s="39">
        <v>6.1237207216661299E-4</v>
      </c>
      <c r="BH56" s="39">
        <v>6.0620856047669302E-3</v>
      </c>
      <c r="BI56" s="39">
        <v>1.2518785510041901E-3</v>
      </c>
      <c r="BJ56" s="39">
        <v>4.9022335213522205E-4</v>
      </c>
      <c r="BK56" s="39">
        <v>6.3915966641266901E-4</v>
      </c>
      <c r="BL56" s="39">
        <v>1.21112917010353E-3</v>
      </c>
      <c r="BM56" s="39">
        <v>6.5652164378771499E-3</v>
      </c>
      <c r="BN56" s="39">
        <v>3.0141414211733999E-4</v>
      </c>
      <c r="BO56" s="39">
        <v>5.7101534318076898E-4</v>
      </c>
      <c r="BP56" s="39">
        <v>1.0358330646456E-4</v>
      </c>
      <c r="BQ56" s="39">
        <v>3.9485872887314499E-4</v>
      </c>
      <c r="BR56" s="39">
        <v>3.6532764738973003E-2</v>
      </c>
      <c r="BS56" s="39">
        <v>3.4138343014624602E-2</v>
      </c>
      <c r="BT56" s="39">
        <v>4.7475851942347103E-2</v>
      </c>
      <c r="BU56" s="39">
        <v>3.22405236295066E-2</v>
      </c>
      <c r="BV56" s="39">
        <v>1.2639010167714499E-2</v>
      </c>
      <c r="BW56" s="39">
        <v>0</v>
      </c>
      <c r="BX56" s="39">
        <v>0</v>
      </c>
      <c r="BY56" s="41">
        <v>6.77954369658878E-7</v>
      </c>
      <c r="BZ56" s="39">
        <v>0</v>
      </c>
      <c r="CA56" s="39">
        <v>0</v>
      </c>
    </row>
    <row r="57" spans="1:79" ht="15.75" customHeight="1" x14ac:dyDescent="0.2">
      <c r="A57" s="38">
        <v>8.2646958479811605</v>
      </c>
      <c r="B57" s="38">
        <v>3.4295160424589799E-2</v>
      </c>
      <c r="C57" s="38">
        <v>1.1469911836352599E-2</v>
      </c>
      <c r="D57" s="38">
        <v>0</v>
      </c>
      <c r="E57" s="40">
        <v>4.9184489045413698E-5</v>
      </c>
      <c r="F57" s="38">
        <v>5.7697152765301803E-2</v>
      </c>
      <c r="G57" s="40">
        <v>1.2041779639805799E-5</v>
      </c>
      <c r="H57" s="40">
        <v>3.5299077731637799E-5</v>
      </c>
      <c r="I57" s="38">
        <v>0</v>
      </c>
      <c r="J57" s="38">
        <v>0</v>
      </c>
      <c r="K57" s="38">
        <v>0</v>
      </c>
      <c r="L57" s="38">
        <v>0</v>
      </c>
      <c r="M57" s="38">
        <v>4.7613794176292702E-3</v>
      </c>
      <c r="N57" s="38">
        <v>0</v>
      </c>
      <c r="O57" s="38">
        <v>0</v>
      </c>
      <c r="P57" s="38">
        <v>0</v>
      </c>
      <c r="Q57" s="38">
        <v>0</v>
      </c>
      <c r="R57" s="38">
        <v>3.2150741212030001E-2</v>
      </c>
      <c r="S57" s="38">
        <v>3.01506764338734E-2</v>
      </c>
      <c r="T57" s="38">
        <v>3.29927401966153E-2</v>
      </c>
      <c r="U57" s="38">
        <v>2.8342737987639501E-2</v>
      </c>
      <c r="V57" s="38">
        <v>2.9950643444955901E-2</v>
      </c>
      <c r="W57" s="38">
        <v>4.0660957545643701E-2</v>
      </c>
      <c r="X57" s="38">
        <v>2.1774416259767299E-2</v>
      </c>
      <c r="Y57" s="38">
        <v>1.01742333353117E-2</v>
      </c>
      <c r="Z57" s="38">
        <v>3.6572648164435299E-3</v>
      </c>
      <c r="AA57" s="38">
        <v>3.4206225066958897E-2</v>
      </c>
      <c r="AB57" s="38">
        <v>3.1631488451572203E-2</v>
      </c>
      <c r="AC57" s="38">
        <v>3.7782346700358599E-2</v>
      </c>
      <c r="AD57" s="38">
        <v>5.2446192134153198E-2</v>
      </c>
      <c r="AE57" s="38">
        <v>5.4748765437202598E-2</v>
      </c>
      <c r="AF57" s="38">
        <v>4.90245710419943E-2</v>
      </c>
      <c r="AG57" s="38">
        <v>4.7358261591586501E-2</v>
      </c>
      <c r="AH57" s="38">
        <v>6.8691130211554499E-2</v>
      </c>
      <c r="AI57" s="38">
        <v>9.9213778903999E-3</v>
      </c>
      <c r="AJ57" s="38">
        <v>6.1412373431226901E-2</v>
      </c>
      <c r="AK57" s="38">
        <v>8.0071046578166799E-2</v>
      </c>
      <c r="AL57" s="38">
        <v>5.7664226095851603E-2</v>
      </c>
      <c r="AM57" s="38">
        <v>5.83011669306987E-2</v>
      </c>
      <c r="AN57" s="38">
        <v>6.4733508701596595E-2</v>
      </c>
      <c r="AO57" s="38">
        <v>5.5639357762220301E-2</v>
      </c>
      <c r="AP57" s="38">
        <v>6.4358625769970396E-2</v>
      </c>
      <c r="AQ57" s="38">
        <v>4.6662127428719301E-2</v>
      </c>
      <c r="AR57" s="38">
        <v>3.5316509106379901E-2</v>
      </c>
      <c r="AS57" s="38">
        <v>3.7132955990704999E-2</v>
      </c>
      <c r="AT57" s="38">
        <v>3.9886983237960701E-2</v>
      </c>
      <c r="AU57" s="39">
        <v>4.3591496505833799E-2</v>
      </c>
      <c r="AV57" s="39">
        <v>4.6501149695685598E-2</v>
      </c>
      <c r="AW57" s="39">
        <v>4.2554729102805298E-2</v>
      </c>
      <c r="AX57" s="39">
        <v>1.6087173676300099E-2</v>
      </c>
      <c r="AY57" s="39">
        <v>2.61814074934443E-2</v>
      </c>
      <c r="AZ57" s="39">
        <v>7.9035674154236592E-3</v>
      </c>
      <c r="BA57" s="39">
        <v>1.5591825760114401E-4</v>
      </c>
      <c r="BB57" s="39">
        <v>1.89203493062579E-2</v>
      </c>
      <c r="BC57" s="39">
        <v>4.2644450687753202E-2</v>
      </c>
      <c r="BD57" s="39">
        <v>2.1805908827201401E-3</v>
      </c>
      <c r="BE57" s="39">
        <v>8.6503623828901397E-4</v>
      </c>
      <c r="BF57" s="39">
        <v>1.3644051325843501E-2</v>
      </c>
      <c r="BG57" s="39">
        <v>1.47391030698819E-3</v>
      </c>
      <c r="BH57" s="39">
        <v>9.6868951553830702E-3</v>
      </c>
      <c r="BI57" s="39">
        <v>3.0513359554397899E-3</v>
      </c>
      <c r="BJ57" s="39">
        <v>1.2242820551547999E-3</v>
      </c>
      <c r="BK57" s="39">
        <v>1.5253504255885301E-3</v>
      </c>
      <c r="BL57" s="39">
        <v>2.9147983031295099E-3</v>
      </c>
      <c r="BM57" s="39">
        <v>9.9634335534760001E-3</v>
      </c>
      <c r="BN57" s="39">
        <v>8.0858874095343896E-4</v>
      </c>
      <c r="BO57" s="39">
        <v>1.42292231711514E-3</v>
      </c>
      <c r="BP57" s="39">
        <v>3.4790504142389299E-4</v>
      </c>
      <c r="BQ57" s="39">
        <v>9.5486012559518603E-4</v>
      </c>
      <c r="BR57" s="39">
        <v>3.9574331700149297E-2</v>
      </c>
      <c r="BS57" s="39">
        <v>3.5138026528168803E-2</v>
      </c>
      <c r="BT57" s="39">
        <v>4.8292684538418701E-2</v>
      </c>
      <c r="BU57" s="39">
        <v>3.32606987847213E-2</v>
      </c>
      <c r="BV57" s="39">
        <v>1.7459224328701801E-2</v>
      </c>
      <c r="BW57" s="39">
        <v>0</v>
      </c>
      <c r="BX57" s="39">
        <v>0</v>
      </c>
      <c r="BY57" s="41">
        <v>8.6211152945121498E-5</v>
      </c>
      <c r="BZ57" s="39">
        <v>0</v>
      </c>
      <c r="CA57" s="39">
        <v>0</v>
      </c>
    </row>
    <row r="58" spans="1:79" ht="15.75" customHeight="1" x14ac:dyDescent="0.2">
      <c r="A58" s="38">
        <v>8.4032128284182299</v>
      </c>
      <c r="B58" s="38">
        <v>3.5293658370609403E-2</v>
      </c>
      <c r="C58" s="38">
        <v>1.5454608019105399E-2</v>
      </c>
      <c r="D58" s="38">
        <v>0</v>
      </c>
      <c r="E58" s="38">
        <v>2.34413959573152E-4</v>
      </c>
      <c r="F58" s="38">
        <v>5.8834958721690797E-2</v>
      </c>
      <c r="G58" s="38">
        <v>2.7208781234734999E-4</v>
      </c>
      <c r="H58" s="38">
        <v>1.60508838808979E-4</v>
      </c>
      <c r="I58" s="38">
        <v>0</v>
      </c>
      <c r="J58" s="38">
        <v>0</v>
      </c>
      <c r="K58" s="38">
        <v>0</v>
      </c>
      <c r="L58" s="38">
        <v>0</v>
      </c>
      <c r="M58" s="38">
        <v>6.2622720981426799E-3</v>
      </c>
      <c r="N58" s="38">
        <v>0</v>
      </c>
      <c r="O58" s="38">
        <v>0</v>
      </c>
      <c r="P58" s="38">
        <v>0</v>
      </c>
      <c r="Q58" s="38">
        <v>0</v>
      </c>
      <c r="R58" s="38">
        <v>3.4922297069185503E-2</v>
      </c>
      <c r="S58" s="38">
        <v>3.1992528983538403E-2</v>
      </c>
      <c r="T58" s="38">
        <v>3.4525805445595602E-2</v>
      </c>
      <c r="U58" s="38">
        <v>2.9839960131006999E-2</v>
      </c>
      <c r="V58" s="38">
        <v>3.0537609337456698E-2</v>
      </c>
      <c r="W58" s="38">
        <v>3.9814215715268997E-2</v>
      </c>
      <c r="X58" s="38">
        <v>2.19150413621561E-2</v>
      </c>
      <c r="Y58" s="38">
        <v>8.4605866560929707E-3</v>
      </c>
      <c r="Z58" s="38">
        <v>1.48673434513507E-3</v>
      </c>
      <c r="AA58" s="38">
        <v>3.5612776203590997E-2</v>
      </c>
      <c r="AB58" s="38">
        <v>3.4373525192411498E-2</v>
      </c>
      <c r="AC58" s="38">
        <v>4.00195094421796E-2</v>
      </c>
      <c r="AD58" s="38">
        <v>5.4423658730375898E-2</v>
      </c>
      <c r="AE58" s="38">
        <v>5.6294047268528102E-2</v>
      </c>
      <c r="AF58" s="38">
        <v>5.1315302677369501E-2</v>
      </c>
      <c r="AG58" s="38">
        <v>5.0774980432164503E-2</v>
      </c>
      <c r="AH58" s="38">
        <v>7.0625810822295895E-2</v>
      </c>
      <c r="AI58" s="38">
        <v>1.20761543888489E-2</v>
      </c>
      <c r="AJ58" s="38">
        <v>6.4961471404077098E-2</v>
      </c>
      <c r="AK58" s="38">
        <v>8.2536332314859295E-2</v>
      </c>
      <c r="AL58" s="38">
        <v>6.1182184007594502E-2</v>
      </c>
      <c r="AM58" s="38">
        <v>6.2056989581429502E-2</v>
      </c>
      <c r="AN58" s="38">
        <v>6.5549031766071603E-2</v>
      </c>
      <c r="AO58" s="38">
        <v>5.54252353183824E-2</v>
      </c>
      <c r="AP58" s="38">
        <v>6.4885185977362203E-2</v>
      </c>
      <c r="AQ58" s="38">
        <v>5.0095015531574402E-2</v>
      </c>
      <c r="AR58" s="38">
        <v>3.8302111769360499E-2</v>
      </c>
      <c r="AS58" s="38">
        <v>4.0438273115182097E-2</v>
      </c>
      <c r="AT58" s="38">
        <v>4.5626272638177999E-2</v>
      </c>
      <c r="AU58" s="39">
        <v>4.4089398302887099E-2</v>
      </c>
      <c r="AV58" s="39">
        <v>4.7773817934599103E-2</v>
      </c>
      <c r="AW58" s="39">
        <v>4.1840295193379402E-2</v>
      </c>
      <c r="AX58" s="39">
        <v>1.53876151066156E-2</v>
      </c>
      <c r="AY58" s="39">
        <v>2.61295286422982E-2</v>
      </c>
      <c r="AZ58" s="39">
        <v>1.2034859266508499E-2</v>
      </c>
      <c r="BA58" s="39">
        <v>5.0692829775225798E-4</v>
      </c>
      <c r="BB58" s="39">
        <v>2.34118476528106E-2</v>
      </c>
      <c r="BC58" s="39">
        <v>4.6086038931368298E-2</v>
      </c>
      <c r="BD58" s="39">
        <v>4.0860466762249201E-3</v>
      </c>
      <c r="BE58" s="39">
        <v>1.9179277096263399E-3</v>
      </c>
      <c r="BF58" s="39">
        <v>1.9462615291932699E-2</v>
      </c>
      <c r="BG58" s="39">
        <v>2.75546880071861E-3</v>
      </c>
      <c r="BH58" s="39">
        <v>1.41754519965024E-2</v>
      </c>
      <c r="BI58" s="39">
        <v>5.7142146372442604E-3</v>
      </c>
      <c r="BJ58" s="39">
        <v>2.3427851866685699E-3</v>
      </c>
      <c r="BK58" s="39">
        <v>2.8500917374370601E-3</v>
      </c>
      <c r="BL58" s="39">
        <v>5.3843853092377103E-3</v>
      </c>
      <c r="BM58" s="39">
        <v>1.40584996628388E-2</v>
      </c>
      <c r="BN58" s="39">
        <v>1.6245055979685701E-3</v>
      </c>
      <c r="BO58" s="39">
        <v>2.7137117217768598E-3</v>
      </c>
      <c r="BP58" s="39">
        <v>7.8255537138145097E-4</v>
      </c>
      <c r="BQ58" s="39">
        <v>1.80589408610545E-3</v>
      </c>
      <c r="BR58" s="39">
        <v>4.2405374159318297E-2</v>
      </c>
      <c r="BS58" s="39">
        <v>3.5943474658650901E-2</v>
      </c>
      <c r="BT58" s="39">
        <v>4.8579894808735501E-2</v>
      </c>
      <c r="BU58" s="39">
        <v>3.4104437675565299E-2</v>
      </c>
      <c r="BV58" s="39">
        <v>2.2985965684880798E-2</v>
      </c>
      <c r="BW58" s="39">
        <v>0</v>
      </c>
      <c r="BX58" s="39">
        <v>0</v>
      </c>
      <c r="BY58" s="39">
        <v>3.4758757945073599E-4</v>
      </c>
      <c r="BZ58" s="39">
        <v>0</v>
      </c>
      <c r="CA58" s="39">
        <v>0</v>
      </c>
    </row>
    <row r="59" spans="1:79" ht="15.75" customHeight="1" x14ac:dyDescent="0.2">
      <c r="A59" s="38">
        <v>8.5440513648111907</v>
      </c>
      <c r="B59" s="38">
        <v>3.6055145186773198E-2</v>
      </c>
      <c r="C59" s="38">
        <v>2.0082375712030299E-2</v>
      </c>
      <c r="D59" s="40">
        <v>1.4821229936508601E-5</v>
      </c>
      <c r="E59" s="38">
        <v>6.8445241418280296E-4</v>
      </c>
      <c r="F59" s="38">
        <v>5.9459288916586098E-2</v>
      </c>
      <c r="G59" s="38">
        <v>8.0350395298510197E-4</v>
      </c>
      <c r="H59" s="38">
        <v>4.6833521589188402E-4</v>
      </c>
      <c r="I59" s="38">
        <v>0</v>
      </c>
      <c r="J59" s="38">
        <v>0</v>
      </c>
      <c r="K59" s="38">
        <v>0</v>
      </c>
      <c r="L59" s="38">
        <v>0</v>
      </c>
      <c r="M59" s="38">
        <v>7.9888240132597703E-3</v>
      </c>
      <c r="N59" s="38">
        <v>0</v>
      </c>
      <c r="O59" s="40">
        <v>3.85524381956915E-6</v>
      </c>
      <c r="P59" s="38">
        <v>0</v>
      </c>
      <c r="Q59" s="40">
        <v>1.25540925200744E-5</v>
      </c>
      <c r="R59" s="38">
        <v>3.8220600267764603E-2</v>
      </c>
      <c r="S59" s="38">
        <v>3.4190709086975302E-2</v>
      </c>
      <c r="T59" s="38">
        <v>3.6132101021951801E-2</v>
      </c>
      <c r="U59" s="38">
        <v>3.1301078088134898E-2</v>
      </c>
      <c r="V59" s="38">
        <v>3.1051164362019001E-2</v>
      </c>
      <c r="W59" s="38">
        <v>3.8321780637484502E-2</v>
      </c>
      <c r="X59" s="38">
        <v>2.1825562022036601E-2</v>
      </c>
      <c r="Y59" s="38">
        <v>6.3795665085972196E-3</v>
      </c>
      <c r="Z59" s="38">
        <v>4.1203696559036001E-4</v>
      </c>
      <c r="AA59" s="38">
        <v>3.7115474937480797E-2</v>
      </c>
      <c r="AB59" s="38">
        <v>3.7270393547854198E-2</v>
      </c>
      <c r="AC59" s="38">
        <v>4.2277846949486102E-2</v>
      </c>
      <c r="AD59" s="38">
        <v>5.6071298430029302E-2</v>
      </c>
      <c r="AE59" s="38">
        <v>5.7230985160031798E-2</v>
      </c>
      <c r="AF59" s="38">
        <v>5.30984082105386E-2</v>
      </c>
      <c r="AG59" s="38">
        <v>5.3816192149609497E-2</v>
      </c>
      <c r="AH59" s="38">
        <v>7.2597532211145996E-2</v>
      </c>
      <c r="AI59" s="38">
        <v>1.5076852453054301E-2</v>
      </c>
      <c r="AJ59" s="38">
        <v>6.8314337696670599E-2</v>
      </c>
      <c r="AK59" s="38">
        <v>8.4111962231545406E-2</v>
      </c>
      <c r="AL59" s="38">
        <v>6.4720066491912503E-2</v>
      </c>
      <c r="AM59" s="38">
        <v>6.5621782756944094E-2</v>
      </c>
      <c r="AN59" s="38">
        <v>6.6186966566016303E-2</v>
      </c>
      <c r="AO59" s="38">
        <v>5.4496710197811202E-2</v>
      </c>
      <c r="AP59" s="38">
        <v>6.4311186669283302E-2</v>
      </c>
      <c r="AQ59" s="38">
        <v>5.3729327437514997E-2</v>
      </c>
      <c r="AR59" s="38">
        <v>4.1709488081318698E-2</v>
      </c>
      <c r="AS59" s="38">
        <v>4.4171242466429901E-2</v>
      </c>
      <c r="AT59" s="38">
        <v>5.1594297784787697E-2</v>
      </c>
      <c r="AU59" s="39">
        <v>4.3882889204380299E-2</v>
      </c>
      <c r="AV59" s="39">
        <v>4.8012512714021897E-2</v>
      </c>
      <c r="AW59" s="39">
        <v>4.0550818981365797E-2</v>
      </c>
      <c r="AX59" s="39">
        <v>1.4538848092047E-2</v>
      </c>
      <c r="AY59" s="39">
        <v>2.5868465586455398E-2</v>
      </c>
      <c r="AZ59" s="39">
        <v>1.7204275638445701E-2</v>
      </c>
      <c r="BA59" s="39">
        <v>1.4701967278509501E-3</v>
      </c>
      <c r="BB59" s="39">
        <v>2.8601464933205801E-2</v>
      </c>
      <c r="BC59" s="39">
        <v>4.9817298937158097E-2</v>
      </c>
      <c r="BD59" s="39">
        <v>6.8575832441318497E-3</v>
      </c>
      <c r="BE59" s="39">
        <v>4.1334228968144902E-3</v>
      </c>
      <c r="BF59" s="39">
        <v>2.6366512784119701E-2</v>
      </c>
      <c r="BG59" s="39">
        <v>4.5500332477261297E-3</v>
      </c>
      <c r="BH59" s="39">
        <v>1.9615188747084601E-2</v>
      </c>
      <c r="BI59" s="39">
        <v>9.5353262264250994E-3</v>
      </c>
      <c r="BJ59" s="39">
        <v>4.0406201979261104E-3</v>
      </c>
      <c r="BK59" s="39">
        <v>4.6746610997522101E-3</v>
      </c>
      <c r="BL59" s="39">
        <v>8.8048710339349301E-3</v>
      </c>
      <c r="BM59" s="39">
        <v>1.8918931674073599E-2</v>
      </c>
      <c r="BN59" s="39">
        <v>3.0202535209477399E-3</v>
      </c>
      <c r="BO59" s="39">
        <v>4.6620453854277696E-3</v>
      </c>
      <c r="BP59" s="39">
        <v>1.69057403860913E-3</v>
      </c>
      <c r="BQ59" s="39">
        <v>3.0196602060932999E-3</v>
      </c>
      <c r="BR59" s="39">
        <v>4.4933345117953299E-2</v>
      </c>
      <c r="BS59" s="39">
        <v>3.6568489279722699E-2</v>
      </c>
      <c r="BT59" s="39">
        <v>4.8301044159361803E-2</v>
      </c>
      <c r="BU59" s="39">
        <v>3.4827217435112398E-2</v>
      </c>
      <c r="BV59" s="39">
        <v>2.9239337460916601E-2</v>
      </c>
      <c r="BW59" s="39">
        <v>0</v>
      </c>
      <c r="BX59" s="41">
        <v>5.2744153842649296E-6</v>
      </c>
      <c r="BY59" s="39">
        <v>1.0122338302069201E-3</v>
      </c>
      <c r="BZ59" s="41">
        <v>1.10757562173911E-5</v>
      </c>
      <c r="CA59" s="39">
        <v>0</v>
      </c>
    </row>
    <row r="60" spans="1:79" ht="15.75" customHeight="1" x14ac:dyDescent="0.2">
      <c r="A60" s="38">
        <v>8.6872503666283105</v>
      </c>
      <c r="B60" s="38">
        <v>3.6614537884201701E-2</v>
      </c>
      <c r="C60" s="38">
        <v>2.5285620504763899E-2</v>
      </c>
      <c r="D60" s="38">
        <v>2.1711540155210801E-4</v>
      </c>
      <c r="E60" s="38">
        <v>1.4895659817199399E-3</v>
      </c>
      <c r="F60" s="38">
        <v>5.9566983156839101E-2</v>
      </c>
      <c r="G60" s="38">
        <v>1.8484903667349E-3</v>
      </c>
      <c r="H60" s="38">
        <v>1.01529631267482E-3</v>
      </c>
      <c r="I60" s="38">
        <v>0</v>
      </c>
      <c r="J60" s="38">
        <v>0</v>
      </c>
      <c r="K60" s="38">
        <v>0</v>
      </c>
      <c r="L60" s="38">
        <v>0</v>
      </c>
      <c r="M60" s="38">
        <v>9.9305846693820699E-3</v>
      </c>
      <c r="N60" s="38">
        <v>0</v>
      </c>
      <c r="O60" s="40">
        <v>4.6785285939598801E-5</v>
      </c>
      <c r="P60" s="38">
        <v>0</v>
      </c>
      <c r="Q60" s="40">
        <v>9.4318376884039101E-5</v>
      </c>
      <c r="R60" s="38">
        <v>4.1988941148268698E-2</v>
      </c>
      <c r="S60" s="38">
        <v>3.6717418830440697E-2</v>
      </c>
      <c r="T60" s="38">
        <v>3.78020923252173E-2</v>
      </c>
      <c r="U60" s="38">
        <v>3.2701419525982399E-2</v>
      </c>
      <c r="V60" s="38">
        <v>3.1479609776350899E-2</v>
      </c>
      <c r="W60" s="38">
        <v>3.6273039048822703E-2</v>
      </c>
      <c r="X60" s="38">
        <v>2.15200387702029E-2</v>
      </c>
      <c r="Y60" s="38">
        <v>4.3788788473255102E-3</v>
      </c>
      <c r="Z60" s="38">
        <v>2.05589912306861E-4</v>
      </c>
      <c r="AA60" s="38">
        <v>3.8697850403661201E-2</v>
      </c>
      <c r="AB60" s="38">
        <v>4.0254663521498202E-2</v>
      </c>
      <c r="AC60" s="38">
        <v>4.4513900964625999E-2</v>
      </c>
      <c r="AD60" s="38">
        <v>5.73541438237197E-2</v>
      </c>
      <c r="AE60" s="38">
        <v>5.7566964108397803E-2</v>
      </c>
      <c r="AF60" s="38">
        <v>5.4380909837362601E-2</v>
      </c>
      <c r="AG60" s="38">
        <v>5.6426311907443003E-2</v>
      </c>
      <c r="AH60" s="38">
        <v>7.4568955884684707E-2</v>
      </c>
      <c r="AI60" s="38">
        <v>1.8883261264670499E-2</v>
      </c>
      <c r="AJ60" s="38">
        <v>7.1403284242991694E-2</v>
      </c>
      <c r="AK60" s="38">
        <v>8.4799386700478804E-2</v>
      </c>
      <c r="AL60" s="38">
        <v>6.8225051499814796E-2</v>
      </c>
      <c r="AM60" s="38">
        <v>6.8964701042921003E-2</v>
      </c>
      <c r="AN60" s="38">
        <v>6.6628035565837199E-2</v>
      </c>
      <c r="AO60" s="38">
        <v>5.2970336631291901E-2</v>
      </c>
      <c r="AP60" s="38">
        <v>6.2741320283210805E-2</v>
      </c>
      <c r="AQ60" s="38">
        <v>5.75019873070702E-2</v>
      </c>
      <c r="AR60" s="38">
        <v>4.5476582612655699E-2</v>
      </c>
      <c r="AS60" s="38">
        <v>4.8245487931655298E-2</v>
      </c>
      <c r="AT60" s="38">
        <v>5.7696248093277697E-2</v>
      </c>
      <c r="AU60" s="39">
        <v>4.3023589722743803E-2</v>
      </c>
      <c r="AV60" s="39">
        <v>4.7225975071380197E-2</v>
      </c>
      <c r="AW60" s="39">
        <v>3.8800001848797998E-2</v>
      </c>
      <c r="AX60" s="39">
        <v>1.3569073734881301E-2</v>
      </c>
      <c r="AY60" s="39">
        <v>2.5404996314436198E-2</v>
      </c>
      <c r="AZ60" s="39">
        <v>2.3295480492108799E-2</v>
      </c>
      <c r="BA60" s="39">
        <v>3.09702344764671E-3</v>
      </c>
      <c r="BB60" s="39">
        <v>3.4391295988679703E-2</v>
      </c>
      <c r="BC60" s="39">
        <v>5.3767256378833797E-2</v>
      </c>
      <c r="BD60" s="39">
        <v>1.0455371854963201E-2</v>
      </c>
      <c r="BE60" s="39">
        <v>7.5415724215278802E-3</v>
      </c>
      <c r="BF60" s="39">
        <v>3.4188699193336003E-2</v>
      </c>
      <c r="BG60" s="39">
        <v>6.8535175935947401E-3</v>
      </c>
      <c r="BH60" s="39">
        <v>2.5900236573939299E-2</v>
      </c>
      <c r="BI60" s="39">
        <v>1.4483073226873E-2</v>
      </c>
      <c r="BJ60" s="39">
        <v>6.3202147143116196E-3</v>
      </c>
      <c r="BK60" s="39">
        <v>7.0070765701223999E-3</v>
      </c>
      <c r="BL60" s="39">
        <v>1.31128854508332E-2</v>
      </c>
      <c r="BM60" s="39">
        <v>2.4456724828273699E-2</v>
      </c>
      <c r="BN60" s="39">
        <v>5.0164633670151402E-3</v>
      </c>
      <c r="BO60" s="39">
        <v>7.26696499394447E-3</v>
      </c>
      <c r="BP60" s="39">
        <v>3.0961745830614001E-3</v>
      </c>
      <c r="BQ60" s="39">
        <v>4.60847459924756E-3</v>
      </c>
      <c r="BR60" s="39">
        <v>4.71024732718065E-2</v>
      </c>
      <c r="BS60" s="39">
        <v>3.7027722183856901E-2</v>
      </c>
      <c r="BT60" s="39">
        <v>4.7504085589844598E-2</v>
      </c>
      <c r="BU60" s="39">
        <v>3.5414674017120597E-2</v>
      </c>
      <c r="BV60" s="39">
        <v>3.6086961685400598E-2</v>
      </c>
      <c r="BW60" s="39">
        <v>0</v>
      </c>
      <c r="BX60" s="41">
        <v>7.44047133554136E-5</v>
      </c>
      <c r="BY60" s="39">
        <v>2.17661414680206E-3</v>
      </c>
      <c r="BZ60" s="39">
        <v>1.52153188921012E-4</v>
      </c>
      <c r="CA60" s="39">
        <v>0</v>
      </c>
    </row>
    <row r="61" spans="1:79" ht="15.75" customHeight="1" x14ac:dyDescent="0.2">
      <c r="A61" s="38">
        <v>8.8328493954637395</v>
      </c>
      <c r="B61" s="38">
        <v>3.7001501287878498E-2</v>
      </c>
      <c r="C61" s="38">
        <v>3.0983497273577298E-2</v>
      </c>
      <c r="D61" s="38">
        <v>7.7773804691200405E-4</v>
      </c>
      <c r="E61" s="38">
        <v>2.7026678384939901E-3</v>
      </c>
      <c r="F61" s="38">
        <v>5.9167898161450898E-2</v>
      </c>
      <c r="G61" s="38">
        <v>3.5448937483212699E-3</v>
      </c>
      <c r="H61" s="38">
        <v>1.83590391002331E-3</v>
      </c>
      <c r="I61" s="38">
        <v>0</v>
      </c>
      <c r="J61" s="38">
        <v>0</v>
      </c>
      <c r="K61" s="38">
        <v>0</v>
      </c>
      <c r="L61" s="38">
        <v>0</v>
      </c>
      <c r="M61" s="38">
        <v>1.20740094959929E-2</v>
      </c>
      <c r="N61" s="38">
        <v>0</v>
      </c>
      <c r="O61" s="38">
        <v>2.0235964201245E-4</v>
      </c>
      <c r="P61" s="38">
        <v>0</v>
      </c>
      <c r="Q61" s="38">
        <v>6.5930050943317905E-4</v>
      </c>
      <c r="R61" s="38">
        <v>4.6146432753191802E-2</v>
      </c>
      <c r="S61" s="38">
        <v>3.9523030740157603E-2</v>
      </c>
      <c r="T61" s="38">
        <v>3.9514802590237298E-2</v>
      </c>
      <c r="U61" s="38">
        <v>3.4013251220572097E-2</v>
      </c>
      <c r="V61" s="38">
        <v>3.1801673016231102E-2</v>
      </c>
      <c r="W61" s="38">
        <v>3.3767213209358E-2</v>
      </c>
      <c r="X61" s="38">
        <v>2.10107366539934E-2</v>
      </c>
      <c r="Y61" s="38">
        <v>2.7974975927725098E-3</v>
      </c>
      <c r="Z61" s="38">
        <v>6.6951734856813096E-4</v>
      </c>
      <c r="AA61" s="38">
        <v>4.0334333054499398E-2</v>
      </c>
      <c r="AB61" s="38">
        <v>4.3251080475601798E-2</v>
      </c>
      <c r="AC61" s="38">
        <v>4.6677912954035901E-2</v>
      </c>
      <c r="AD61" s="38">
        <v>5.82475861348348E-2</v>
      </c>
      <c r="AE61" s="38">
        <v>5.7327255965636197E-2</v>
      </c>
      <c r="AF61" s="38">
        <v>5.51819938146638E-2</v>
      </c>
      <c r="AG61" s="38">
        <v>5.8561700769271703E-2</v>
      </c>
      <c r="AH61" s="38">
        <v>7.6502743870627596E-2</v>
      </c>
      <c r="AI61" s="38">
        <v>2.3414170430323501E-2</v>
      </c>
      <c r="AJ61" s="38">
        <v>7.4163112648839999E-2</v>
      </c>
      <c r="AK61" s="38">
        <v>8.4631135052727596E-2</v>
      </c>
      <c r="AL61" s="38">
        <v>7.1645790164020298E-2</v>
      </c>
      <c r="AM61" s="38">
        <v>7.2059266857967999E-2</v>
      </c>
      <c r="AN61" s="38">
        <v>6.6859155469510795E-2</v>
      </c>
      <c r="AO61" s="38">
        <v>5.0966753507930597E-2</v>
      </c>
      <c r="AP61" s="38">
        <v>6.0307486407364899E-2</v>
      </c>
      <c r="AQ61" s="38">
        <v>6.1348317911461898E-2</v>
      </c>
      <c r="AR61" s="38">
        <v>4.9527470045741699E-2</v>
      </c>
      <c r="AS61" s="38">
        <v>5.2561189752483098E-2</v>
      </c>
      <c r="AT61" s="38">
        <v>6.3835607868667002E-2</v>
      </c>
      <c r="AU61" s="39">
        <v>4.1581539270385097E-2</v>
      </c>
      <c r="AV61" s="39">
        <v>4.5485134783732999E-2</v>
      </c>
      <c r="AW61" s="39">
        <v>3.6694028055247602E-2</v>
      </c>
      <c r="AX61" s="39">
        <v>1.25067736017298E-2</v>
      </c>
      <c r="AY61" s="39">
        <v>2.4749879991995901E-2</v>
      </c>
      <c r="AZ61" s="39">
        <v>3.0145968771607301E-2</v>
      </c>
      <c r="BA61" s="39">
        <v>5.3958897447152496E-3</v>
      </c>
      <c r="BB61" s="39">
        <v>4.0662633309042698E-2</v>
      </c>
      <c r="BC61" s="39">
        <v>5.7855944374740197E-2</v>
      </c>
      <c r="BD61" s="39">
        <v>1.48118157264096E-2</v>
      </c>
      <c r="BE61" s="39">
        <v>1.21182471488435E-2</v>
      </c>
      <c r="BF61" s="39">
        <v>4.2730468476534403E-2</v>
      </c>
      <c r="BG61" s="39">
        <v>9.6459269002941595E-3</v>
      </c>
      <c r="BH61" s="39">
        <v>3.2892661643843697E-2</v>
      </c>
      <c r="BI61" s="39">
        <v>2.0467130279780699E-2</v>
      </c>
      <c r="BJ61" s="39">
        <v>9.1653493123150104E-3</v>
      </c>
      <c r="BK61" s="39">
        <v>9.8367573521476095E-3</v>
      </c>
      <c r="BL61" s="39">
        <v>1.8199886401208499E-2</v>
      </c>
      <c r="BM61" s="39">
        <v>3.0565631344058802E-2</v>
      </c>
      <c r="BN61" s="39">
        <v>7.6095700024921397E-3</v>
      </c>
      <c r="BO61" s="39">
        <v>1.0499644837034101E-2</v>
      </c>
      <c r="BP61" s="39">
        <v>5.0030496455167901E-3</v>
      </c>
      <c r="BQ61" s="39">
        <v>6.57209948303469E-3</v>
      </c>
      <c r="BR61" s="39">
        <v>4.8869874285475297E-2</v>
      </c>
      <c r="BS61" s="39">
        <v>3.7328423891703301E-2</v>
      </c>
      <c r="BT61" s="39">
        <v>4.6245556037411997E-2</v>
      </c>
      <c r="BU61" s="39">
        <v>3.5842893700856401E-2</v>
      </c>
      <c r="BV61" s="39">
        <v>4.3382603392318898E-2</v>
      </c>
      <c r="BW61" s="41">
        <v>2.25010742519018E-7</v>
      </c>
      <c r="BX61" s="39">
        <v>2.7678972042724899E-4</v>
      </c>
      <c r="BY61" s="39">
        <v>3.88723516580109E-3</v>
      </c>
      <c r="BZ61" s="39">
        <v>5.8125550407351495E-4</v>
      </c>
      <c r="CA61" s="41">
        <v>1.13203905824289E-7</v>
      </c>
    </row>
    <row r="62" spans="1:79" ht="15.75" customHeight="1" x14ac:dyDescent="0.2">
      <c r="A62" s="38">
        <v>8.9808886759672095</v>
      </c>
      <c r="B62" s="38">
        <v>3.72468973162896E-2</v>
      </c>
      <c r="C62" s="38">
        <v>3.7113674678708498E-2</v>
      </c>
      <c r="D62" s="38">
        <v>1.91553413931749E-3</v>
      </c>
      <c r="E62" s="38">
        <v>4.3991156260453704E-3</v>
      </c>
      <c r="F62" s="38">
        <v>5.8261793733023197E-2</v>
      </c>
      <c r="G62" s="38">
        <v>6.0959364817120502E-3</v>
      </c>
      <c r="H62" s="38">
        <v>2.97739725383243E-3</v>
      </c>
      <c r="I62" s="38">
        <v>0</v>
      </c>
      <c r="J62" s="38">
        <v>0</v>
      </c>
      <c r="K62" s="38">
        <v>0</v>
      </c>
      <c r="L62" s="38">
        <v>0</v>
      </c>
      <c r="M62" s="38">
        <v>1.4408966311509E-2</v>
      </c>
      <c r="N62" s="38">
        <v>0</v>
      </c>
      <c r="O62" s="38">
        <v>5.2202907721967003E-4</v>
      </c>
      <c r="P62" s="38">
        <v>0</v>
      </c>
      <c r="Q62" s="38">
        <v>1.8422578866519801E-3</v>
      </c>
      <c r="R62" s="38">
        <v>5.0639821835182397E-2</v>
      </c>
      <c r="S62" s="38">
        <v>4.2580349639640899E-2</v>
      </c>
      <c r="T62" s="38">
        <v>4.1260712913852401E-2</v>
      </c>
      <c r="U62" s="38">
        <v>3.5214779535888599E-2</v>
      </c>
      <c r="V62" s="38">
        <v>3.20065629130383E-2</v>
      </c>
      <c r="W62" s="38">
        <v>3.0885354880368102E-2</v>
      </c>
      <c r="X62" s="38">
        <v>2.0310525686247399E-2</v>
      </c>
      <c r="Y62" s="38">
        <v>2.0203302341939501E-3</v>
      </c>
      <c r="Z62" s="38">
        <v>1.6035066088546199E-3</v>
      </c>
      <c r="AA62" s="38">
        <v>4.2009444281115298E-2</v>
      </c>
      <c r="AB62" s="38">
        <v>4.6199403438259498E-2</v>
      </c>
      <c r="AC62" s="38">
        <v>4.8731181613812499E-2</v>
      </c>
      <c r="AD62" s="38">
        <v>5.8722730372227701E-2</v>
      </c>
      <c r="AE62" s="38">
        <v>5.6521511496220603E-2</v>
      </c>
      <c r="AF62" s="38">
        <v>5.5510218104609203E-2</v>
      </c>
      <c r="AG62" s="38">
        <v>6.0175618609980601E-2</v>
      </c>
      <c r="AH62" s="38">
        <v>7.8366002295576803E-2</v>
      </c>
      <c r="AI62" s="38">
        <v>2.86285249679092E-2</v>
      </c>
      <c r="AJ62" s="38">
        <v>7.6535194476224006E-2</v>
      </c>
      <c r="AK62" s="38">
        <v>8.3613506038152902E-2</v>
      </c>
      <c r="AL62" s="38">
        <v>7.4935940726727199E-2</v>
      </c>
      <c r="AM62" s="38">
        <v>7.4879248180929406E-2</v>
      </c>
      <c r="AN62" s="38">
        <v>6.6864425327077801E-2</v>
      </c>
      <c r="AO62" s="38">
        <v>4.8590549938161601E-2</v>
      </c>
      <c r="AP62" s="38">
        <v>5.7106828566565203E-2</v>
      </c>
      <c r="AQ62" s="38">
        <v>6.5212208598760396E-2</v>
      </c>
      <c r="AR62" s="38">
        <v>5.3805326689247597E-2</v>
      </c>
      <c r="AS62" s="38">
        <v>5.7040224441451598E-2</v>
      </c>
      <c r="AT62" s="38">
        <v>6.9928300755847106E-2</v>
      </c>
      <c r="AU62" s="39">
        <v>3.9605507627969903E-2</v>
      </c>
      <c r="AV62" s="39">
        <v>4.28055760066463E-2</v>
      </c>
      <c r="AW62" s="39">
        <v>3.4333681166175897E-2</v>
      </c>
      <c r="AX62" s="39">
        <v>1.13771480373214E-2</v>
      </c>
      <c r="AY62" s="39">
        <v>2.39099979868319E-2</v>
      </c>
      <c r="AZ62" s="39">
        <v>3.7646950303502999E-2</v>
      </c>
      <c r="BA62" s="39">
        <v>8.4065325033588698E-3</v>
      </c>
      <c r="BB62" s="39">
        <v>4.7325822576964702E-2</v>
      </c>
      <c r="BC62" s="39">
        <v>6.2019491226026603E-2</v>
      </c>
      <c r="BD62" s="39">
        <v>1.9887169842899299E-2</v>
      </c>
      <c r="BE62" s="39">
        <v>1.7881989275790901E-2</v>
      </c>
      <c r="BF62" s="39">
        <v>5.18395370798913E-2</v>
      </c>
      <c r="BG62" s="39">
        <v>1.2920842048388E-2</v>
      </c>
      <c r="BH62" s="39">
        <v>4.0494190254414503E-2</v>
      </c>
      <c r="BI62" s="39">
        <v>2.7451644175394401E-2</v>
      </c>
      <c r="BJ62" s="39">
        <v>1.25749015904018E-2</v>
      </c>
      <c r="BK62" s="39">
        <v>1.3167716942219E-2</v>
      </c>
      <c r="BL62" s="39">
        <v>2.4003879149133999E-2</v>
      </c>
      <c r="BM62" s="39">
        <v>3.7164677729957102E-2</v>
      </c>
      <c r="BN62" s="39">
        <v>1.08139742464227E-2</v>
      </c>
      <c r="BO62" s="39">
        <v>1.4355036810663401E-2</v>
      </c>
      <c r="BP62" s="39">
        <v>7.4293605718852296E-3</v>
      </c>
      <c r="BQ62" s="39">
        <v>8.9192158728924401E-3</v>
      </c>
      <c r="BR62" s="39">
        <v>5.0188517820680803E-2</v>
      </c>
      <c r="BS62" s="39">
        <v>3.7483371904687098E-2</v>
      </c>
      <c r="BT62" s="39">
        <v>4.4569834277210701E-2</v>
      </c>
      <c r="BU62" s="39">
        <v>3.6098888222648097E-2</v>
      </c>
      <c r="BV62" s="39">
        <v>5.1006829377520199E-2</v>
      </c>
      <c r="BW62" s="41">
        <v>9.3361657953613294E-5</v>
      </c>
      <c r="BX62" s="39">
        <v>6.8869384664133797E-4</v>
      </c>
      <c r="BY62" s="39">
        <v>6.2234811799915203E-3</v>
      </c>
      <c r="BZ62" s="39">
        <v>1.4562201634475201E-3</v>
      </c>
      <c r="CA62" s="41">
        <v>4.6970665561387699E-5</v>
      </c>
    </row>
    <row r="63" spans="1:79" ht="15.75" customHeight="1" x14ac:dyDescent="0.2">
      <c r="A63" s="38">
        <v>9.1314091069568608</v>
      </c>
      <c r="B63" s="38">
        <v>3.7372028320469798E-2</v>
      </c>
      <c r="C63" s="38">
        <v>4.3575759672152402E-2</v>
      </c>
      <c r="D63" s="38">
        <v>3.66308573085334E-3</v>
      </c>
      <c r="E63" s="38">
        <v>6.5713827763036201E-3</v>
      </c>
      <c r="F63" s="38">
        <v>5.68791233161716E-2</v>
      </c>
      <c r="G63" s="38">
        <v>9.4712483157589501E-3</v>
      </c>
      <c r="H63" s="38">
        <v>4.43862665884176E-3</v>
      </c>
      <c r="I63" s="38">
        <v>0</v>
      </c>
      <c r="J63" s="38">
        <v>0</v>
      </c>
      <c r="K63" s="38">
        <v>0</v>
      </c>
      <c r="L63" s="38">
        <v>0</v>
      </c>
      <c r="M63" s="38">
        <v>1.6917212579878299E-2</v>
      </c>
      <c r="N63" s="38">
        <v>0</v>
      </c>
      <c r="O63" s="38">
        <v>1.1056413855584999E-3</v>
      </c>
      <c r="P63" s="38">
        <v>0</v>
      </c>
      <c r="Q63" s="38">
        <v>4.5205985970292904E-3</v>
      </c>
      <c r="R63" s="38">
        <v>5.5351801877102397E-2</v>
      </c>
      <c r="S63" s="38">
        <v>4.5806555485289897E-2</v>
      </c>
      <c r="T63" s="38">
        <v>4.3001526516776301E-2</v>
      </c>
      <c r="U63" s="38">
        <v>3.6274135263338801E-2</v>
      </c>
      <c r="V63" s="38">
        <v>3.2058344341303002E-2</v>
      </c>
      <c r="W63" s="38">
        <v>2.7740620023652799E-2</v>
      </c>
      <c r="X63" s="38">
        <v>1.9428505753218701E-2</v>
      </c>
      <c r="Y63" s="38">
        <v>2.21266473940396E-3</v>
      </c>
      <c r="Z63" s="38">
        <v>2.86134822549549E-3</v>
      </c>
      <c r="AA63" s="38">
        <v>4.3683956712575897E-2</v>
      </c>
      <c r="AB63" s="38">
        <v>4.9013641238962798E-2</v>
      </c>
      <c r="AC63" s="38">
        <v>5.0615170262563902E-2</v>
      </c>
      <c r="AD63" s="38">
        <v>5.8771950450418997E-2</v>
      </c>
      <c r="AE63" s="38">
        <v>5.5203028412298301E-2</v>
      </c>
      <c r="AF63" s="38">
        <v>5.5404084725978998E-2</v>
      </c>
      <c r="AG63" s="38">
        <v>6.1244310944535703E-2</v>
      </c>
      <c r="AH63" s="38">
        <v>8.0122123195032396E-2</v>
      </c>
      <c r="AI63" s="38">
        <v>3.4382238282390801E-2</v>
      </c>
      <c r="AJ63" s="38">
        <v>7.8459676319502999E-2</v>
      </c>
      <c r="AK63" s="38">
        <v>8.1827890626032004E-2</v>
      </c>
      <c r="AL63" s="38">
        <v>7.8047478132010503E-2</v>
      </c>
      <c r="AM63" s="38">
        <v>7.7405976225911305E-2</v>
      </c>
      <c r="AN63" s="38">
        <v>6.6640860903797797E-2</v>
      </c>
      <c r="AO63" s="38">
        <v>4.5967128935694997E-2</v>
      </c>
      <c r="AP63" s="38">
        <v>5.3312398500596998E-2</v>
      </c>
      <c r="AQ63" s="38">
        <v>6.9027665137467997E-2</v>
      </c>
      <c r="AR63" s="38">
        <v>5.8213878642528201E-2</v>
      </c>
      <c r="AS63" s="38">
        <v>6.1563527573129197E-2</v>
      </c>
      <c r="AT63" s="38">
        <v>7.5876931803593506E-2</v>
      </c>
      <c r="AU63" s="39">
        <v>3.7193517298771801E-2</v>
      </c>
      <c r="AV63" s="39">
        <v>3.9355707169228898E-2</v>
      </c>
      <c r="AW63" s="39">
        <v>3.1811580462401998E-2</v>
      </c>
      <c r="AX63" s="39">
        <v>1.0208645902005899E-2</v>
      </c>
      <c r="AY63" s="39">
        <v>2.2902261597585901E-2</v>
      </c>
      <c r="AZ63" s="39">
        <v>4.5565619287198003E-2</v>
      </c>
      <c r="BA63" s="39">
        <v>1.20694629589086E-2</v>
      </c>
      <c r="BB63" s="39">
        <v>5.4231369196061002E-2</v>
      </c>
      <c r="BC63" s="39">
        <v>6.61652311551372E-2</v>
      </c>
      <c r="BD63" s="39">
        <v>2.55711254527968E-2</v>
      </c>
      <c r="BE63" s="39">
        <v>2.4723627038990802E-2</v>
      </c>
      <c r="BF63" s="39">
        <v>6.1270593171626503E-2</v>
      </c>
      <c r="BG63" s="39">
        <v>1.6633347687022799E-2</v>
      </c>
      <c r="BH63" s="39">
        <v>4.8518498499702703E-2</v>
      </c>
      <c r="BI63" s="39">
        <v>3.5254780946395503E-2</v>
      </c>
      <c r="BJ63" s="39">
        <v>1.6503380655686701E-2</v>
      </c>
      <c r="BK63" s="39">
        <v>1.6959951919440299E-2</v>
      </c>
      <c r="BL63" s="39">
        <v>3.0346565697345802E-2</v>
      </c>
      <c r="BM63" s="39">
        <v>4.4120571435878199E-2</v>
      </c>
      <c r="BN63" s="39">
        <v>1.4587824089218999E-2</v>
      </c>
      <c r="BO63" s="39">
        <v>1.8760604591956598E-2</v>
      </c>
      <c r="BP63" s="39">
        <v>1.03462471966617E-2</v>
      </c>
      <c r="BQ63" s="39">
        <v>1.16295935874886E-2</v>
      </c>
      <c r="BR63" s="39">
        <v>5.1036790185264802E-2</v>
      </c>
      <c r="BS63" s="39">
        <v>3.7488102846236999E-2</v>
      </c>
      <c r="BT63" s="39">
        <v>4.2546187281541498E-2</v>
      </c>
      <c r="BU63" s="39">
        <v>3.61440404700182E-2</v>
      </c>
      <c r="BV63" s="39">
        <v>5.87940555999103E-2</v>
      </c>
      <c r="BW63" s="39">
        <v>6.0064451616006597E-4</v>
      </c>
      <c r="BX63" s="39">
        <v>1.34854065470573E-3</v>
      </c>
      <c r="BY63" s="39">
        <v>9.1515900993656401E-3</v>
      </c>
      <c r="BZ63" s="39">
        <v>2.8970282457267899E-3</v>
      </c>
      <c r="CA63" s="39">
        <v>3.0120667252019799E-4</v>
      </c>
    </row>
    <row r="64" spans="1:79" ht="15.75" customHeight="1" x14ac:dyDescent="0.2">
      <c r="A64" s="38">
        <v>9.2844522727184007</v>
      </c>
      <c r="B64" s="38">
        <v>3.7393429319480802E-2</v>
      </c>
      <c r="C64" s="38">
        <v>5.02729241238761E-2</v>
      </c>
      <c r="D64" s="38">
        <v>6.0453296261121399E-3</v>
      </c>
      <c r="E64" s="38">
        <v>9.2087251045041996E-3</v>
      </c>
      <c r="F64" s="38">
        <v>5.5050716395633803E-2</v>
      </c>
      <c r="G64" s="38">
        <v>1.36312841561591E-2</v>
      </c>
      <c r="H64" s="38">
        <v>6.2161088873167996E-3</v>
      </c>
      <c r="I64" s="38">
        <v>0</v>
      </c>
      <c r="J64" s="38">
        <v>0</v>
      </c>
      <c r="K64" s="38">
        <v>0</v>
      </c>
      <c r="L64" s="40">
        <v>1.9733409748036399E-6</v>
      </c>
      <c r="M64" s="38">
        <v>1.9580792145566701E-2</v>
      </c>
      <c r="N64" s="40">
        <v>5.1093496797931098E-6</v>
      </c>
      <c r="O64" s="38">
        <v>2.0397215183729001E-3</v>
      </c>
      <c r="P64" s="40">
        <v>3.9529411235733296E-6</v>
      </c>
      <c r="Q64" s="38">
        <v>9.42551189204794E-3</v>
      </c>
      <c r="R64" s="38">
        <v>6.0166230555837301E-2</v>
      </c>
      <c r="S64" s="38">
        <v>4.91177805655654E-2</v>
      </c>
      <c r="T64" s="38">
        <v>4.4697308421176703E-2</v>
      </c>
      <c r="U64" s="38">
        <v>3.7160321228746698E-2</v>
      </c>
      <c r="V64" s="38">
        <v>3.1922306220011E-2</v>
      </c>
      <c r="W64" s="38">
        <v>2.44400943954153E-2</v>
      </c>
      <c r="X64" s="38">
        <v>1.8374519252222499E-2</v>
      </c>
      <c r="Y64" s="38">
        <v>3.4820865877082901E-3</v>
      </c>
      <c r="Z64" s="38">
        <v>4.3006776110673601E-3</v>
      </c>
      <c r="AA64" s="38">
        <v>4.5318191239710502E-2</v>
      </c>
      <c r="AB64" s="38">
        <v>5.1610991768909202E-2</v>
      </c>
      <c r="AC64" s="38">
        <v>5.2273071333403497E-2</v>
      </c>
      <c r="AD64" s="38">
        <v>5.8390088178474603E-2</v>
      </c>
      <c r="AE64" s="38">
        <v>5.3424683280072598E-2</v>
      </c>
      <c r="AF64" s="38">
        <v>5.4899989606238798E-2</v>
      </c>
      <c r="AG64" s="38">
        <v>6.1747863576938102E-2</v>
      </c>
      <c r="AH64" s="38">
        <v>8.1736862598147303E-2</v>
      </c>
      <c r="AI64" s="38">
        <v>4.0529753093892298E-2</v>
      </c>
      <c r="AJ64" s="38">
        <v>7.9881135443971796E-2</v>
      </c>
      <c r="AK64" s="38">
        <v>7.9355391341338496E-2</v>
      </c>
      <c r="AL64" s="38">
        <v>8.0935819762046002E-2</v>
      </c>
      <c r="AM64" s="38">
        <v>7.96207447059155E-2</v>
      </c>
      <c r="AN64" s="38">
        <v>6.6186928303566706E-2</v>
      </c>
      <c r="AO64" s="38">
        <v>4.3212125905077302E-2</v>
      </c>
      <c r="AP64" s="38">
        <v>4.9088486222436702E-2</v>
      </c>
      <c r="AQ64" s="38">
        <v>7.2732475613114203E-2</v>
      </c>
      <c r="AR64" s="38">
        <v>6.2659212692789401E-2</v>
      </c>
      <c r="AS64" s="38">
        <v>6.6016302408522895E-2</v>
      </c>
      <c r="AT64" s="38">
        <v>8.1590041759872098E-2</v>
      </c>
      <c r="AU64" s="39">
        <v>3.4440574280375801E-2</v>
      </c>
      <c r="AV64" s="39">
        <v>3.53009725437263E-2</v>
      </c>
      <c r="AW64" s="39">
        <v>2.9212634714740501E-2</v>
      </c>
      <c r="AX64" s="39">
        <v>9.0278664128203203E-3</v>
      </c>
      <c r="AY64" s="39">
        <v>2.17433782373237E-2</v>
      </c>
      <c r="AZ64" s="39">
        <v>5.36781842013151E-2</v>
      </c>
      <c r="BA64" s="39">
        <v>1.6321734051941799E-2</v>
      </c>
      <c r="BB64" s="39">
        <v>6.1235874257602699E-2</v>
      </c>
      <c r="BC64" s="39">
        <v>7.0204786662581301E-2</v>
      </c>
      <c r="BD64" s="39">
        <v>3.1754492391619302E-2</v>
      </c>
      <c r="BE64" s="39">
        <v>3.2528328136893797E-2</v>
      </c>
      <c r="BF64" s="39">
        <v>7.0789512867349899E-2</v>
      </c>
      <c r="BG64" s="39">
        <v>2.0738341698905101E-2</v>
      </c>
      <c r="BH64" s="39">
        <v>5.6786545293055199E-2</v>
      </c>
      <c r="BI64" s="39">
        <v>4.3697514056768402E-2</v>
      </c>
      <c r="BJ64" s="39">
        <v>2.0904138169769701E-2</v>
      </c>
      <c r="BK64" s="39">
        <v>2.1173068734234999E-2</v>
      </c>
      <c r="BL64" s="39">
        <v>3.7055189689347498E-2</v>
      </c>
      <c r="BM64" s="39">
        <v>5.1305415995528597E-2</v>
      </c>
      <c r="BN64" s="39">
        <v>1.88870934241127E-2</v>
      </c>
      <c r="BO64" s="39">
        <v>2.3643755669611299E-2</v>
      </c>
      <c r="BP64" s="39">
        <v>1.37222818994435E-2</v>
      </c>
      <c r="BQ64" s="39">
        <v>1.4682122519440901E-2</v>
      </c>
      <c r="BR64" s="39">
        <v>5.1397181948792003E-2</v>
      </c>
      <c r="BS64" s="39">
        <v>3.7337389544857602E-2</v>
      </c>
      <c r="BT64" s="39">
        <v>4.0240790241929197E-2</v>
      </c>
      <c r="BU64" s="39">
        <v>3.5942252671029698E-2</v>
      </c>
      <c r="BV64" s="39">
        <v>6.6587243318302305E-2</v>
      </c>
      <c r="BW64" s="39">
        <v>1.834265500691E-3</v>
      </c>
      <c r="BX64" s="39">
        <v>2.2896516578733901E-3</v>
      </c>
      <c r="BY64" s="39">
        <v>1.2634345726673799E-2</v>
      </c>
      <c r="BZ64" s="39">
        <v>5.0030858125162097E-3</v>
      </c>
      <c r="CA64" s="39">
        <v>9.2569094908357698E-4</v>
      </c>
    </row>
    <row r="65" spans="1:79" ht="15.75" customHeight="1" x14ac:dyDescent="0.2">
      <c r="A65" s="38">
        <v>9.4400604544935707</v>
      </c>
      <c r="B65" s="38">
        <v>3.7307755564461101E-2</v>
      </c>
      <c r="C65" s="38">
        <v>5.7101846668091899E-2</v>
      </c>
      <c r="D65" s="38">
        <v>9.0664266155805907E-3</v>
      </c>
      <c r="E65" s="38">
        <v>1.2287905096381301E-2</v>
      </c>
      <c r="F65" s="38">
        <v>5.2813169739104202E-2</v>
      </c>
      <c r="G65" s="38">
        <v>1.8491131777114499E-2</v>
      </c>
      <c r="H65" s="38">
        <v>8.29789409948219E-3</v>
      </c>
      <c r="I65" s="38">
        <v>0</v>
      </c>
      <c r="J65" s="38">
        <v>0</v>
      </c>
      <c r="K65" s="38">
        <v>0</v>
      </c>
      <c r="L65" s="40">
        <v>2.8087966458017199E-5</v>
      </c>
      <c r="M65" s="38">
        <v>2.2380038225679098E-2</v>
      </c>
      <c r="N65" s="38">
        <v>1.0780630636181199E-4</v>
      </c>
      <c r="O65" s="38">
        <v>3.3722139546049999E-3</v>
      </c>
      <c r="P65" s="40">
        <v>8.1020275238802405E-5</v>
      </c>
      <c r="Q65" s="38">
        <v>1.6772195850885501E-2</v>
      </c>
      <c r="R65" s="38">
        <v>6.4941544487312305E-2</v>
      </c>
      <c r="S65" s="38">
        <v>5.2401909835756703E-2</v>
      </c>
      <c r="T65" s="38">
        <v>4.6288430033858498E-2</v>
      </c>
      <c r="U65" s="38">
        <v>3.7835971300150803E-2</v>
      </c>
      <c r="V65" s="38">
        <v>3.15563710696471E-2</v>
      </c>
      <c r="W65" s="38">
        <v>2.1091800205729299E-2</v>
      </c>
      <c r="X65" s="38">
        <v>1.7162926993040301E-2</v>
      </c>
      <c r="Y65" s="38">
        <v>5.7026558536243804E-3</v>
      </c>
      <c r="Z65" s="38">
        <v>5.7533313661240803E-3</v>
      </c>
      <c r="AA65" s="38">
        <v>4.6859065819834698E-2</v>
      </c>
      <c r="AB65" s="38">
        <v>5.3898193248145702E-2</v>
      </c>
      <c r="AC65" s="38">
        <v>5.3638133924782297E-2</v>
      </c>
      <c r="AD65" s="38">
        <v>5.75780176392377E-2</v>
      </c>
      <c r="AE65" s="38">
        <v>5.1247787452062897E-2</v>
      </c>
      <c r="AF65" s="38">
        <v>5.4030367431357799E-2</v>
      </c>
      <c r="AG65" s="38">
        <v>6.1673603766132998E-2</v>
      </c>
      <c r="AH65" s="38">
        <v>8.3177095140404E-2</v>
      </c>
      <c r="AI65" s="38">
        <v>4.6881053073990202E-2</v>
      </c>
      <c r="AJ65" s="38">
        <v>8.0744863631606795E-2</v>
      </c>
      <c r="AK65" s="38">
        <v>7.6291671425076299E-2</v>
      </c>
      <c r="AL65" s="38">
        <v>8.3559086443131397E-2</v>
      </c>
      <c r="AM65" s="38">
        <v>8.1496388058458394E-2</v>
      </c>
      <c r="AN65" s="38">
        <v>6.5505403410624802E-2</v>
      </c>
      <c r="AO65" s="38">
        <v>4.0424805503704302E-2</v>
      </c>
      <c r="AP65" s="38">
        <v>4.4600754351112999E-2</v>
      </c>
      <c r="AQ65" s="38">
        <v>7.6265239115689304E-2</v>
      </c>
      <c r="AR65" s="38">
        <v>6.7032521429580896E-2</v>
      </c>
      <c r="AS65" s="38">
        <v>7.0270754232836102E-2</v>
      </c>
      <c r="AT65" s="38">
        <v>8.6978116268481398E-2</v>
      </c>
      <c r="AU65" s="39">
        <v>3.14512854881486E-2</v>
      </c>
      <c r="AV65" s="39">
        <v>3.0835813560642699E-2</v>
      </c>
      <c r="AW65" s="39">
        <v>2.6608621357729099E-2</v>
      </c>
      <c r="AX65" s="39">
        <v>7.8598727100356695E-3</v>
      </c>
      <c r="AY65" s="39">
        <v>2.0451866257436401E-2</v>
      </c>
      <c r="AZ65" s="39">
        <v>6.1742562706688403E-2</v>
      </c>
      <c r="BA65" s="39">
        <v>2.10727007930465E-2</v>
      </c>
      <c r="BB65" s="39">
        <v>6.8186386747315503E-2</v>
      </c>
      <c r="BC65" s="39">
        <v>7.4044739564264606E-2</v>
      </c>
      <c r="BD65" s="39">
        <v>3.8308522975749798E-2</v>
      </c>
      <c r="BE65" s="39">
        <v>4.1132610491791601E-2</v>
      </c>
      <c r="BF65" s="39">
        <v>8.0151520309341098E-2</v>
      </c>
      <c r="BG65" s="39">
        <v>2.5181927053947301E-2</v>
      </c>
      <c r="BH65" s="39">
        <v>6.5107203621168702E-2</v>
      </c>
      <c r="BI65" s="39">
        <v>5.2571293963066597E-2</v>
      </c>
      <c r="BJ65" s="39">
        <v>2.5717148337048398E-2</v>
      </c>
      <c r="BK65" s="39">
        <v>2.5758638813403598E-2</v>
      </c>
      <c r="BL65" s="39">
        <v>4.3939401553765203E-2</v>
      </c>
      <c r="BM65" s="39">
        <v>5.8584887790677997E-2</v>
      </c>
      <c r="BN65" s="39">
        <v>2.3650874592238798E-2</v>
      </c>
      <c r="BO65" s="39">
        <v>2.8916516532393601E-2</v>
      </c>
      <c r="BP65" s="39">
        <v>1.7509654043538301E-2</v>
      </c>
      <c r="BQ65" s="39">
        <v>1.8049393750977898E-2</v>
      </c>
      <c r="BR65" s="39">
        <v>5.1261738421316601E-2</v>
      </c>
      <c r="BS65" s="39">
        <v>3.7019092740652897E-2</v>
      </c>
      <c r="BT65" s="39">
        <v>3.7721020252896198E-2</v>
      </c>
      <c r="BU65" s="39">
        <v>3.5455103207026703E-2</v>
      </c>
      <c r="BV65" s="39">
        <v>7.4227782577149196E-2</v>
      </c>
      <c r="BW65" s="39">
        <v>3.9705105272714097E-3</v>
      </c>
      <c r="BX65" s="39">
        <v>3.53304687459702E-3</v>
      </c>
      <c r="BY65" s="39">
        <v>1.6614056643171098E-2</v>
      </c>
      <c r="BZ65" s="39">
        <v>7.8072823463437102E-3</v>
      </c>
      <c r="CA65" s="39">
        <v>2.0603592919836398E-3</v>
      </c>
    </row>
    <row r="66" spans="1:79" ht="15.75" customHeight="1" x14ac:dyDescent="0.2">
      <c r="A66" s="38">
        <v>9.5982766421611796</v>
      </c>
      <c r="B66" s="38">
        <v>3.7086328028122797E-2</v>
      </c>
      <c r="C66" s="38">
        <v>6.3950706080405095E-2</v>
      </c>
      <c r="D66" s="38">
        <v>1.2673145379053501E-2</v>
      </c>
      <c r="E66" s="38">
        <v>1.5753845401053301E-2</v>
      </c>
      <c r="F66" s="38">
        <v>5.0217375690471397E-2</v>
      </c>
      <c r="G66" s="38">
        <v>2.3880221243936298E-2</v>
      </c>
      <c r="H66" s="38">
        <v>1.06519414095187E-2</v>
      </c>
      <c r="I66" s="38">
        <v>0</v>
      </c>
      <c r="J66" s="38">
        <v>0</v>
      </c>
      <c r="K66" s="38">
        <v>0</v>
      </c>
      <c r="L66" s="38">
        <v>1.6163903544742501E-4</v>
      </c>
      <c r="M66" s="38">
        <v>2.5290562826009302E-2</v>
      </c>
      <c r="N66" s="38">
        <v>4.1851313266750401E-4</v>
      </c>
      <c r="O66" s="38">
        <v>5.0937482193167804E-3</v>
      </c>
      <c r="P66" s="38">
        <v>3.2379032461414602E-4</v>
      </c>
      <c r="Q66" s="38">
        <v>2.6142034406298999E-2</v>
      </c>
      <c r="R66" s="38">
        <v>6.9507142204482605E-2</v>
      </c>
      <c r="S66" s="38">
        <v>5.5516276208795699E-2</v>
      </c>
      <c r="T66" s="38">
        <v>4.7692810697073998E-2</v>
      </c>
      <c r="U66" s="38">
        <v>3.8261616187415803E-2</v>
      </c>
      <c r="V66" s="38">
        <v>3.0923277173348501E-2</v>
      </c>
      <c r="W66" s="38">
        <v>1.7787963615076698E-2</v>
      </c>
      <c r="X66" s="38">
        <v>1.5816991919829999E-2</v>
      </c>
      <c r="Y66" s="38">
        <v>8.3646155835746996E-3</v>
      </c>
      <c r="Z66" s="38">
        <v>7.05756793006794E-3</v>
      </c>
      <c r="AA66" s="38">
        <v>4.8237493957543703E-2</v>
      </c>
      <c r="AB66" s="38">
        <v>5.5781606607935498E-2</v>
      </c>
      <c r="AC66" s="38">
        <v>5.4639568078769102E-2</v>
      </c>
      <c r="AD66" s="38">
        <v>5.6354046454010501E-2</v>
      </c>
      <c r="AE66" s="38">
        <v>4.8747593577886501E-2</v>
      </c>
      <c r="AF66" s="38">
        <v>5.2826088057309498E-2</v>
      </c>
      <c r="AG66" s="38">
        <v>6.10317050128526E-2</v>
      </c>
      <c r="AH66" s="38">
        <v>8.4413598671020898E-2</v>
      </c>
      <c r="AI66" s="38">
        <v>5.3192964688205703E-2</v>
      </c>
      <c r="AJ66" s="38">
        <v>8.1012176707633193E-2</v>
      </c>
      <c r="AK66" s="38">
        <v>7.2757422242869005E-2</v>
      </c>
      <c r="AL66" s="38">
        <v>8.5883906786806796E-2</v>
      </c>
      <c r="AM66" s="38">
        <v>8.3001412308287906E-2</v>
      </c>
      <c r="AN66" s="38">
        <v>6.4609196503898306E-2</v>
      </c>
      <c r="AO66" s="38">
        <v>3.7674392322818599E-2</v>
      </c>
      <c r="AP66" s="38">
        <v>3.9998781180100203E-2</v>
      </c>
      <c r="AQ66" s="38">
        <v>7.9568590735333303E-2</v>
      </c>
      <c r="AR66" s="38">
        <v>7.12146449820861E-2</v>
      </c>
      <c r="AS66" s="38">
        <v>7.4197213699787407E-2</v>
      </c>
      <c r="AT66" s="38">
        <v>9.19618190547426E-2</v>
      </c>
      <c r="AU66" s="39">
        <v>2.8335983959093699E-2</v>
      </c>
      <c r="AV66" s="39">
        <v>2.6175368960446099E-2</v>
      </c>
      <c r="AW66" s="39">
        <v>2.4040073016755401E-2</v>
      </c>
      <c r="AX66" s="39">
        <v>6.7247370443734604E-3</v>
      </c>
      <c r="AY66" s="39">
        <v>1.9051763730904999E-2</v>
      </c>
      <c r="AZ66" s="39">
        <v>6.95146941952514E-2</v>
      </c>
      <c r="BA66" s="39">
        <v>2.61845005599587E-2</v>
      </c>
      <c r="BB66" s="39">
        <v>7.4928253553454893E-2</v>
      </c>
      <c r="BC66" s="39">
        <v>7.75950428349437E-2</v>
      </c>
      <c r="BD66" s="39">
        <v>4.5075689794609103E-2</v>
      </c>
      <c r="BE66" s="39">
        <v>5.0292288675197E-2</v>
      </c>
      <c r="BF66" s="39">
        <v>8.9118167460202596E-2</v>
      </c>
      <c r="BG66" s="39">
        <v>2.9891580270536601E-2</v>
      </c>
      <c r="BH66" s="39">
        <v>7.3283397935946196E-2</v>
      </c>
      <c r="BI66" s="39">
        <v>6.1628515991230801E-2</v>
      </c>
      <c r="BJ66" s="39">
        <v>3.0857442335662798E-2</v>
      </c>
      <c r="BK66" s="39">
        <v>3.06490836001586E-2</v>
      </c>
      <c r="BL66" s="39">
        <v>5.07921048460983E-2</v>
      </c>
      <c r="BM66" s="39">
        <v>6.5819191358084006E-2</v>
      </c>
      <c r="BN66" s="39">
        <v>2.8786343784908498E-2</v>
      </c>
      <c r="BO66" s="39">
        <v>3.4465932194836499E-2</v>
      </c>
      <c r="BP66" s="39">
        <v>2.1631661630487901E-2</v>
      </c>
      <c r="BQ66" s="39">
        <v>2.1689456998591799E-2</v>
      </c>
      <c r="BR66" s="39">
        <v>5.0649201435933197E-2</v>
      </c>
      <c r="BS66" s="39">
        <v>3.65155504189036E-2</v>
      </c>
      <c r="BT66" s="39">
        <v>3.5052486108064898E-2</v>
      </c>
      <c r="BU66" s="39">
        <v>3.4658603213788303E-2</v>
      </c>
      <c r="BV66" s="39">
        <v>8.1564977036279906E-2</v>
      </c>
      <c r="BW66" s="39">
        <v>6.9705408253015796E-3</v>
      </c>
      <c r="BX66" s="39">
        <v>5.07374791332681E-3</v>
      </c>
      <c r="BY66" s="39">
        <v>2.0992454947694701E-2</v>
      </c>
      <c r="BZ66" s="39">
        <v>1.12373021436538E-2</v>
      </c>
      <c r="CA66" s="39">
        <v>3.74148855911851E-3</v>
      </c>
    </row>
    <row r="67" spans="1:79" ht="15.75" customHeight="1" x14ac:dyDescent="0.2">
      <c r="A67" s="38">
        <v>9.7591445461139603</v>
      </c>
      <c r="B67" s="38">
        <v>3.6709087337822202E-2</v>
      </c>
      <c r="C67" s="38">
        <v>7.0717273273459905E-2</v>
      </c>
      <c r="D67" s="38">
        <v>1.6850842984875498E-2</v>
      </c>
      <c r="E67" s="38">
        <v>1.95735920653081E-2</v>
      </c>
      <c r="F67" s="38">
        <v>4.7303011424730201E-2</v>
      </c>
      <c r="G67" s="38">
        <v>2.9679537273863799E-2</v>
      </c>
      <c r="H67" s="38">
        <v>1.3259427494897599E-2</v>
      </c>
      <c r="I67" s="38">
        <v>0</v>
      </c>
      <c r="J67" s="38">
        <v>0</v>
      </c>
      <c r="K67" s="38">
        <v>0</v>
      </c>
      <c r="L67" s="38">
        <v>4.3459833945740502E-4</v>
      </c>
      <c r="M67" s="38">
        <v>2.8292327044280401E-2</v>
      </c>
      <c r="N67" s="38">
        <v>1.0856772892764699E-3</v>
      </c>
      <c r="O67" s="38">
        <v>7.2152376009734899E-3</v>
      </c>
      <c r="P67" s="38">
        <v>8.4264589939344898E-4</v>
      </c>
      <c r="Q67" s="38">
        <v>3.7286820396217897E-2</v>
      </c>
      <c r="R67" s="38">
        <v>7.3709117377978806E-2</v>
      </c>
      <c r="S67" s="38">
        <v>5.8331962736196799E-2</v>
      </c>
      <c r="T67" s="38">
        <v>4.8838018094237698E-2</v>
      </c>
      <c r="U67" s="38">
        <v>3.8397185005894903E-2</v>
      </c>
      <c r="V67" s="38">
        <v>2.99776297935988E-2</v>
      </c>
      <c r="W67" s="38">
        <v>1.4630466857364801E-2</v>
      </c>
      <c r="X67" s="38">
        <v>1.4354220482819801E-2</v>
      </c>
      <c r="Y67" s="38">
        <v>1.11492323324127E-2</v>
      </c>
      <c r="Z67" s="38">
        <v>8.0337935119633493E-3</v>
      </c>
      <c r="AA67" s="38">
        <v>4.9392567453897002E-2</v>
      </c>
      <c r="AB67" s="38">
        <v>5.7165570131691899E-2</v>
      </c>
      <c r="AC67" s="38">
        <v>5.5206919584650897E-2</v>
      </c>
      <c r="AD67" s="38">
        <v>5.4724751329818098E-2</v>
      </c>
      <c r="AE67" s="38">
        <v>4.5989149136247402E-2</v>
      </c>
      <c r="AF67" s="38">
        <v>5.1314529668994101E-2</v>
      </c>
      <c r="AG67" s="38">
        <v>5.9817328912777197E-2</v>
      </c>
      <c r="AH67" s="38">
        <v>8.5416679291252795E-2</v>
      </c>
      <c r="AI67" s="38">
        <v>5.9249602203289897E-2</v>
      </c>
      <c r="AJ67" s="38">
        <v>8.0633364234529395E-2</v>
      </c>
      <c r="AK67" s="38">
        <v>6.8855263122502203E-2</v>
      </c>
      <c r="AL67" s="38">
        <v>8.7873880670344198E-2</v>
      </c>
      <c r="AM67" s="38">
        <v>8.4103633677207398E-2</v>
      </c>
      <c r="AN67" s="38">
        <v>6.3504915892652503E-2</v>
      </c>
      <c r="AO67" s="38">
        <v>3.5039548632102201E-2</v>
      </c>
      <c r="AP67" s="38">
        <v>3.5438933373363797E-2</v>
      </c>
      <c r="AQ67" s="38">
        <v>8.2586168979747299E-2</v>
      </c>
      <c r="AR67" s="38">
        <v>7.5091250897729597E-2</v>
      </c>
      <c r="AS67" s="38">
        <v>7.7665401188638794E-2</v>
      </c>
      <c r="AT67" s="38">
        <v>9.6459707861587696E-2</v>
      </c>
      <c r="AU67" s="39">
        <v>2.52009715421735E-2</v>
      </c>
      <c r="AV67" s="39">
        <v>2.1526830288145601E-2</v>
      </c>
      <c r="AW67" s="39">
        <v>2.1562856606637301E-2</v>
      </c>
      <c r="AX67" s="39">
        <v>5.6445420734929997E-3</v>
      </c>
      <c r="AY67" s="39">
        <v>1.75620800321418E-2</v>
      </c>
      <c r="AZ67" s="39">
        <v>7.6752806897272804E-2</v>
      </c>
      <c r="BA67" s="39">
        <v>3.1548077432656398E-2</v>
      </c>
      <c r="BB67" s="39">
        <v>8.1310494589135904E-2</v>
      </c>
      <c r="BC67" s="39">
        <v>8.0764391943956307E-2</v>
      </c>
      <c r="BD67" s="39">
        <v>5.1918486667647999E-2</v>
      </c>
      <c r="BE67" s="39">
        <v>5.9811919485288099E-2</v>
      </c>
      <c r="BF67" s="39">
        <v>9.7451924868282205E-2</v>
      </c>
      <c r="BG67" s="39">
        <v>3.48089706455883E-2</v>
      </c>
      <c r="BH67" s="39">
        <v>8.1126201461922107E-2</v>
      </c>
      <c r="BI67" s="39">
        <v>7.0648537160543201E-2</v>
      </c>
      <c r="BJ67" s="39">
        <v>3.62569112933043E-2</v>
      </c>
      <c r="BK67" s="39">
        <v>3.5791787960162198E-2</v>
      </c>
      <c r="BL67" s="39">
        <v>5.74202386787524E-2</v>
      </c>
      <c r="BM67" s="39">
        <v>7.2877267423996306E-2</v>
      </c>
      <c r="BN67" s="39">
        <v>3.4221506625624502E-2</v>
      </c>
      <c r="BO67" s="39">
        <v>4.0196111004900399E-2</v>
      </c>
      <c r="BP67" s="39">
        <v>2.60290152076324E-2</v>
      </c>
      <c r="BQ67" s="39">
        <v>2.55708636279403E-2</v>
      </c>
      <c r="BR67" s="39">
        <v>4.9560975163464999E-2</v>
      </c>
      <c r="BS67" s="39">
        <v>3.5809725190495099E-2</v>
      </c>
      <c r="BT67" s="39">
        <v>3.2299464888070797E-2</v>
      </c>
      <c r="BU67" s="39">
        <v>3.3515151289613299E-2</v>
      </c>
      <c r="BV67" s="39">
        <v>8.8449601556334898E-2</v>
      </c>
      <c r="BW67" s="39">
        <v>1.0880762264028799E-2</v>
      </c>
      <c r="BX67" s="39">
        <v>6.9203927077493297E-3</v>
      </c>
      <c r="BY67" s="39">
        <v>2.5697473309761101E-2</v>
      </c>
      <c r="BZ67" s="39">
        <v>1.52656420752673E-2</v>
      </c>
      <c r="CA67" s="39">
        <v>6.0800335158968004E-3</v>
      </c>
    </row>
    <row r="68" spans="1:79" ht="15.75" customHeight="1" x14ac:dyDescent="0.2">
      <c r="A68" s="38">
        <v>9.9227086093343697</v>
      </c>
      <c r="B68" s="38">
        <v>3.6145559196847699E-2</v>
      </c>
      <c r="C68" s="38">
        <v>7.7301204243923893E-2</v>
      </c>
      <c r="D68" s="38">
        <v>2.15242880189527E-2</v>
      </c>
      <c r="E68" s="38">
        <v>2.3683468392044899E-2</v>
      </c>
      <c r="F68" s="38">
        <v>4.41218927678068E-2</v>
      </c>
      <c r="G68" s="38">
        <v>3.5706476675542699E-2</v>
      </c>
      <c r="H68" s="38">
        <v>1.60828221047347E-2</v>
      </c>
      <c r="I68" s="38">
        <v>0</v>
      </c>
      <c r="J68" s="38">
        <v>0</v>
      </c>
      <c r="K68" s="38">
        <v>0</v>
      </c>
      <c r="L68" s="38">
        <v>9.5777345899355202E-4</v>
      </c>
      <c r="M68" s="38">
        <v>3.1361344746021702E-2</v>
      </c>
      <c r="N68" s="38">
        <v>2.17523694412741E-3</v>
      </c>
      <c r="O68" s="38">
        <v>9.7125426526342897E-3</v>
      </c>
      <c r="P68" s="38">
        <v>1.70378151843147E-3</v>
      </c>
      <c r="Q68" s="38">
        <v>4.9725173525750302E-2</v>
      </c>
      <c r="R68" s="38">
        <v>7.7393453313248498E-2</v>
      </c>
      <c r="S68" s="38">
        <v>6.0719959074400302E-2</v>
      </c>
      <c r="T68" s="38">
        <v>4.9648800232265401E-2</v>
      </c>
      <c r="U68" s="38">
        <v>3.8210956320031998E-2</v>
      </c>
      <c r="V68" s="38">
        <v>2.86945541968123E-2</v>
      </c>
      <c r="W68" s="38">
        <v>1.16889205345433E-2</v>
      </c>
      <c r="X68" s="38">
        <v>1.27983012205556E-2</v>
      </c>
      <c r="Y68" s="38">
        <v>1.3478012753599399E-2</v>
      </c>
      <c r="Z68" s="38">
        <v>8.5598732675997193E-3</v>
      </c>
      <c r="AA68" s="38">
        <v>5.0261092869101603E-2</v>
      </c>
      <c r="AB68" s="38">
        <v>5.7974649212979602E-2</v>
      </c>
      <c r="AC68" s="38">
        <v>5.5281870830114099E-2</v>
      </c>
      <c r="AD68" s="38">
        <v>5.2715434901756501E-2</v>
      </c>
      <c r="AE68" s="38">
        <v>4.3043768652446503E-2</v>
      </c>
      <c r="AF68" s="38">
        <v>4.9524628089280799E-2</v>
      </c>
      <c r="AG68" s="38">
        <v>5.8051655416769002E-2</v>
      </c>
      <c r="AH68" s="38">
        <v>8.6163194218045899E-2</v>
      </c>
      <c r="AI68" s="38">
        <v>6.4827772027103506E-2</v>
      </c>
      <c r="AJ68" s="38">
        <v>7.9585818320917295E-2</v>
      </c>
      <c r="AK68" s="38">
        <v>6.4700769325528804E-2</v>
      </c>
      <c r="AL68" s="38">
        <v>8.9504597494083404E-2</v>
      </c>
      <c r="AM68" s="38">
        <v>8.4778337366832004E-2</v>
      </c>
      <c r="AN68" s="38">
        <v>6.2208786235482101E-2</v>
      </c>
      <c r="AO68" s="38">
        <v>3.25705594413832E-2</v>
      </c>
      <c r="AP68" s="38">
        <v>3.1041505745060202E-2</v>
      </c>
      <c r="AQ68" s="38">
        <v>8.5270400439928895E-2</v>
      </c>
      <c r="AR68" s="38">
        <v>7.8559784566381199E-2</v>
      </c>
      <c r="AS68" s="38">
        <v>8.0568510822560002E-2</v>
      </c>
      <c r="AT68" s="38">
        <v>0.10040879175353599</v>
      </c>
      <c r="AU68" s="39">
        <v>2.2141880806657199E-2</v>
      </c>
      <c r="AV68" s="39">
        <v>1.7076904270372499E-2</v>
      </c>
      <c r="AW68" s="39">
        <v>1.9199127652800099E-2</v>
      </c>
      <c r="AX68" s="39">
        <v>4.6343607039806599E-3</v>
      </c>
      <c r="AY68" s="39">
        <v>1.6006865071281001E-2</v>
      </c>
      <c r="AZ68" s="39">
        <v>8.3252331523657699E-2</v>
      </c>
      <c r="BA68" s="39">
        <v>3.7025817989858698E-2</v>
      </c>
      <c r="BB68" s="39">
        <v>8.7202020218535403E-2</v>
      </c>
      <c r="BC68" s="39">
        <v>8.3479530574555802E-2</v>
      </c>
      <c r="BD68" s="39">
        <v>5.8689940835726803E-2</v>
      </c>
      <c r="BE68" s="39">
        <v>6.9449970950525894E-2</v>
      </c>
      <c r="BF68" s="39">
        <v>0.10495466351145601</v>
      </c>
      <c r="BG68" s="39">
        <v>3.9862187494785199E-2</v>
      </c>
      <c r="BH68" s="39">
        <v>8.8465726222307098E-2</v>
      </c>
      <c r="BI68" s="39">
        <v>7.9404191104911606E-2</v>
      </c>
      <c r="BJ68" s="39">
        <v>4.1831031969273097E-2</v>
      </c>
      <c r="BK68" s="39">
        <v>4.1118220978803098E-2</v>
      </c>
      <c r="BL68" s="39">
        <v>6.3640826125756098E-2</v>
      </c>
      <c r="BM68" s="39">
        <v>7.9636357473598998E-2</v>
      </c>
      <c r="BN68" s="39">
        <v>3.98622432889452E-2</v>
      </c>
      <c r="BO68" s="39">
        <v>4.5999210992959998E-2</v>
      </c>
      <c r="BP68" s="39">
        <v>3.0623639709220801E-2</v>
      </c>
      <c r="BQ68" s="39">
        <v>2.96498151716547E-2</v>
      </c>
      <c r="BR68" s="39">
        <v>4.80271456101629E-2</v>
      </c>
      <c r="BS68" s="39">
        <v>3.4886842423448E-2</v>
      </c>
      <c r="BT68" s="39">
        <v>2.9518207120191198E-2</v>
      </c>
      <c r="BU68" s="39">
        <v>3.2015404489170701E-2</v>
      </c>
      <c r="BV68" s="39">
        <v>9.47561908526528E-2</v>
      </c>
      <c r="BW68" s="39">
        <v>1.56024566345537E-2</v>
      </c>
      <c r="BX68" s="39">
        <v>9.0575372847900605E-3</v>
      </c>
      <c r="BY68" s="39">
        <v>3.0626274288631301E-2</v>
      </c>
      <c r="BZ68" s="39">
        <v>1.9796613153105699E-2</v>
      </c>
      <c r="CA68" s="39">
        <v>9.0481715048905207E-3</v>
      </c>
    </row>
    <row r="69" spans="1:79" ht="15.75" customHeight="1" x14ac:dyDescent="0.2">
      <c r="A69" s="38">
        <v>10.0890140196729</v>
      </c>
      <c r="B69" s="38">
        <v>3.5371436538218601E-2</v>
      </c>
      <c r="C69" s="38">
        <v>8.3610453653038E-2</v>
      </c>
      <c r="D69" s="38">
        <v>2.6619142828370499E-2</v>
      </c>
      <c r="E69" s="38">
        <v>2.8021557036655199E-2</v>
      </c>
      <c r="F69" s="38">
        <v>4.0724565470445E-2</v>
      </c>
      <c r="G69" s="38">
        <v>4.1790572924290899E-2</v>
      </c>
      <c r="H69" s="38">
        <v>1.9085580012035801E-2</v>
      </c>
      <c r="I69" s="38">
        <v>0</v>
      </c>
      <c r="J69" s="38">
        <v>0</v>
      </c>
      <c r="K69" s="38">
        <v>0</v>
      </c>
      <c r="L69" s="38">
        <v>1.8229147037742801E-3</v>
      </c>
      <c r="M69" s="38">
        <v>3.4474726163106303E-2</v>
      </c>
      <c r="N69" s="38">
        <v>3.7399291904700498E-3</v>
      </c>
      <c r="O69" s="38">
        <v>1.25590410245433E-2</v>
      </c>
      <c r="P69" s="38">
        <v>2.9600200860883498E-3</v>
      </c>
      <c r="Q69" s="38">
        <v>6.2992856108971998E-2</v>
      </c>
      <c r="R69" s="38">
        <v>8.0422463653742199E-2</v>
      </c>
      <c r="S69" s="38">
        <v>6.2566671698377804E-2</v>
      </c>
      <c r="T69" s="38">
        <v>5.0059489492136497E-2</v>
      </c>
      <c r="U69" s="38">
        <v>3.76767632448652E-2</v>
      </c>
      <c r="V69" s="38">
        <v>2.7058049058921198E-2</v>
      </c>
      <c r="W69" s="38">
        <v>9.0241920029844099E-3</v>
      </c>
      <c r="X69" s="38">
        <v>1.1173922958236901E-2</v>
      </c>
      <c r="Y69" s="38">
        <v>1.48598755714339E-2</v>
      </c>
      <c r="Z69" s="38">
        <v>8.5349506102242404E-3</v>
      </c>
      <c r="AA69" s="38">
        <v>5.0787131602077103E-2</v>
      </c>
      <c r="AB69" s="38">
        <v>5.8145265362690997E-2</v>
      </c>
      <c r="AC69" s="38">
        <v>5.4815908284682899E-2</v>
      </c>
      <c r="AD69" s="38">
        <v>5.0352819011268403E-2</v>
      </c>
      <c r="AE69" s="38">
        <v>3.9978660569930498E-2</v>
      </c>
      <c r="AF69" s="38">
        <v>4.74870111168815E-2</v>
      </c>
      <c r="AG69" s="38">
        <v>5.5760290043564198E-2</v>
      </c>
      <c r="AH69" s="38">
        <v>8.6632744203184495E-2</v>
      </c>
      <c r="AI69" s="38">
        <v>6.9726969022799096E-2</v>
      </c>
      <c r="AJ69" s="38">
        <v>7.7856732771164297E-2</v>
      </c>
      <c r="AK69" s="38">
        <v>6.0402154178358397E-2</v>
      </c>
      <c r="AL69" s="38">
        <v>9.0755258889522697E-2</v>
      </c>
      <c r="AM69" s="38">
        <v>8.5006522321931594E-2</v>
      </c>
      <c r="AN69" s="38">
        <v>6.0737069328487402E-2</v>
      </c>
      <c r="AO69" s="38">
        <v>3.03126162900293E-2</v>
      </c>
      <c r="AP69" s="38">
        <v>2.6912892249027098E-2</v>
      </c>
      <c r="AQ69" s="38">
        <v>8.7578577736683899E-2</v>
      </c>
      <c r="AR69" s="38">
        <v>8.1530219419931799E-2</v>
      </c>
      <c r="AS69" s="38">
        <v>8.2814195132915602E-2</v>
      </c>
      <c r="AT69" s="38">
        <v>0.103753707789646</v>
      </c>
      <c r="AU69" s="39">
        <v>1.92442848263914E-2</v>
      </c>
      <c r="AV69" s="39">
        <v>1.29905322847875E-2</v>
      </c>
      <c r="AW69" s="39">
        <v>1.6967746916955601E-2</v>
      </c>
      <c r="AX69" s="39">
        <v>3.70763701115476E-3</v>
      </c>
      <c r="AY69" s="39">
        <v>1.4409357070545E-2</v>
      </c>
      <c r="AZ69" s="39">
        <v>8.88334560949081E-2</v>
      </c>
      <c r="BA69" s="39">
        <v>4.2489539908416397E-2</v>
      </c>
      <c r="BB69" s="39">
        <v>9.2486535124940095E-2</v>
      </c>
      <c r="BC69" s="39">
        <v>8.56770016650472E-2</v>
      </c>
      <c r="BD69" s="39">
        <v>6.5254991090698003E-2</v>
      </c>
      <c r="BE69" s="39">
        <v>7.8981033359125902E-2</v>
      </c>
      <c r="BF69" s="39">
        <v>0.111450970375596</v>
      </c>
      <c r="BG69" s="39">
        <v>4.4983266440999502E-2</v>
      </c>
      <c r="BH69" s="39">
        <v>9.5149602283585794E-2</v>
      </c>
      <c r="BI69" s="39">
        <v>8.7688444397826207E-2</v>
      </c>
      <c r="BJ69" s="39">
        <v>4.7500124170788798E-2</v>
      </c>
      <c r="BK69" s="39">
        <v>4.6563225144974102E-2</v>
      </c>
      <c r="BL69" s="39">
        <v>6.9288817065134206E-2</v>
      </c>
      <c r="BM69" s="39">
        <v>8.5984729085534298E-2</v>
      </c>
      <c r="BN69" s="39">
        <v>4.5619443169273501E-2</v>
      </c>
      <c r="BO69" s="39">
        <v>5.1775115839060602E-2</v>
      </c>
      <c r="BP69" s="39">
        <v>3.5341746694311997E-2</v>
      </c>
      <c r="BQ69" s="39">
        <v>3.3884299952442701E-2</v>
      </c>
      <c r="BR69" s="39">
        <v>4.6079381919147497E-2</v>
      </c>
      <c r="BS69" s="39">
        <v>3.3735905529789501E-2</v>
      </c>
      <c r="BT69" s="39">
        <v>2.6759891665248701E-2</v>
      </c>
      <c r="BU69" s="39">
        <v>3.01568690686136E-2</v>
      </c>
      <c r="BV69" s="39">
        <v>0.100372432108805</v>
      </c>
      <c r="BW69" s="39">
        <v>2.1033302292199199E-2</v>
      </c>
      <c r="BX69" s="39">
        <v>1.1468623740902E-2</v>
      </c>
      <c r="BY69" s="39">
        <v>3.5681897680333599E-2</v>
      </c>
      <c r="BZ69" s="39">
        <v>2.4735917630310699E-2</v>
      </c>
      <c r="CA69" s="39">
        <v>1.2612687044678401E-2</v>
      </c>
    </row>
    <row r="70" spans="1:79" ht="15.75" customHeight="1" x14ac:dyDescent="0.2">
      <c r="A70" s="38">
        <v>10.258106722332199</v>
      </c>
      <c r="B70" s="38">
        <v>3.4360577826828401E-2</v>
      </c>
      <c r="C70" s="38">
        <v>8.9558161843599299E-2</v>
      </c>
      <c r="D70" s="38">
        <v>3.2061363780281897E-2</v>
      </c>
      <c r="E70" s="38">
        <v>3.2527333592743297E-2</v>
      </c>
      <c r="F70" s="38">
        <v>3.7158204266339902E-2</v>
      </c>
      <c r="G70" s="38">
        <v>4.7767517591753302E-2</v>
      </c>
      <c r="H70" s="38">
        <v>2.22318476337902E-2</v>
      </c>
      <c r="I70" s="38">
        <v>0</v>
      </c>
      <c r="J70" s="38">
        <v>0</v>
      </c>
      <c r="K70" s="38">
        <v>0</v>
      </c>
      <c r="L70" s="38">
        <v>3.09761627661009E-3</v>
      </c>
      <c r="M70" s="38">
        <v>3.7610591949163497E-2</v>
      </c>
      <c r="N70" s="38">
        <v>5.8201600444128896E-3</v>
      </c>
      <c r="O70" s="38">
        <v>1.5725560750605098E-2</v>
      </c>
      <c r="P70" s="38">
        <v>4.6503117297997301E-3</v>
      </c>
      <c r="Q70" s="38">
        <v>7.6611225857743395E-2</v>
      </c>
      <c r="R70" s="38">
        <v>8.2664476883453006E-2</v>
      </c>
      <c r="S70" s="38">
        <v>6.3762587784237906E-2</v>
      </c>
      <c r="T70" s="38">
        <v>5.00065780802703E-2</v>
      </c>
      <c r="U70" s="38">
        <v>3.6769451522014898E-2</v>
      </c>
      <c r="V70" s="38">
        <v>2.5051437461327299E-2</v>
      </c>
      <c r="W70" s="38">
        <v>6.6861022943840703E-3</v>
      </c>
      <c r="X70" s="38">
        <v>9.5037242567421205E-3</v>
      </c>
      <c r="Y70" s="38">
        <v>1.47356598130248E-2</v>
      </c>
      <c r="Z70" s="38">
        <v>7.7675256335725199E-3</v>
      </c>
      <c r="AA70" s="38">
        <v>5.0916629877200997E-2</v>
      </c>
      <c r="AB70" s="38">
        <v>5.7616829724354203E-2</v>
      </c>
      <c r="AC70" s="38">
        <v>5.3761625661402399E-2</v>
      </c>
      <c r="AD70" s="38">
        <v>4.7662579157208701E-2</v>
      </c>
      <c r="AE70" s="38">
        <v>3.6857160737518498E-2</v>
      </c>
      <c r="AF70" s="38">
        <v>4.5228422487049398E-2</v>
      </c>
      <c r="AG70" s="38">
        <v>5.2966224855793803E-2</v>
      </c>
      <c r="AH70" s="38">
        <v>8.6806721119761995E-2</v>
      </c>
      <c r="AI70" s="38">
        <v>7.37556196051809E-2</v>
      </c>
      <c r="AJ70" s="38">
        <v>7.5431713435370196E-2</v>
      </c>
      <c r="AK70" s="38">
        <v>5.6062459108879997E-2</v>
      </c>
      <c r="AL70" s="38">
        <v>9.1607173948895296E-2</v>
      </c>
      <c r="AM70" s="38">
        <v>8.4770315945576796E-2</v>
      </c>
      <c r="AN70" s="38">
        <v>5.9105863994299901E-2</v>
      </c>
      <c r="AO70" s="38">
        <v>2.83072354828167E-2</v>
      </c>
      <c r="AP70" s="38">
        <v>2.3151612224245E-2</v>
      </c>
      <c r="AQ70" s="38">
        <v>8.9471197220082802E-2</v>
      </c>
      <c r="AR70" s="38">
        <v>8.3917546602946105E-2</v>
      </c>
      <c r="AS70" s="38">
        <v>8.4315799393336804E-2</v>
      </c>
      <c r="AT70" s="38">
        <v>0.106443496068405</v>
      </c>
      <c r="AU70" s="39">
        <v>1.65886737738139E-2</v>
      </c>
      <c r="AV70" s="39">
        <v>9.4172674600659402E-3</v>
      </c>
      <c r="AW70" s="39">
        <v>1.4882882656663699E-2</v>
      </c>
      <c r="AX70" s="39">
        <v>2.87671642821363E-3</v>
      </c>
      <c r="AY70" s="39">
        <v>1.27914044216829E-2</v>
      </c>
      <c r="AZ70" s="39">
        <v>9.3326961489954605E-2</v>
      </c>
      <c r="BA70" s="39">
        <v>4.7815981164973598E-2</v>
      </c>
      <c r="BB70" s="39">
        <v>9.7054738776800695E-2</v>
      </c>
      <c r="BC70" s="39">
        <v>8.7297748486755894E-2</v>
      </c>
      <c r="BD70" s="39">
        <v>7.1484868144230801E-2</v>
      </c>
      <c r="BE70" s="39">
        <v>8.81880463936148E-2</v>
      </c>
      <c r="BF70" s="39">
        <v>0.116776688125153</v>
      </c>
      <c r="BG70" s="39">
        <v>5.0107036362718398E-2</v>
      </c>
      <c r="BH70" s="39">
        <v>0.101034516498864</v>
      </c>
      <c r="BI70" s="39">
        <v>9.5304352094544006E-2</v>
      </c>
      <c r="BJ70" s="39">
        <v>5.3187492913171097E-2</v>
      </c>
      <c r="BK70" s="39">
        <v>5.2064135409849603E-2</v>
      </c>
      <c r="BL70" s="39">
        <v>7.4208179031783394E-2</v>
      </c>
      <c r="BM70" s="39">
        <v>9.1817252833454502E-2</v>
      </c>
      <c r="BN70" s="39">
        <v>5.1407124734953603E-2</v>
      </c>
      <c r="BO70" s="39">
        <v>5.7428014914808298E-2</v>
      </c>
      <c r="BP70" s="39">
        <v>4.0111935110106002E-2</v>
      </c>
      <c r="BQ70" s="39">
        <v>3.8233653046923798E-2</v>
      </c>
      <c r="BR70" s="39">
        <v>4.3749016950051199E-2</v>
      </c>
      <c r="BS70" s="39">
        <v>3.2344959301940597E-2</v>
      </c>
      <c r="BT70" s="39">
        <v>2.4072351519231601E-2</v>
      </c>
      <c r="BU70" s="39">
        <v>2.7936232398171799E-2</v>
      </c>
      <c r="BV70" s="39">
        <v>0.10519380559717199</v>
      </c>
      <c r="BW70" s="39">
        <v>2.7062527319660998E-2</v>
      </c>
      <c r="BX70" s="39">
        <v>1.4136111586162301E-2</v>
      </c>
      <c r="BY70" s="39">
        <v>4.0770399757234801E-2</v>
      </c>
      <c r="BZ70" s="39">
        <v>2.9987712219324801E-2</v>
      </c>
      <c r="CA70" s="39">
        <v>1.6735672917683901E-2</v>
      </c>
    </row>
    <row r="71" spans="1:79" ht="15.75" customHeight="1" x14ac:dyDescent="0.2">
      <c r="A71" s="38">
        <v>10.4300334325603</v>
      </c>
      <c r="B71" s="38">
        <v>3.3160092812829597E-2</v>
      </c>
      <c r="C71" s="38">
        <v>9.5091901038766399E-2</v>
      </c>
      <c r="D71" s="38">
        <v>3.7751251825193899E-2</v>
      </c>
      <c r="E71" s="38">
        <v>3.7126236210780497E-2</v>
      </c>
      <c r="F71" s="38">
        <v>3.3492248283715297E-2</v>
      </c>
      <c r="G71" s="38">
        <v>5.3514232756388301E-2</v>
      </c>
      <c r="H71" s="38">
        <v>2.5478027962375999E-2</v>
      </c>
      <c r="I71" s="38">
        <v>0</v>
      </c>
      <c r="J71" s="38">
        <v>0</v>
      </c>
      <c r="K71" s="38">
        <v>0</v>
      </c>
      <c r="L71" s="38">
        <v>4.7473987908223103E-3</v>
      </c>
      <c r="M71" s="38">
        <v>4.0745600078716297E-2</v>
      </c>
      <c r="N71" s="38">
        <v>8.3653780559577104E-3</v>
      </c>
      <c r="O71" s="38">
        <v>1.9149557986618899E-2</v>
      </c>
      <c r="P71" s="38">
        <v>6.7253105768599704E-3</v>
      </c>
      <c r="Q71" s="38">
        <v>9.0132754935378007E-2</v>
      </c>
      <c r="R71" s="38">
        <v>8.4094547925069194E-2</v>
      </c>
      <c r="S71" s="38">
        <v>6.4315959387726704E-2</v>
      </c>
      <c r="T71" s="38">
        <v>4.9503127244010098E-2</v>
      </c>
      <c r="U71" s="38">
        <v>3.5514337818630198E-2</v>
      </c>
      <c r="V71" s="38">
        <v>2.27658877308295E-2</v>
      </c>
      <c r="W71" s="38">
        <v>4.6898256936714301E-3</v>
      </c>
      <c r="X71" s="38">
        <v>7.8453201793927708E-3</v>
      </c>
      <c r="Y71" s="38">
        <v>1.3698635552816399E-2</v>
      </c>
      <c r="Z71" s="38">
        <v>6.64900697120806E-3</v>
      </c>
      <c r="AA71" s="38">
        <v>5.0648279803708299E-2</v>
      </c>
      <c r="AB71" s="38">
        <v>5.6430385447176601E-2</v>
      </c>
      <c r="AC71" s="38">
        <v>5.2163216064787701E-2</v>
      </c>
      <c r="AD71" s="38">
        <v>4.4703870818736502E-2</v>
      </c>
      <c r="AE71" s="38">
        <v>3.37397929893411E-2</v>
      </c>
      <c r="AF71" s="38">
        <v>4.2828052334632501E-2</v>
      </c>
      <c r="AG71" s="38">
        <v>4.9769671556625497E-2</v>
      </c>
      <c r="AH71" s="38">
        <v>8.6680487327541897E-2</v>
      </c>
      <c r="AI71" s="38">
        <v>7.6866252500622706E-2</v>
      </c>
      <c r="AJ71" s="38">
        <v>7.2417426240754298E-2</v>
      </c>
      <c r="AK71" s="38">
        <v>5.1766615834969498E-2</v>
      </c>
      <c r="AL71" s="38">
        <v>9.2064473916461304E-2</v>
      </c>
      <c r="AM71" s="38">
        <v>8.41069138972486E-2</v>
      </c>
      <c r="AN71" s="38">
        <v>5.7339166746704799E-2</v>
      </c>
      <c r="AO71" s="38">
        <v>2.6571080629232101E-2</v>
      </c>
      <c r="AP71" s="38">
        <v>1.97654873075804E-2</v>
      </c>
      <c r="AQ71" s="38">
        <v>9.0931505798076906E-2</v>
      </c>
      <c r="AR71" s="38">
        <v>8.5726391508058497E-2</v>
      </c>
      <c r="AS71" s="38">
        <v>8.5095864149743697E-2</v>
      </c>
      <c r="AT71" s="38">
        <v>0.10847186443481199</v>
      </c>
      <c r="AU71" s="39">
        <v>1.4192011417154799E-2</v>
      </c>
      <c r="AV71" s="39">
        <v>6.3754380018610501E-3</v>
      </c>
      <c r="AW71" s="39">
        <v>1.2945590169312101E-2</v>
      </c>
      <c r="AX71" s="39">
        <v>2.14529720719272E-3</v>
      </c>
      <c r="AY71" s="39">
        <v>1.1182212414811E-2</v>
      </c>
      <c r="AZ71" s="39">
        <v>9.6737814840789998E-2</v>
      </c>
      <c r="BA71" s="39">
        <v>5.2915157115217402E-2</v>
      </c>
      <c r="BB71" s="39">
        <v>0.100893043262631</v>
      </c>
      <c r="BC71" s="39">
        <v>8.8353101349095395E-2</v>
      </c>
      <c r="BD71" s="39">
        <v>7.7305445748640705E-2</v>
      </c>
      <c r="BE71" s="39">
        <v>9.6906183357231807E-2</v>
      </c>
      <c r="BF71" s="39">
        <v>0.120913012632405</v>
      </c>
      <c r="BG71" s="39">
        <v>5.5172477679466203E-2</v>
      </c>
      <c r="BH71" s="39">
        <v>0.106079769111653</v>
      </c>
      <c r="BI71" s="39">
        <v>0.102159696472634</v>
      </c>
      <c r="BJ71" s="39">
        <v>5.8825568210326598E-2</v>
      </c>
      <c r="BK71" s="39">
        <v>5.7558351447060702E-2</v>
      </c>
      <c r="BL71" s="39">
        <v>7.8344768782318303E-2</v>
      </c>
      <c r="BM71" s="39">
        <v>9.7080869523812396E-2</v>
      </c>
      <c r="BN71" s="39">
        <v>5.7144890773962502E-2</v>
      </c>
      <c r="BO71" s="39">
        <v>6.2891127185788695E-2</v>
      </c>
      <c r="BP71" s="39">
        <v>4.4870513489064102E-2</v>
      </c>
      <c r="BQ71" s="39">
        <v>4.2654341703946802E-2</v>
      </c>
      <c r="BR71" s="39">
        <v>4.11023146959099E-2</v>
      </c>
      <c r="BS71" s="39">
        <v>3.0746969646463201E-2</v>
      </c>
      <c r="BT71" s="39">
        <v>2.1478173836070799E-2</v>
      </c>
      <c r="BU71" s="39">
        <v>2.5439037887669901E-2</v>
      </c>
      <c r="BV71" s="39">
        <v>0.109187252217659</v>
      </c>
      <c r="BW71" s="39">
        <v>3.35156944936916E-2</v>
      </c>
      <c r="BX71" s="39">
        <v>1.70260730964732E-2</v>
      </c>
      <c r="BY71" s="39">
        <v>4.5811030439813702E-2</v>
      </c>
      <c r="BZ71" s="39">
        <v>3.54326215374186E-2</v>
      </c>
      <c r="CA71" s="39">
        <v>2.1314965936646599E-2</v>
      </c>
    </row>
    <row r="72" spans="1:79" ht="15.75" customHeight="1" x14ac:dyDescent="0.2">
      <c r="A72" s="38">
        <v>10.6048416485564</v>
      </c>
      <c r="B72" s="38">
        <v>3.1744376538934201E-2</v>
      </c>
      <c r="C72" s="38">
        <v>0.100136036942977</v>
      </c>
      <c r="D72" s="38">
        <v>4.3614890140827298E-2</v>
      </c>
      <c r="E72" s="38">
        <v>4.1760094263971599E-2</v>
      </c>
      <c r="F72" s="38">
        <v>2.97687420657376E-2</v>
      </c>
      <c r="G72" s="38">
        <v>5.8880395360103699E-2</v>
      </c>
      <c r="H72" s="38">
        <v>2.8789453715591402E-2</v>
      </c>
      <c r="I72" s="38">
        <v>0</v>
      </c>
      <c r="J72" s="38">
        <v>0</v>
      </c>
      <c r="K72" s="38">
        <v>0</v>
      </c>
      <c r="L72" s="38">
        <v>6.7942739111910002E-3</v>
      </c>
      <c r="M72" s="38">
        <v>4.3859730073445798E-2</v>
      </c>
      <c r="N72" s="38">
        <v>1.13908660120521E-2</v>
      </c>
      <c r="O72" s="38">
        <v>2.2796405153660899E-2</v>
      </c>
      <c r="P72" s="38">
        <v>9.1964314455902398E-3</v>
      </c>
      <c r="Q72" s="38">
        <v>0.103061649178207</v>
      </c>
      <c r="R72" s="38">
        <v>8.4597423622552403E-2</v>
      </c>
      <c r="S72" s="38">
        <v>6.4130674273496405E-2</v>
      </c>
      <c r="T72" s="38">
        <v>4.84934425157151E-2</v>
      </c>
      <c r="U72" s="38">
        <v>3.3890557214115498E-2</v>
      </c>
      <c r="V72" s="38">
        <v>2.01886362859366E-2</v>
      </c>
      <c r="W72" s="38">
        <v>3.0646244783146298E-3</v>
      </c>
      <c r="X72" s="38">
        <v>6.2192307519448502E-3</v>
      </c>
      <c r="Y72" s="38">
        <v>1.11339997353539E-2</v>
      </c>
      <c r="Z72" s="38">
        <v>4.8651457512616002E-3</v>
      </c>
      <c r="AA72" s="38">
        <v>4.9934207298269903E-2</v>
      </c>
      <c r="AB72" s="38">
        <v>5.4535663708669101E-2</v>
      </c>
      <c r="AC72" s="38">
        <v>4.9979841125009E-2</v>
      </c>
      <c r="AD72" s="38">
        <v>4.1501886250866003E-2</v>
      </c>
      <c r="AE72" s="38">
        <v>3.06826082301489E-2</v>
      </c>
      <c r="AF72" s="38">
        <v>4.0308237509944701E-2</v>
      </c>
      <c r="AG72" s="38">
        <v>4.6192530918773199E-2</v>
      </c>
      <c r="AH72" s="38">
        <v>8.6239313597272202E-2</v>
      </c>
      <c r="AI72" s="38">
        <v>7.8890925434020501E-2</v>
      </c>
      <c r="AJ72" s="38">
        <v>6.8802502686256803E-2</v>
      </c>
      <c r="AK72" s="38">
        <v>4.7607081885903298E-2</v>
      </c>
      <c r="AL72" s="38">
        <v>9.2113286435484304E-2</v>
      </c>
      <c r="AM72" s="38">
        <v>8.30030627186501E-2</v>
      </c>
      <c r="AN72" s="38">
        <v>5.5453005772528999E-2</v>
      </c>
      <c r="AO72" s="38">
        <v>2.51379204862235E-2</v>
      </c>
      <c r="AP72" s="38">
        <v>1.6834712883941099E-2</v>
      </c>
      <c r="AQ72" s="38">
        <v>9.1926882864900597E-2</v>
      </c>
      <c r="AR72" s="38">
        <v>8.6885162052540196E-2</v>
      </c>
      <c r="AS72" s="38">
        <v>8.5083195007891396E-2</v>
      </c>
      <c r="AT72" s="38">
        <v>0.109797883950562</v>
      </c>
      <c r="AU72" s="39">
        <v>1.21225436102524E-2</v>
      </c>
      <c r="AV72" s="39">
        <v>3.98135572058973E-3</v>
      </c>
      <c r="AW72" s="39">
        <v>1.11614568387745E-2</v>
      </c>
      <c r="AX72" s="39">
        <v>1.52335178736905E-3</v>
      </c>
      <c r="AY72" s="39">
        <v>9.6013952730518107E-3</v>
      </c>
      <c r="AZ72" s="39">
        <v>9.89243082514355E-2</v>
      </c>
      <c r="BA72" s="39">
        <v>5.7674912062527998E-2</v>
      </c>
      <c r="BB72" s="39">
        <v>0.10390943055064999</v>
      </c>
      <c r="BC72" s="39">
        <v>8.8795242904268795E-2</v>
      </c>
      <c r="BD72" s="39">
        <v>8.2602392478768799E-2</v>
      </c>
      <c r="BE72" s="39">
        <v>0.104937155674498</v>
      </c>
      <c r="BF72" s="39">
        <v>0.123723087373626</v>
      </c>
      <c r="BG72" s="39">
        <v>6.0119995471532198E-2</v>
      </c>
      <c r="BH72" s="39">
        <v>0.11016347617462</v>
      </c>
      <c r="BI72" s="39">
        <v>0.10808136137048199</v>
      </c>
      <c r="BJ72" s="39">
        <v>6.4343899079378597E-2</v>
      </c>
      <c r="BK72" s="39">
        <v>6.2988061596373504E-2</v>
      </c>
      <c r="BL72" s="39">
        <v>8.1564020058994199E-2</v>
      </c>
      <c r="BM72" s="39">
        <v>0.101685059001645</v>
      </c>
      <c r="BN72" s="39">
        <v>6.2753191898359997E-2</v>
      </c>
      <c r="BO72" s="39">
        <v>6.8078215406564294E-2</v>
      </c>
      <c r="BP72" s="39">
        <v>4.9551200432716803E-2</v>
      </c>
      <c r="BQ72" s="39">
        <v>4.7108252160984201E-2</v>
      </c>
      <c r="BR72" s="39">
        <v>3.8171316474096599E-2</v>
      </c>
      <c r="BS72" s="39">
        <v>2.8930563035030599E-2</v>
      </c>
      <c r="BT72" s="39">
        <v>1.9017944267643101E-2</v>
      </c>
      <c r="BU72" s="39">
        <v>2.2664653809937499E-2</v>
      </c>
      <c r="BV72" s="39">
        <v>0.112265755469212</v>
      </c>
      <c r="BW72" s="39">
        <v>4.0266298565082098E-2</v>
      </c>
      <c r="BX72" s="39">
        <v>2.0118749496416701E-2</v>
      </c>
      <c r="BY72" s="39">
        <v>5.0716519846290303E-2</v>
      </c>
      <c r="BZ72" s="39">
        <v>4.0972222825955099E-2</v>
      </c>
      <c r="CA72" s="39">
        <v>2.6302321646987498E-2</v>
      </c>
    </row>
    <row r="73" spans="1:79" ht="15.75" customHeight="1" x14ac:dyDescent="0.2">
      <c r="A73" s="38">
        <v>10.7825796645936</v>
      </c>
      <c r="B73" s="38">
        <v>3.0177152287610701E-2</v>
      </c>
      <c r="C73" s="38">
        <v>0.10465308384932399</v>
      </c>
      <c r="D73" s="38">
        <v>4.9557926788026903E-2</v>
      </c>
      <c r="E73" s="38">
        <v>4.6359515451497697E-2</v>
      </c>
      <c r="F73" s="38">
        <v>2.6055980557855799E-2</v>
      </c>
      <c r="G73" s="38">
        <v>6.3767261262522204E-2</v>
      </c>
      <c r="H73" s="38">
        <v>3.2125538866104003E-2</v>
      </c>
      <c r="I73" s="38">
        <v>0</v>
      </c>
      <c r="J73" s="38">
        <v>0</v>
      </c>
      <c r="K73" s="38">
        <v>0</v>
      </c>
      <c r="L73" s="38">
        <v>9.1914542451082305E-3</v>
      </c>
      <c r="M73" s="38">
        <v>4.6931853646033098E-2</v>
      </c>
      <c r="N73" s="38">
        <v>1.4832511011661701E-2</v>
      </c>
      <c r="O73" s="38">
        <v>2.66032903899883E-2</v>
      </c>
      <c r="P73" s="38">
        <v>1.2002451880066E-2</v>
      </c>
      <c r="Q73" s="38">
        <v>0.11502156362223701</v>
      </c>
      <c r="R73" s="38">
        <v>8.4179527557893596E-2</v>
      </c>
      <c r="S73" s="38">
        <v>6.3245830441172796E-2</v>
      </c>
      <c r="T73" s="38">
        <v>4.7010398620370403E-2</v>
      </c>
      <c r="U73" s="38">
        <v>3.1934033941277598E-2</v>
      </c>
      <c r="V73" s="38">
        <v>1.7430194214573601E-2</v>
      </c>
      <c r="W73" s="38">
        <v>1.82371803395879E-3</v>
      </c>
      <c r="X73" s="38">
        <v>4.6859317415327501E-3</v>
      </c>
      <c r="Y73" s="38">
        <v>7.9701922393435997E-3</v>
      </c>
      <c r="Z73" s="38">
        <v>3.01033374867092E-3</v>
      </c>
      <c r="AA73" s="38">
        <v>4.87876408301492E-2</v>
      </c>
      <c r="AB73" s="38">
        <v>5.1995954549842301E-2</v>
      </c>
      <c r="AC73" s="38">
        <v>4.7275998197560398E-2</v>
      </c>
      <c r="AD73" s="38">
        <v>3.8118486154970398E-2</v>
      </c>
      <c r="AE73" s="38">
        <v>2.7740222745438602E-2</v>
      </c>
      <c r="AF73" s="38">
        <v>3.7756408037572797E-2</v>
      </c>
      <c r="AG73" s="38">
        <v>4.2346474062342397E-2</v>
      </c>
      <c r="AH73" s="38">
        <v>8.5482990247356505E-2</v>
      </c>
      <c r="AI73" s="38">
        <v>7.9824726538024304E-2</v>
      </c>
      <c r="AJ73" s="38">
        <v>6.4716817232536306E-2</v>
      </c>
      <c r="AK73" s="38">
        <v>4.3655766086625997E-2</v>
      </c>
      <c r="AL73" s="38">
        <v>9.17635308267956E-2</v>
      </c>
      <c r="AM73" s="38">
        <v>8.1507890209842199E-2</v>
      </c>
      <c r="AN73" s="38">
        <v>5.3470896352283998E-2</v>
      </c>
      <c r="AO73" s="38">
        <v>2.4017299968064499E-2</v>
      </c>
      <c r="AP73" s="38">
        <v>1.4344640479206101E-2</v>
      </c>
      <c r="AQ73" s="38">
        <v>9.2448684563844599E-2</v>
      </c>
      <c r="AR73" s="38">
        <v>8.7421903512844901E-2</v>
      </c>
      <c r="AS73" s="38">
        <v>8.4326134679932996E-2</v>
      </c>
      <c r="AT73" s="38">
        <v>0.11042795292863899</v>
      </c>
      <c r="AU73" s="39">
        <v>1.0380157960936999E-2</v>
      </c>
      <c r="AV73" s="39">
        <v>2.2273616939956602E-3</v>
      </c>
      <c r="AW73" s="39">
        <v>9.5297713532524995E-3</v>
      </c>
      <c r="AX73" s="39">
        <v>1.0120819124178899E-3</v>
      </c>
      <c r="AY73" s="39">
        <v>8.0769486205035292E-3</v>
      </c>
      <c r="AZ73" s="39">
        <v>9.9935143614298894E-2</v>
      </c>
      <c r="BA73" s="39">
        <v>6.2023972290177101E-2</v>
      </c>
      <c r="BB73" s="39">
        <v>0.106116574407102</v>
      </c>
      <c r="BC73" s="39">
        <v>8.8652492934529994E-2</v>
      </c>
      <c r="BD73" s="39">
        <v>8.7324148522004805E-2</v>
      </c>
      <c r="BE73" s="39">
        <v>0.112149247401642</v>
      </c>
      <c r="BF73" s="39">
        <v>0.12522727700532399</v>
      </c>
      <c r="BG73" s="39">
        <v>6.4896591583125093E-2</v>
      </c>
      <c r="BH73" s="39">
        <v>0.113275688130499</v>
      </c>
      <c r="BI73" s="39">
        <v>0.113014389129294</v>
      </c>
      <c r="BJ73" s="39">
        <v>6.9685021256475896E-2</v>
      </c>
      <c r="BK73" s="39">
        <v>6.8297836379894505E-2</v>
      </c>
      <c r="BL73" s="39">
        <v>8.3843967124662994E-2</v>
      </c>
      <c r="BM73" s="39">
        <v>0.105596246269286</v>
      </c>
      <c r="BN73" s="39">
        <v>6.8162364385445706E-2</v>
      </c>
      <c r="BO73" s="39">
        <v>7.29374360540644E-2</v>
      </c>
      <c r="BP73" s="39">
        <v>5.4099576138052101E-2</v>
      </c>
      <c r="BQ73" s="39">
        <v>5.15559767480126E-2</v>
      </c>
      <c r="BR73" s="39">
        <v>3.5023934591205001E-2</v>
      </c>
      <c r="BS73" s="39">
        <v>2.6937987105051599E-2</v>
      </c>
      <c r="BT73" s="39">
        <v>1.67058709940574E-2</v>
      </c>
      <c r="BU73" s="39">
        <v>1.97128907188442E-2</v>
      </c>
      <c r="BV73" s="39">
        <v>0.11441843755976799</v>
      </c>
      <c r="BW73" s="39">
        <v>4.7147916989533897E-2</v>
      </c>
      <c r="BX73" s="39">
        <v>2.33800235715277E-2</v>
      </c>
      <c r="BY73" s="39">
        <v>5.5418854557015403E-2</v>
      </c>
      <c r="BZ73" s="39">
        <v>4.6496478217580399E-2</v>
      </c>
      <c r="CA73" s="39">
        <v>3.1592238574033503E-2</v>
      </c>
    </row>
    <row r="74" spans="1:79" ht="15.75" customHeight="1" x14ac:dyDescent="0.2">
      <c r="A74" s="38">
        <v>10.963296584361</v>
      </c>
      <c r="B74" s="38">
        <v>2.85190179426952E-2</v>
      </c>
      <c r="C74" s="38">
        <v>0.108614039841395</v>
      </c>
      <c r="D74" s="38">
        <v>5.54917458461388E-2</v>
      </c>
      <c r="E74" s="38">
        <v>5.0859706462630203E-2</v>
      </c>
      <c r="F74" s="38">
        <v>2.2418445521511E-2</v>
      </c>
      <c r="G74" s="38">
        <v>6.8094746939554404E-2</v>
      </c>
      <c r="H74" s="38">
        <v>3.5448431864768801E-2</v>
      </c>
      <c r="I74" s="40">
        <v>3.5340540265010099E-6</v>
      </c>
      <c r="J74" s="40">
        <v>2.4620325947963101E-7</v>
      </c>
      <c r="K74" s="40">
        <v>1.28021155721755E-6</v>
      </c>
      <c r="L74" s="38">
        <v>1.18868556796724E-2</v>
      </c>
      <c r="M74" s="38">
        <v>4.9942309961056801E-2</v>
      </c>
      <c r="N74" s="38">
        <v>1.8623091588150498E-2</v>
      </c>
      <c r="O74" s="38">
        <v>3.0509246648040399E-2</v>
      </c>
      <c r="P74" s="38">
        <v>1.5079194074651499E-2</v>
      </c>
      <c r="Q74" s="38">
        <v>0.12569954722500001</v>
      </c>
      <c r="R74" s="38">
        <v>8.2863133470870903E-2</v>
      </c>
      <c r="S74" s="38">
        <v>6.1712024739065202E-2</v>
      </c>
      <c r="T74" s="38">
        <v>4.5092091963391999E-2</v>
      </c>
      <c r="U74" s="38">
        <v>2.9685293212252401E-2</v>
      </c>
      <c r="V74" s="38">
        <v>1.4599249684951901E-2</v>
      </c>
      <c r="W74" s="38">
        <v>9.5508473142891096E-4</v>
      </c>
      <c r="X74" s="38">
        <v>3.3036789417271901E-3</v>
      </c>
      <c r="Y74" s="38">
        <v>4.9256982988171803E-3</v>
      </c>
      <c r="Z74" s="38">
        <v>1.4940869218799499E-3</v>
      </c>
      <c r="AA74" s="38">
        <v>4.72289339847769E-2</v>
      </c>
      <c r="AB74" s="38">
        <v>4.8883650968425799E-2</v>
      </c>
      <c r="AC74" s="38">
        <v>4.4121386167890499E-2</v>
      </c>
      <c r="AD74" s="38">
        <v>3.46136800712466E-2</v>
      </c>
      <c r="AE74" s="38">
        <v>2.49577946283898E-2</v>
      </c>
      <c r="AF74" s="38">
        <v>3.5249271582774799E-2</v>
      </c>
      <c r="AG74" s="38">
        <v>3.8337169091936199E-2</v>
      </c>
      <c r="AH74" s="38">
        <v>8.4413897344568403E-2</v>
      </c>
      <c r="AI74" s="38">
        <v>7.9687457270380901E-2</v>
      </c>
      <c r="AJ74" s="38">
        <v>6.0285459555066701E-2</v>
      </c>
      <c r="AK74" s="38">
        <v>3.9972482592122903E-2</v>
      </c>
      <c r="AL74" s="38">
        <v>9.10278824753043E-2</v>
      </c>
      <c r="AM74" s="38">
        <v>7.9668430272291493E-2</v>
      </c>
      <c r="AN74" s="38">
        <v>5.1415166949240802E-2</v>
      </c>
      <c r="AO74" s="38">
        <v>2.32110761772556E-2</v>
      </c>
      <c r="AP74" s="38">
        <v>1.22697782612526E-2</v>
      </c>
      <c r="AQ74" s="38">
        <v>9.2492956033934995E-2</v>
      </c>
      <c r="AR74" s="38">
        <v>8.7371797819908004E-2</v>
      </c>
      <c r="AS74" s="38">
        <v>8.2883469779250998E-2</v>
      </c>
      <c r="AT74" s="38">
        <v>0.110375032291088</v>
      </c>
      <c r="AU74" s="39">
        <v>8.9543777459711593E-3</v>
      </c>
      <c r="AV74" s="39">
        <v>1.06707361627541E-3</v>
      </c>
      <c r="AW74" s="39">
        <v>8.0485357007950998E-3</v>
      </c>
      <c r="AX74" s="39">
        <v>6.1100340097600895E-4</v>
      </c>
      <c r="AY74" s="39">
        <v>6.6349824928670304E-3</v>
      </c>
      <c r="AZ74" s="39">
        <v>9.9840428828214395E-2</v>
      </c>
      <c r="BA74" s="39">
        <v>6.5904588007773102E-2</v>
      </c>
      <c r="BB74" s="39">
        <v>0.107539534428735</v>
      </c>
      <c r="BC74" s="39">
        <v>8.7960417794735901E-2</v>
      </c>
      <c r="BD74" s="39">
        <v>9.1432234239899296E-2</v>
      </c>
      <c r="BE74" s="39">
        <v>0.118432431233049</v>
      </c>
      <c r="BF74" s="39">
        <v>0.125466777388752</v>
      </c>
      <c r="BG74" s="39">
        <v>6.9454712092008403E-2</v>
      </c>
      <c r="BH74" s="39">
        <v>0.115423357079629</v>
      </c>
      <c r="BI74" s="39">
        <v>0.116925972869087</v>
      </c>
      <c r="BJ74" s="39">
        <v>7.4797921291336306E-2</v>
      </c>
      <c r="BK74" s="39">
        <v>7.3437010498806798E-2</v>
      </c>
      <c r="BL74" s="39">
        <v>8.5180832979479496E-2</v>
      </c>
      <c r="BM74" s="39">
        <v>0.108791875937244</v>
      </c>
      <c r="BN74" s="39">
        <v>7.33103001770848E-2</v>
      </c>
      <c r="BO74" s="39">
        <v>7.7426521408854407E-2</v>
      </c>
      <c r="BP74" s="39">
        <v>5.84677284615817E-2</v>
      </c>
      <c r="BQ74" s="39">
        <v>5.5960949198707699E-2</v>
      </c>
      <c r="BR74" s="39">
        <v>3.1726945216566202E-2</v>
      </c>
      <c r="BS74" s="39">
        <v>2.4811913640867499E-2</v>
      </c>
      <c r="BT74" s="39">
        <v>1.45516252506958E-2</v>
      </c>
      <c r="BU74" s="39">
        <v>1.66836086711422E-2</v>
      </c>
      <c r="BV74" s="39">
        <v>0.115646680750231</v>
      </c>
      <c r="BW74" s="39">
        <v>5.4006878005661202E-2</v>
      </c>
      <c r="BX74" s="39">
        <v>2.67766738547482E-2</v>
      </c>
      <c r="BY74" s="39">
        <v>5.9859099591467797E-2</v>
      </c>
      <c r="BZ74" s="39">
        <v>5.1904769495731903E-2</v>
      </c>
      <c r="CA74" s="39">
        <v>3.7083128674030699E-2</v>
      </c>
    </row>
    <row r="75" spans="1:79" ht="15.75" customHeight="1" x14ac:dyDescent="0.2">
      <c r="A75" s="38">
        <v>11.147042334529599</v>
      </c>
      <c r="B75" s="38">
        <v>2.6835830184040801E-2</v>
      </c>
      <c r="C75" s="38">
        <v>0.11198769003685299</v>
      </c>
      <c r="D75" s="38">
        <v>6.1330993703127501E-2</v>
      </c>
      <c r="E75" s="38">
        <v>5.5197842652036103E-2</v>
      </c>
      <c r="F75" s="38">
        <v>1.8919704255155999E-2</v>
      </c>
      <c r="G75" s="38">
        <v>7.1776742191963006E-2</v>
      </c>
      <c r="H75" s="38">
        <v>3.8721374499475103E-2</v>
      </c>
      <c r="I75" s="38">
        <v>2.9065652378425699E-4</v>
      </c>
      <c r="J75" s="38">
        <v>0</v>
      </c>
      <c r="K75" s="38">
        <v>0</v>
      </c>
      <c r="L75" s="38">
        <v>1.4833799151827099E-2</v>
      </c>
      <c r="M75" s="38">
        <v>5.2872183863099699E-2</v>
      </c>
      <c r="N75" s="38">
        <v>2.2700876094435E-2</v>
      </c>
      <c r="O75" s="38">
        <v>3.4456482878541903E-2</v>
      </c>
      <c r="P75" s="38">
        <v>1.8367731734335799E-2</v>
      </c>
      <c r="Q75" s="38">
        <v>0.134759254263043</v>
      </c>
      <c r="R75" s="38">
        <v>8.0658976700963905E-2</v>
      </c>
      <c r="S75" s="38">
        <v>5.9576595588587397E-2</v>
      </c>
      <c r="T75" s="38">
        <v>4.2770323690432301E-2</v>
      </c>
      <c r="U75" s="38">
        <v>2.71768153232805E-2</v>
      </c>
      <c r="V75" s="38">
        <v>1.18130283081461E-2</v>
      </c>
      <c r="W75" s="38">
        <v>4.2440456362286103E-4</v>
      </c>
      <c r="X75" s="38">
        <v>2.1730440628575701E-3</v>
      </c>
      <c r="Y75" s="38">
        <v>2.7296899692907002E-3</v>
      </c>
      <c r="Z75" s="38">
        <v>6.0460315556914697E-4</v>
      </c>
      <c r="AA75" s="38">
        <v>4.5270949740663403E-2</v>
      </c>
      <c r="AB75" s="38">
        <v>4.5260840810652E-2</v>
      </c>
      <c r="AC75" s="38">
        <v>4.0576381277493502E-2</v>
      </c>
      <c r="AD75" s="38">
        <v>3.1043350454148501E-2</v>
      </c>
      <c r="AE75" s="38">
        <v>2.2383757286840798E-2</v>
      </c>
      <c r="AF75" s="38">
        <v>3.2869381383476101E-2</v>
      </c>
      <c r="AG75" s="38">
        <v>3.4269669760576903E-2</v>
      </c>
      <c r="AH75" s="38">
        <v>8.3032418519633402E-2</v>
      </c>
      <c r="AI75" s="38">
        <v>7.8482599997210495E-2</v>
      </c>
      <c r="AJ75" s="38">
        <v>5.5633819277851798E-2</v>
      </c>
      <c r="AK75" s="38">
        <v>3.6622202508918698E-2</v>
      </c>
      <c r="AL75" s="38">
        <v>8.9916625392309005E-2</v>
      </c>
      <c r="AM75" s="38">
        <v>7.7532435941646105E-2</v>
      </c>
      <c r="AN75" s="38">
        <v>4.9307595504563602E-2</v>
      </c>
      <c r="AO75" s="38">
        <v>2.2724700498033001E-2</v>
      </c>
      <c r="AP75" s="38">
        <v>1.0582849166928201E-2</v>
      </c>
      <c r="AQ75" s="38">
        <v>9.2052949508692999E-2</v>
      </c>
      <c r="AR75" s="38">
        <v>8.6767779777708498E-2</v>
      </c>
      <c r="AS75" s="38">
        <v>8.0805640311501697E-2</v>
      </c>
      <c r="AT75" s="38">
        <v>0.109647681360056</v>
      </c>
      <c r="AU75" s="39">
        <v>7.8373276344216695E-3</v>
      </c>
      <c r="AV75" s="39">
        <v>4.02643648845064E-4</v>
      </c>
      <c r="AW75" s="39">
        <v>6.71538986370495E-3</v>
      </c>
      <c r="AX75" s="39">
        <v>3.2977345773430202E-4</v>
      </c>
      <c r="AY75" s="39">
        <v>5.3037279516744999E-3</v>
      </c>
      <c r="AZ75" s="39">
        <v>9.8698837346403501E-2</v>
      </c>
      <c r="BA75" s="39">
        <v>6.9252799988844996E-2</v>
      </c>
      <c r="BB75" s="39">
        <v>0.108198086420836</v>
      </c>
      <c r="BC75" s="39">
        <v>8.6750508233467194E-2</v>
      </c>
      <c r="BD75" s="39">
        <v>9.4884572229014794E-2</v>
      </c>
      <c r="BE75" s="39">
        <v>0.123670446183378</v>
      </c>
      <c r="BF75" s="39">
        <v>0.12446946754669599</v>
      </c>
      <c r="BG75" s="39">
        <v>7.3746902015724994E-2</v>
      </c>
      <c r="BH75" s="39">
        <v>0.116604317558213</v>
      </c>
      <c r="BI75" s="39">
        <v>0.119773288991008</v>
      </c>
      <c r="BJ75" s="39">
        <v>7.9632174168403E-2</v>
      </c>
      <c r="BK75" s="39">
        <v>7.8356196463809993E-2</v>
      </c>
      <c r="BL75" s="39">
        <v>8.5562439198557397E-2</v>
      </c>
      <c r="BM75" s="39">
        <v>0.111245432652162</v>
      </c>
      <c r="BN75" s="39">
        <v>7.8134441706947805E-2</v>
      </c>
      <c r="BO75" s="39">
        <v>8.1500599141011099E-2</v>
      </c>
      <c r="BP75" s="39">
        <v>6.2607065823652802E-2</v>
      </c>
      <c r="BQ75" s="39">
        <v>6.0287831873660401E-2</v>
      </c>
      <c r="BR75" s="39">
        <v>2.8344641094271501E-2</v>
      </c>
      <c r="BS75" s="39">
        <v>2.25951145627446E-2</v>
      </c>
      <c r="BT75" s="39">
        <v>1.2563133451458E-2</v>
      </c>
      <c r="BU75" s="39">
        <v>1.36828591769935E-2</v>
      </c>
      <c r="BV75" s="39">
        <v>0.115945216286652</v>
      </c>
      <c r="BW75" s="39">
        <v>6.0689842979184797E-2</v>
      </c>
      <c r="BX75" s="39">
        <v>3.0277082155440199E-2</v>
      </c>
      <c r="BY75" s="39">
        <v>6.3976960402418195E-2</v>
      </c>
      <c r="BZ75" s="39">
        <v>5.7096418684691501E-2</v>
      </c>
      <c r="CA75" s="39">
        <v>4.2676473233427901E-2</v>
      </c>
    </row>
    <row r="76" spans="1:79" ht="15.75" customHeight="1" x14ac:dyDescent="0.2">
      <c r="A76" s="38">
        <v>11.3338676785452</v>
      </c>
      <c r="B76" s="38">
        <v>2.5157570617242799E-2</v>
      </c>
      <c r="C76" s="38">
        <v>0.114791854654177</v>
      </c>
      <c r="D76" s="38">
        <v>6.7004559133131303E-2</v>
      </c>
      <c r="E76" s="38">
        <v>5.9325087099703099E-2</v>
      </c>
      <c r="F76" s="38">
        <v>1.56088530744375E-2</v>
      </c>
      <c r="G76" s="38">
        <v>7.4839698854935993E-2</v>
      </c>
      <c r="H76" s="38">
        <v>4.1916240048396503E-2</v>
      </c>
      <c r="I76" s="38">
        <v>1.17298937290498E-3</v>
      </c>
      <c r="J76" s="40">
        <v>7.8644379949438395E-5</v>
      </c>
      <c r="K76" s="38">
        <v>4.2353347050490497E-4</v>
      </c>
      <c r="L76" s="38">
        <v>1.7938972778865501E-2</v>
      </c>
      <c r="M76" s="38">
        <v>5.5706553540757202E-2</v>
      </c>
      <c r="N76" s="38">
        <v>2.6967556860446398E-2</v>
      </c>
      <c r="O76" s="38">
        <v>3.8383331636257803E-2</v>
      </c>
      <c r="P76" s="38">
        <v>2.17742283055136E-2</v>
      </c>
      <c r="Q76" s="38">
        <v>0.14225848827446799</v>
      </c>
      <c r="R76" s="38">
        <v>7.7698922145687493E-2</v>
      </c>
      <c r="S76" s="38">
        <v>5.6954319109235998E-2</v>
      </c>
      <c r="T76" s="38">
        <v>4.01267216668654E-2</v>
      </c>
      <c r="U76" s="38">
        <v>2.4494965273648001E-2</v>
      </c>
      <c r="V76" s="38">
        <v>9.1459343940153096E-3</v>
      </c>
      <c r="W76" s="38">
        <v>1.6674618458616201E-4</v>
      </c>
      <c r="X76" s="38">
        <v>1.2150598350502101E-3</v>
      </c>
      <c r="Y76" s="38">
        <v>1.07247995543897E-3</v>
      </c>
      <c r="Z76" s="38">
        <v>2.3754520573321801E-4</v>
      </c>
      <c r="AA76" s="38">
        <v>4.2990193245392702E-2</v>
      </c>
      <c r="AB76" s="38">
        <v>4.1273820051581103E-2</v>
      </c>
      <c r="AC76" s="38">
        <v>3.6763156923213698E-2</v>
      </c>
      <c r="AD76" s="38">
        <v>2.7471023702431801E-2</v>
      </c>
      <c r="AE76" s="38">
        <v>2.00085924942912E-2</v>
      </c>
      <c r="AF76" s="38">
        <v>3.06250467615771E-2</v>
      </c>
      <c r="AG76" s="38">
        <v>3.0222920593805401E-2</v>
      </c>
      <c r="AH76" s="38">
        <v>8.1359152958443801E-2</v>
      </c>
      <c r="AI76" s="38">
        <v>7.6395877083516195E-2</v>
      </c>
      <c r="AJ76" s="38">
        <v>5.0863269089783301E-2</v>
      </c>
      <c r="AK76" s="38">
        <v>3.3591928981855597E-2</v>
      </c>
      <c r="AL76" s="38">
        <v>8.8462610902142996E-2</v>
      </c>
      <c r="AM76" s="38">
        <v>7.5134785211473404E-2</v>
      </c>
      <c r="AN76" s="38">
        <v>4.7166503660724599E-2</v>
      </c>
      <c r="AO76" s="38">
        <v>2.2512844169791799E-2</v>
      </c>
      <c r="AP76" s="38">
        <v>9.2123395100590592E-3</v>
      </c>
      <c r="AQ76" s="38">
        <v>9.1155256430982101E-2</v>
      </c>
      <c r="AR76" s="38">
        <v>8.5685514953653799E-2</v>
      </c>
      <c r="AS76" s="38">
        <v>7.8225831486786704E-2</v>
      </c>
      <c r="AT76" s="38">
        <v>0.10830307430781801</v>
      </c>
      <c r="AU76" s="39">
        <v>6.9616298999543996E-3</v>
      </c>
      <c r="AV76" s="39">
        <v>1.5819644261042199E-4</v>
      </c>
      <c r="AW76" s="39">
        <v>5.5233330851318001E-3</v>
      </c>
      <c r="AX76" s="39">
        <v>1.2956615118739701E-4</v>
      </c>
      <c r="AY76" s="39">
        <v>4.0939936570179199E-3</v>
      </c>
      <c r="AZ76" s="39">
        <v>9.6716055331168699E-2</v>
      </c>
      <c r="BA76" s="39">
        <v>7.2093575235742002E-2</v>
      </c>
      <c r="BB76" s="39">
        <v>0.10819174529957</v>
      </c>
      <c r="BC76" s="39">
        <v>8.5104811995859897E-2</v>
      </c>
      <c r="BD76" s="39">
        <v>9.7715448733899604E-2</v>
      </c>
      <c r="BE76" s="39">
        <v>0.12787476047267901</v>
      </c>
      <c r="BF76" s="39">
        <v>0.122415030602281</v>
      </c>
      <c r="BG76" s="39">
        <v>7.7751145217472201E-2</v>
      </c>
      <c r="BH76" s="39">
        <v>0.11693286206848599</v>
      </c>
      <c r="BI76" s="39">
        <v>0.12165847900814</v>
      </c>
      <c r="BJ76" s="39">
        <v>8.4165614970562602E-2</v>
      </c>
      <c r="BK76" s="39">
        <v>8.3023521308491693E-2</v>
      </c>
      <c r="BL76" s="39">
        <v>8.5096316781047801E-2</v>
      </c>
      <c r="BM76" s="39">
        <v>0.11299841506257</v>
      </c>
      <c r="BN76" s="39">
        <v>8.2609879524268001E-2</v>
      </c>
      <c r="BO76" s="39">
        <v>8.5170605940441402E-2</v>
      </c>
      <c r="BP76" s="39">
        <v>6.65025916384865E-2</v>
      </c>
      <c r="BQ76" s="39">
        <v>6.4509883613684593E-2</v>
      </c>
      <c r="BR76" s="39">
        <v>2.4945778942655102E-2</v>
      </c>
      <c r="BS76" s="39">
        <v>2.0331927303995599E-2</v>
      </c>
      <c r="BT76" s="39">
        <v>1.0733781082756799E-2</v>
      </c>
      <c r="BU76" s="39">
        <v>1.07921259544849E-2</v>
      </c>
      <c r="BV76" s="39">
        <v>0.115393375868656</v>
      </c>
      <c r="BW76" s="39">
        <v>6.7102722613921195E-2</v>
      </c>
      <c r="BX76" s="39">
        <v>3.384751950144E-2</v>
      </c>
      <c r="BY76" s="39">
        <v>6.7760643252209096E-2</v>
      </c>
      <c r="BZ76" s="39">
        <v>6.2015720924768702E-2</v>
      </c>
      <c r="CA76" s="39">
        <v>4.82801542986218E-2</v>
      </c>
    </row>
    <row r="77" spans="1:79" ht="15.75" customHeight="1" x14ac:dyDescent="0.2">
      <c r="A77" s="38">
        <v>11.5238242306534</v>
      </c>
      <c r="B77" s="38">
        <v>2.35607053342285E-2</v>
      </c>
      <c r="C77" s="38">
        <v>0.11700642816160201</v>
      </c>
      <c r="D77" s="38">
        <v>7.2433270099893698E-2</v>
      </c>
      <c r="E77" s="38">
        <v>6.3183073111957699E-2</v>
      </c>
      <c r="F77" s="38">
        <v>1.25487675624259E-2</v>
      </c>
      <c r="G77" s="38">
        <v>7.7219789842467704E-2</v>
      </c>
      <c r="H77" s="38">
        <v>4.4999120309083603E-2</v>
      </c>
      <c r="I77" s="38">
        <v>3.3460476708197799E-3</v>
      </c>
      <c r="J77" s="38">
        <v>3.4504609502679899E-4</v>
      </c>
      <c r="K77" s="38">
        <v>1.26245100850322E-3</v>
      </c>
      <c r="L77" s="38">
        <v>2.11443225266983E-2</v>
      </c>
      <c r="M77" s="38">
        <v>5.8428252766976198E-2</v>
      </c>
      <c r="N77" s="38">
        <v>3.1353593333009799E-2</v>
      </c>
      <c r="O77" s="38">
        <v>4.2232899622001899E-2</v>
      </c>
      <c r="P77" s="38">
        <v>2.52320643979057E-2</v>
      </c>
      <c r="Q77" s="38">
        <v>0.14792718344688799</v>
      </c>
      <c r="R77" s="38">
        <v>7.4014238362710802E-2</v>
      </c>
      <c r="S77" s="38">
        <v>5.3921981161788202E-2</v>
      </c>
      <c r="T77" s="38">
        <v>3.71998953188038E-2</v>
      </c>
      <c r="U77" s="38">
        <v>2.16753603359537E-2</v>
      </c>
      <c r="V77" s="38">
        <v>6.7427828591799998E-3</v>
      </c>
      <c r="W77" s="40">
        <v>4.3436221997396603E-5</v>
      </c>
      <c r="X77" s="38">
        <v>6.0851943019534296E-4</v>
      </c>
      <c r="Y77" s="38">
        <v>2.79373573361337E-4</v>
      </c>
      <c r="Z77" s="40">
        <v>6.1878874867530803E-5</v>
      </c>
      <c r="AA77" s="38">
        <v>4.0406356924458903E-2</v>
      </c>
      <c r="AB77" s="38">
        <v>3.6999479316240799E-2</v>
      </c>
      <c r="AC77" s="38">
        <v>3.2748624354780501E-2</v>
      </c>
      <c r="AD77" s="38">
        <v>2.3949790322098902E-2</v>
      </c>
      <c r="AE77" s="38">
        <v>1.7870039503333001E-2</v>
      </c>
      <c r="AF77" s="38">
        <v>2.8594061005242501E-2</v>
      </c>
      <c r="AG77" s="38">
        <v>2.63019085350066E-2</v>
      </c>
      <c r="AH77" s="38">
        <v>7.9396716811822296E-2</v>
      </c>
      <c r="AI77" s="38">
        <v>7.3464716570588201E-2</v>
      </c>
      <c r="AJ77" s="38">
        <v>4.6106269153531602E-2</v>
      </c>
      <c r="AK77" s="38">
        <v>3.0935248666087201E-2</v>
      </c>
      <c r="AL77" s="38">
        <v>8.6679494007137994E-2</v>
      </c>
      <c r="AM77" s="38">
        <v>7.2525292918009507E-2</v>
      </c>
      <c r="AN77" s="38">
        <v>4.50129192342619E-2</v>
      </c>
      <c r="AO77" s="38">
        <v>2.25690186845953E-2</v>
      </c>
      <c r="AP77" s="38">
        <v>8.0973967615905404E-3</v>
      </c>
      <c r="AQ77" s="38">
        <v>8.9797703015521202E-2</v>
      </c>
      <c r="AR77" s="38">
        <v>8.4175722867803601E-2</v>
      </c>
      <c r="AS77" s="38">
        <v>7.5213536232970807E-2</v>
      </c>
      <c r="AT77" s="38">
        <v>0.106358275524502</v>
      </c>
      <c r="AU77" s="39">
        <v>6.2967986818570302E-3</v>
      </c>
      <c r="AV77" s="41">
        <v>4.12090736437452E-5</v>
      </c>
      <c r="AW77" s="39">
        <v>4.4662948014100399E-3</v>
      </c>
      <c r="AX77" s="41">
        <v>3.3751081743138601E-5</v>
      </c>
      <c r="AY77" s="39">
        <v>3.0374158292678999E-3</v>
      </c>
      <c r="AZ77" s="39">
        <v>9.3992817422198296E-2</v>
      </c>
      <c r="BA77" s="39">
        <v>7.4375712703752594E-2</v>
      </c>
      <c r="BB77" s="39">
        <v>0.107563879071351</v>
      </c>
      <c r="BC77" s="39">
        <v>8.3069888180238902E-2</v>
      </c>
      <c r="BD77" s="39">
        <v>9.9901525057249696E-2</v>
      </c>
      <c r="BE77" s="39">
        <v>0.13095247559791701</v>
      </c>
      <c r="BF77" s="39">
        <v>0.119363254752216</v>
      </c>
      <c r="BG77" s="39">
        <v>8.1425693937272198E-2</v>
      </c>
      <c r="BH77" s="39">
        <v>0.116431669486128</v>
      </c>
      <c r="BI77" s="39">
        <v>0.12256883764667199</v>
      </c>
      <c r="BJ77" s="39">
        <v>8.8356391064045595E-2</v>
      </c>
      <c r="BK77" s="39">
        <v>8.7395328411452103E-2</v>
      </c>
      <c r="BL77" s="39">
        <v>8.3797981532451896E-2</v>
      </c>
      <c r="BM77" s="39">
        <v>0.114039253064871</v>
      </c>
      <c r="BN77" s="39">
        <v>8.6681706574794307E-2</v>
      </c>
      <c r="BO77" s="39">
        <v>8.8403530445693504E-2</v>
      </c>
      <c r="BP77" s="39">
        <v>7.0112892881863703E-2</v>
      </c>
      <c r="BQ77" s="39">
        <v>6.8595270210240894E-2</v>
      </c>
      <c r="BR77" s="39">
        <v>2.159756899599E-2</v>
      </c>
      <c r="BS77" s="39">
        <v>1.8072734356007099E-2</v>
      </c>
      <c r="BT77" s="39">
        <v>9.0589156680448892E-3</v>
      </c>
      <c r="BU77" s="39">
        <v>8.1443017445038297E-3</v>
      </c>
      <c r="BV77" s="39">
        <v>0.114002295227943</v>
      </c>
      <c r="BW77" s="39">
        <v>7.3100632854247699E-2</v>
      </c>
      <c r="BX77" s="39">
        <v>3.7456755789434401E-2</v>
      </c>
      <c r="BY77" s="39">
        <v>7.1160319029240998E-2</v>
      </c>
      <c r="BZ77" s="39">
        <v>6.6569429960438298E-2</v>
      </c>
      <c r="CA77" s="39">
        <v>5.3795533258461099E-2</v>
      </c>
    </row>
    <row r="78" spans="1:79" ht="15.75" customHeight="1" x14ac:dyDescent="0.2">
      <c r="A78" s="38">
        <v>11.7169644701587</v>
      </c>
      <c r="B78" s="38">
        <v>2.20682049701931E-2</v>
      </c>
      <c r="C78" s="38">
        <v>0.118651017488392</v>
      </c>
      <c r="D78" s="38">
        <v>7.7555635930353903E-2</v>
      </c>
      <c r="E78" s="38">
        <v>6.6729970208214501E-2</v>
      </c>
      <c r="F78" s="38">
        <v>9.7825624573726899E-3</v>
      </c>
      <c r="G78" s="38">
        <v>7.8948285000867494E-2</v>
      </c>
      <c r="H78" s="38">
        <v>4.7945818957720397E-2</v>
      </c>
      <c r="I78" s="38">
        <v>7.1329470879682999E-3</v>
      </c>
      <c r="J78" s="38">
        <v>1.9942810403197602E-3</v>
      </c>
      <c r="K78" s="38">
        <v>3.2571872275959902E-3</v>
      </c>
      <c r="L78" s="38">
        <v>2.4365264514920999E-2</v>
      </c>
      <c r="M78" s="38">
        <v>6.1024532683392502E-2</v>
      </c>
      <c r="N78" s="38">
        <v>3.5770333553225599E-2</v>
      </c>
      <c r="O78" s="38">
        <v>4.5950755673537298E-2</v>
      </c>
      <c r="P78" s="38">
        <v>2.86567967374209E-2</v>
      </c>
      <c r="Q78" s="38">
        <v>0.151843178582591</v>
      </c>
      <c r="R78" s="38">
        <v>6.9729363682444895E-2</v>
      </c>
      <c r="S78" s="38">
        <v>5.0584841936447203E-2</v>
      </c>
      <c r="T78" s="38">
        <v>3.4064456116754703E-2</v>
      </c>
      <c r="U78" s="38">
        <v>1.8797417482434398E-2</v>
      </c>
      <c r="V78" s="38">
        <v>4.6665021501928897E-3</v>
      </c>
      <c r="W78" s="38">
        <v>0</v>
      </c>
      <c r="X78" s="38">
        <v>2.5876891144854401E-4</v>
      </c>
      <c r="Y78" s="38">
        <v>0</v>
      </c>
      <c r="Z78" s="38">
        <v>0</v>
      </c>
      <c r="AA78" s="38">
        <v>3.7591390036587499E-2</v>
      </c>
      <c r="AB78" s="38">
        <v>3.2572453448902097E-2</v>
      </c>
      <c r="AC78" s="38">
        <v>2.8644515098408499E-2</v>
      </c>
      <c r="AD78" s="38">
        <v>2.0536225911018498E-2</v>
      </c>
      <c r="AE78" s="38">
        <v>1.5955584108154099E-2</v>
      </c>
      <c r="AF78" s="38">
        <v>2.6779227743137599E-2</v>
      </c>
      <c r="AG78" s="38">
        <v>2.2574274063385E-2</v>
      </c>
      <c r="AH78" s="38">
        <v>7.7164922053458193E-2</v>
      </c>
      <c r="AI78" s="38">
        <v>6.9865341930638702E-2</v>
      </c>
      <c r="AJ78" s="38">
        <v>4.1450191276336E-2</v>
      </c>
      <c r="AK78" s="38">
        <v>2.8635247817574799E-2</v>
      </c>
      <c r="AL78" s="38">
        <v>8.4598172003778602E-2</v>
      </c>
      <c r="AM78" s="38">
        <v>6.9733658981720403E-2</v>
      </c>
      <c r="AN78" s="38">
        <v>4.2862940738335603E-2</v>
      </c>
      <c r="AO78" s="38">
        <v>2.2850092804518999E-2</v>
      </c>
      <c r="AP78" s="38">
        <v>7.1709902420850598E-3</v>
      </c>
      <c r="AQ78" s="38">
        <v>8.80063959557707E-2</v>
      </c>
      <c r="AR78" s="38">
        <v>8.2308459460368605E-2</v>
      </c>
      <c r="AS78" s="38">
        <v>7.1892089543688795E-2</v>
      </c>
      <c r="AT78" s="38">
        <v>0.103867579019314</v>
      </c>
      <c r="AU78" s="39">
        <v>5.7783183003139197E-3</v>
      </c>
      <c r="AV78" s="39">
        <v>0</v>
      </c>
      <c r="AW78" s="39">
        <v>3.5374932123918399E-3</v>
      </c>
      <c r="AX78" s="39">
        <v>0</v>
      </c>
      <c r="AY78" s="39">
        <v>2.1423373652763398E-3</v>
      </c>
      <c r="AZ78" s="39">
        <v>9.0720019823100406E-2</v>
      </c>
      <c r="BA78" s="39">
        <v>7.61270401746761E-2</v>
      </c>
      <c r="BB78" s="39">
        <v>0.10640773315939001</v>
      </c>
      <c r="BC78" s="39">
        <v>8.0721608408507298E-2</v>
      </c>
      <c r="BD78" s="39">
        <v>0.10147850127627001</v>
      </c>
      <c r="BE78" s="39">
        <v>0.13292234248201201</v>
      </c>
      <c r="BF78" s="39">
        <v>0.115482514825321</v>
      </c>
      <c r="BG78" s="39">
        <v>8.4753094023007999E-2</v>
      </c>
      <c r="BH78" s="39">
        <v>0.115209233787612</v>
      </c>
      <c r="BI78" s="39">
        <v>0.122604071164595</v>
      </c>
      <c r="BJ78" s="39">
        <v>9.2187147880813003E-2</v>
      </c>
      <c r="BK78" s="39">
        <v>9.1445061592241E-2</v>
      </c>
      <c r="BL78" s="39">
        <v>8.1770322286720307E-2</v>
      </c>
      <c r="BM78" s="39">
        <v>0.11440948782954</v>
      </c>
      <c r="BN78" s="39">
        <v>9.0330659192956395E-2</v>
      </c>
      <c r="BO78" s="39">
        <v>9.1212842685385903E-2</v>
      </c>
      <c r="BP78" s="39">
        <v>7.3427021424990802E-2</v>
      </c>
      <c r="BQ78" s="39">
        <v>7.2521102582172994E-2</v>
      </c>
      <c r="BR78" s="39">
        <v>1.83607654110522E-2</v>
      </c>
      <c r="BS78" s="39">
        <v>1.58560475254882E-2</v>
      </c>
      <c r="BT78" s="39">
        <v>7.53141909762748E-3</v>
      </c>
      <c r="BU78" s="39">
        <v>5.80847957415624E-3</v>
      </c>
      <c r="BV78" s="39">
        <v>0.11184801093794999</v>
      </c>
      <c r="BW78" s="39">
        <v>7.8604555582244606E-2</v>
      </c>
      <c r="BX78" s="39">
        <v>4.1074794235142403E-2</v>
      </c>
      <c r="BY78" s="39">
        <v>7.4168832863214601E-2</v>
      </c>
      <c r="BZ78" s="39">
        <v>7.07114552377959E-2</v>
      </c>
      <c r="CA78" s="39">
        <v>5.9141925218179098E-2</v>
      </c>
    </row>
    <row r="79" spans="1:79" ht="15.75" customHeight="1" x14ac:dyDescent="0.2">
      <c r="A79" s="38">
        <v>11.913341755923099</v>
      </c>
      <c r="B79" s="38">
        <v>2.06975114148805E-2</v>
      </c>
      <c r="C79" s="38">
        <v>0.11974853317041299</v>
      </c>
      <c r="D79" s="38">
        <v>8.2317583061080904E-2</v>
      </c>
      <c r="E79" s="38">
        <v>6.9930190146880206E-2</v>
      </c>
      <c r="F79" s="38">
        <v>7.34150798265537E-3</v>
      </c>
      <c r="G79" s="38">
        <v>8.0061506245511296E-2</v>
      </c>
      <c r="H79" s="38">
        <v>5.07354962034798E-2</v>
      </c>
      <c r="I79" s="38">
        <v>1.25931616472465E-2</v>
      </c>
      <c r="J79" s="38">
        <v>5.9265810916414498E-3</v>
      </c>
      <c r="K79" s="38">
        <v>6.8327643914080699E-3</v>
      </c>
      <c r="L79" s="38">
        <v>2.7521891766226401E-2</v>
      </c>
      <c r="M79" s="38">
        <v>6.3484361963612096E-2</v>
      </c>
      <c r="N79" s="38">
        <v>4.01346471111046E-2</v>
      </c>
      <c r="O79" s="38">
        <v>4.9487625212876397E-2</v>
      </c>
      <c r="P79" s="38">
        <v>3.1969636272603998E-2</v>
      </c>
      <c r="Q79" s="38">
        <v>0.15410569213807301</v>
      </c>
      <c r="R79" s="38">
        <v>6.4967549915365297E-2</v>
      </c>
      <c r="S79" s="38">
        <v>4.70396062262433E-2</v>
      </c>
      <c r="T79" s="38">
        <v>3.0795294337547401E-2</v>
      </c>
      <c r="U79" s="38">
        <v>1.5938347251105899E-2</v>
      </c>
      <c r="V79" s="38">
        <v>2.9564707303129001E-3</v>
      </c>
      <c r="W79" s="38">
        <v>0</v>
      </c>
      <c r="X79" s="40">
        <v>8.8154240172494397E-5</v>
      </c>
      <c r="Y79" s="38">
        <v>0</v>
      </c>
      <c r="Z79" s="38">
        <v>0</v>
      </c>
      <c r="AA79" s="38">
        <v>3.4615423355822003E-2</v>
      </c>
      <c r="AB79" s="38">
        <v>2.8118347624481701E-2</v>
      </c>
      <c r="AC79" s="38">
        <v>2.4556459226512801E-2</v>
      </c>
      <c r="AD79" s="38">
        <v>1.72817118237889E-2</v>
      </c>
      <c r="AE79" s="38">
        <v>1.42513184141894E-2</v>
      </c>
      <c r="AF79" s="38">
        <v>2.5174676653005199E-2</v>
      </c>
      <c r="AG79" s="38">
        <v>1.9097882512467499E-2</v>
      </c>
      <c r="AH79" s="38">
        <v>7.4685345800521996E-2</v>
      </c>
      <c r="AI79" s="38">
        <v>6.5767806991289701E-2</v>
      </c>
      <c r="AJ79" s="38">
        <v>3.6970636344747697E-2</v>
      </c>
      <c r="AK79" s="38">
        <v>2.6670954579963799E-2</v>
      </c>
      <c r="AL79" s="38">
        <v>8.2249912568431699E-2</v>
      </c>
      <c r="AM79" s="38">
        <v>6.6788771307610295E-2</v>
      </c>
      <c r="AN79" s="38">
        <v>4.07306751779071E-2</v>
      </c>
      <c r="AO79" s="38">
        <v>2.3313233144451599E-2</v>
      </c>
      <c r="AP79" s="38">
        <v>6.3820363196502496E-3</v>
      </c>
      <c r="AQ79" s="38">
        <v>8.5810503730371093E-2</v>
      </c>
      <c r="AR79" s="38">
        <v>8.0147576438951304E-2</v>
      </c>
      <c r="AS79" s="38">
        <v>6.8375973148458294E-2</v>
      </c>
      <c r="AT79" s="38">
        <v>0.100886314537772</v>
      </c>
      <c r="AU79" s="39">
        <v>5.3535388112964802E-3</v>
      </c>
      <c r="AV79" s="39">
        <v>0</v>
      </c>
      <c r="AW79" s="39">
        <v>2.7312061449725001E-3</v>
      </c>
      <c r="AX79" s="39">
        <v>0</v>
      </c>
      <c r="AY79" s="39">
        <v>1.4118081366767299E-3</v>
      </c>
      <c r="AZ79" s="39">
        <v>8.7076141222858103E-2</v>
      </c>
      <c r="BA79" s="39">
        <v>7.7382666060354002E-2</v>
      </c>
      <c r="BB79" s="39">
        <v>0.10481239383124601</v>
      </c>
      <c r="BC79" s="39">
        <v>7.8131325829066997E-2</v>
      </c>
      <c r="BD79" s="39">
        <v>0.10248484238616599</v>
      </c>
      <c r="BE79" s="39">
        <v>0.13381776622900499</v>
      </c>
      <c r="BF79" s="39">
        <v>0.110938403599914</v>
      </c>
      <c r="BG79" s="39">
        <v>8.7720872406743297E-2</v>
      </c>
      <c r="BH79" s="39">
        <v>0.11337435603683001</v>
      </c>
      <c r="BI79" s="39">
        <v>0.121867278844077</v>
      </c>
      <c r="BJ79" s="39">
        <v>9.5644683517993406E-2</v>
      </c>
      <c r="BK79" s="39">
        <v>9.5150499669737099E-2</v>
      </c>
      <c r="BL79" s="39">
        <v>7.9116085136896802E-2</v>
      </c>
      <c r="BM79" s="39">
        <v>0.114154405997498</v>
      </c>
      <c r="BN79" s="39">
        <v>9.3544189135847805E-2</v>
      </c>
      <c r="BO79" s="39">
        <v>9.3615961189642896E-2</v>
      </c>
      <c r="BP79" s="39">
        <v>7.6438670572974904E-2</v>
      </c>
      <c r="BQ79" s="39">
        <v>7.6267315216222001E-2</v>
      </c>
      <c r="BR79" s="39">
        <v>1.5289155715134201E-2</v>
      </c>
      <c r="BS79" s="39">
        <v>1.3716621237117799E-2</v>
      </c>
      <c r="BT79" s="39">
        <v>6.1473851519321899E-3</v>
      </c>
      <c r="BU79" s="39">
        <v>3.8365231781969599E-3</v>
      </c>
      <c r="BV79" s="39">
        <v>0.109009289041928</v>
      </c>
      <c r="BW79" s="39">
        <v>8.3550828047709899E-2</v>
      </c>
      <c r="BX79" s="39">
        <v>4.4673996542446102E-2</v>
      </c>
      <c r="BY79" s="39">
        <v>7.6784799887317498E-2</v>
      </c>
      <c r="BZ79" s="39">
        <v>7.4406059803237307E-2</v>
      </c>
      <c r="CA79" s="39">
        <v>6.4248073530188299E-2</v>
      </c>
    </row>
    <row r="80" spans="1:79" ht="15.75" customHeight="1" x14ac:dyDescent="0.2">
      <c r="A80" s="38">
        <v>12.113010341107399</v>
      </c>
      <c r="B80" s="38">
        <v>1.9467246158902E-2</v>
      </c>
      <c r="C80" s="38">
        <v>0.120318919742812</v>
      </c>
      <c r="D80" s="38">
        <v>8.6667058744157699E-2</v>
      </c>
      <c r="E80" s="38">
        <v>7.2748949275102198E-2</v>
      </c>
      <c r="F80" s="38">
        <v>5.2598592783040798E-3</v>
      </c>
      <c r="G80" s="38">
        <v>8.0590560935490899E-2</v>
      </c>
      <c r="H80" s="38">
        <v>5.33478134653829E-2</v>
      </c>
      <c r="I80" s="38">
        <v>1.99315253924972E-2</v>
      </c>
      <c r="J80" s="38">
        <v>1.3385595843549499E-2</v>
      </c>
      <c r="K80" s="38">
        <v>1.26163416440957E-2</v>
      </c>
      <c r="L80" s="38">
        <v>3.05399120313295E-2</v>
      </c>
      <c r="M80" s="38">
        <v>6.5797115120992594E-2</v>
      </c>
      <c r="N80" s="38">
        <v>4.43687864797127E-2</v>
      </c>
      <c r="O80" s="38">
        <v>5.27966674734568E-2</v>
      </c>
      <c r="P80" s="38">
        <v>3.5096832257521603E-2</v>
      </c>
      <c r="Q80" s="38">
        <v>0.15479517200736501</v>
      </c>
      <c r="R80" s="38">
        <v>5.9841298531660599E-2</v>
      </c>
      <c r="S80" s="38">
        <v>4.3378621032340699E-2</v>
      </c>
      <c r="T80" s="38">
        <v>2.74597837071415E-2</v>
      </c>
      <c r="U80" s="38">
        <v>1.3168667662896301E-2</v>
      </c>
      <c r="V80" s="38">
        <v>1.6610097506679199E-3</v>
      </c>
      <c r="W80" s="38">
        <v>0</v>
      </c>
      <c r="X80" s="40">
        <v>1.65763476223101E-5</v>
      </c>
      <c r="Y80" s="38">
        <v>0</v>
      </c>
      <c r="Z80" s="38">
        <v>0</v>
      </c>
      <c r="AA80" s="38">
        <v>3.1542869223375798E-2</v>
      </c>
      <c r="AB80" s="38">
        <v>2.3755243491090601E-2</v>
      </c>
      <c r="AC80" s="38">
        <v>2.0582785669538601E-2</v>
      </c>
      <c r="AD80" s="38">
        <v>1.42350394564227E-2</v>
      </c>
      <c r="AE80" s="38">
        <v>1.2745108435487601E-2</v>
      </c>
      <c r="AF80" s="38">
        <v>2.3779779946601E-2</v>
      </c>
      <c r="AG80" s="38">
        <v>1.5929813412565899E-2</v>
      </c>
      <c r="AH80" s="38">
        <v>7.1976981182253902E-2</v>
      </c>
      <c r="AI80" s="38">
        <v>6.1329532859874802E-2</v>
      </c>
      <c r="AJ80" s="38">
        <v>3.2741976619093102E-2</v>
      </c>
      <c r="AK80" s="38">
        <v>2.5025163300432501E-2</v>
      </c>
      <c r="AL80" s="38">
        <v>7.9663262030115797E-2</v>
      </c>
      <c r="AM80" s="38">
        <v>6.3717468157175702E-2</v>
      </c>
      <c r="AN80" s="38">
        <v>3.8629951787143402E-2</v>
      </c>
      <c r="AO80" s="38">
        <v>2.3919396665158101E-2</v>
      </c>
      <c r="AP80" s="38">
        <v>5.6749912344006099E-3</v>
      </c>
      <c r="AQ80" s="38">
        <v>8.3235450815628498E-2</v>
      </c>
      <c r="AR80" s="38">
        <v>7.7754770700356204E-2</v>
      </c>
      <c r="AS80" s="38">
        <v>6.4773600228971495E-2</v>
      </c>
      <c r="AT80" s="38">
        <v>9.7464789878441802E-2</v>
      </c>
      <c r="AU80" s="39">
        <v>4.96803169125524E-3</v>
      </c>
      <c r="AV80" s="39">
        <v>0</v>
      </c>
      <c r="AW80" s="39">
        <v>2.0413847191460902E-3</v>
      </c>
      <c r="AX80" s="39">
        <v>0</v>
      </c>
      <c r="AY80" s="39">
        <v>8.5128796350373095E-4</v>
      </c>
      <c r="AZ80" s="39">
        <v>8.3229504254647896E-2</v>
      </c>
      <c r="BA80" s="39">
        <v>7.8170977658025997E-2</v>
      </c>
      <c r="BB80" s="39">
        <v>0.10286131575118999</v>
      </c>
      <c r="BC80" s="39">
        <v>7.5366339685309994E-2</v>
      </c>
      <c r="BD80" s="39">
        <v>0.10295481430700699</v>
      </c>
      <c r="BE80" s="39">
        <v>0.13366274759551899</v>
      </c>
      <c r="BF80" s="39">
        <v>0.105882775770568</v>
      </c>
      <c r="BG80" s="39">
        <v>9.0315741139797401E-2</v>
      </c>
      <c r="BH80" s="39">
        <v>0.111025966847911</v>
      </c>
      <c r="BI80" s="39">
        <v>0.120450837020853</v>
      </c>
      <c r="BJ80" s="39">
        <v>9.8715567483378994E-2</v>
      </c>
      <c r="BK80" s="39">
        <v>9.8489940905694601E-2</v>
      </c>
      <c r="BL80" s="39">
        <v>7.5929106099416305E-2</v>
      </c>
      <c r="BM80" s="39">
        <v>0.11331398202786</v>
      </c>
      <c r="BN80" s="39">
        <v>9.63081032962292E-2</v>
      </c>
      <c r="BO80" s="39">
        <v>9.56271282759249E-2</v>
      </c>
      <c r="BP80" s="39">
        <v>7.9140130432731506E-2</v>
      </c>
      <c r="BQ80" s="39">
        <v>7.9814606645586594E-2</v>
      </c>
      <c r="BR80" s="39">
        <v>1.24347152950244E-2</v>
      </c>
      <c r="BS80" s="39">
        <v>1.16876790427911E-2</v>
      </c>
      <c r="BT80" s="39">
        <v>4.9010801260513303E-3</v>
      </c>
      <c r="BU80" s="39">
        <v>2.2842130731022098E-3</v>
      </c>
      <c r="BV80" s="39">
        <v>0.10555693120397699</v>
      </c>
      <c r="BW80" s="39">
        <v>8.7874612985033504E-2</v>
      </c>
      <c r="BX80" s="39">
        <v>4.82281425743099E-2</v>
      </c>
      <c r="BY80" s="39">
        <v>7.9004497032858195E-2</v>
      </c>
      <c r="BZ80" s="39">
        <v>7.7616139712282595E-2</v>
      </c>
      <c r="CA80" s="39">
        <v>6.9045019833173502E-2</v>
      </c>
    </row>
    <row r="81" spans="1:79" ht="15.75" customHeight="1" x14ac:dyDescent="0.2">
      <c r="A81" s="38">
        <v>12.316025388160099</v>
      </c>
      <c r="B81" s="38">
        <v>1.83838134654731E-2</v>
      </c>
      <c r="C81" s="38">
        <v>0.12039187730074299</v>
      </c>
      <c r="D81" s="38">
        <v>9.0564353293495395E-2</v>
      </c>
      <c r="E81" s="38">
        <v>7.5162830831324107E-2</v>
      </c>
      <c r="F81" s="38">
        <v>3.5453765222065001E-3</v>
      </c>
      <c r="G81" s="38">
        <v>8.0582304706282207E-2</v>
      </c>
      <c r="H81" s="38">
        <v>5.5768474441183997E-2</v>
      </c>
      <c r="I81" s="38">
        <v>2.86719424465494E-2</v>
      </c>
      <c r="J81" s="38">
        <v>2.3755863746986499E-2</v>
      </c>
      <c r="K81" s="38">
        <v>2.0175487256834899E-2</v>
      </c>
      <c r="L81" s="38">
        <v>3.3348020387819803E-2</v>
      </c>
      <c r="M81" s="38">
        <v>6.7955094348700701E-2</v>
      </c>
      <c r="N81" s="38">
        <v>4.8399927744203E-2</v>
      </c>
      <c r="O81" s="38">
        <v>5.5838492327821197E-2</v>
      </c>
      <c r="P81" s="38">
        <v>3.7970180167759902E-2</v>
      </c>
      <c r="Q81" s="38">
        <v>0.154055037469988</v>
      </c>
      <c r="R81" s="38">
        <v>5.44726549878599E-2</v>
      </c>
      <c r="S81" s="38">
        <v>3.9682267217099797E-2</v>
      </c>
      <c r="T81" s="38">
        <v>2.41342346987128E-2</v>
      </c>
      <c r="U81" s="38">
        <v>1.0562128352452699E-2</v>
      </c>
      <c r="V81" s="38">
        <v>7.7313327950922996E-4</v>
      </c>
      <c r="W81" s="38">
        <v>0</v>
      </c>
      <c r="X81" s="38">
        <v>0</v>
      </c>
      <c r="Y81" s="38">
        <v>0</v>
      </c>
      <c r="Z81" s="38">
        <v>0</v>
      </c>
      <c r="AA81" s="38">
        <v>2.8440929910367601E-2</v>
      </c>
      <c r="AB81" s="38">
        <v>1.9591917018458398E-2</v>
      </c>
      <c r="AC81" s="38">
        <v>1.68180383224939E-2</v>
      </c>
      <c r="AD81" s="38">
        <v>1.1437722298850201E-2</v>
      </c>
      <c r="AE81" s="38">
        <v>1.1420117955127301E-2</v>
      </c>
      <c r="AF81" s="38">
        <v>2.2571037900735998E-2</v>
      </c>
      <c r="AG81" s="38">
        <v>1.3108832528454699E-2</v>
      </c>
      <c r="AH81" s="38">
        <v>6.9065109611687506E-2</v>
      </c>
      <c r="AI81" s="38">
        <v>5.6709895911136003E-2</v>
      </c>
      <c r="AJ81" s="38">
        <v>2.8816849165013401E-2</v>
      </c>
      <c r="AK81" s="38">
        <v>2.3668538832466599E-2</v>
      </c>
      <c r="AL81" s="38">
        <v>7.6870471504396298E-2</v>
      </c>
      <c r="AM81" s="38">
        <v>6.0547279896640202E-2</v>
      </c>
      <c r="AN81" s="38">
        <v>3.6570989612383503E-2</v>
      </c>
      <c r="AO81" s="38">
        <v>2.4626035364941401E-2</v>
      </c>
      <c r="AP81" s="38">
        <v>5.0306477215847096E-3</v>
      </c>
      <c r="AQ81" s="38">
        <v>8.0316766516802696E-2</v>
      </c>
      <c r="AR81" s="38">
        <v>7.5181961574714004E-2</v>
      </c>
      <c r="AS81" s="38">
        <v>6.1182779712267203E-2</v>
      </c>
      <c r="AT81" s="38">
        <v>9.3660841698047698E-2</v>
      </c>
      <c r="AU81" s="39">
        <v>4.5926041970084904E-3</v>
      </c>
      <c r="AV81" s="39">
        <v>0</v>
      </c>
      <c r="AW81" s="39">
        <v>1.46447264403819E-3</v>
      </c>
      <c r="AX81" s="39">
        <v>0</v>
      </c>
      <c r="AY81" s="39">
        <v>4.5345596328761402E-4</v>
      </c>
      <c r="AZ81" s="39">
        <v>7.9335322842237405E-2</v>
      </c>
      <c r="BA81" s="39">
        <v>7.8542102530910096E-2</v>
      </c>
      <c r="BB81" s="39">
        <v>0.10063601321963001</v>
      </c>
      <c r="BC81" s="39">
        <v>7.2489529034931902E-2</v>
      </c>
      <c r="BD81" s="39">
        <v>0.102932757483475</v>
      </c>
      <c r="BE81" s="39">
        <v>0.132520412973684</v>
      </c>
      <c r="BF81" s="39">
        <v>0.100477171301672</v>
      </c>
      <c r="BG81" s="39">
        <v>9.2535092459835794E-2</v>
      </c>
      <c r="BH81" s="39">
        <v>0.10827449057550299</v>
      </c>
      <c r="BI81" s="39">
        <v>0.118465632182469</v>
      </c>
      <c r="BJ81" s="39">
        <v>0.101394786813276</v>
      </c>
      <c r="BK81" s="39">
        <v>0.10144962913493499</v>
      </c>
      <c r="BL81" s="39">
        <v>7.2312763801774704E-2</v>
      </c>
      <c r="BM81" s="39">
        <v>0.11194136827462201</v>
      </c>
      <c r="BN81" s="39">
        <v>9.8623207294631698E-2</v>
      </c>
      <c r="BO81" s="39">
        <v>9.7271855797096907E-2</v>
      </c>
      <c r="BP81" s="39">
        <v>8.1534358942529195E-2</v>
      </c>
      <c r="BQ81" s="39">
        <v>8.3148389662510203E-2</v>
      </c>
      <c r="BR81" s="39">
        <v>9.8378000976138795E-3</v>
      </c>
      <c r="BS81" s="39">
        <v>9.7968059378806399E-3</v>
      </c>
      <c r="BT81" s="39">
        <v>3.7951461633675401E-3</v>
      </c>
      <c r="BU81" s="39">
        <v>1.17033020219666E-3</v>
      </c>
      <c r="BV81" s="39">
        <v>0.101575830608693</v>
      </c>
      <c r="BW81" s="39">
        <v>9.1542535763175406E-2</v>
      </c>
      <c r="BX81" s="39">
        <v>5.1714096742029397E-2</v>
      </c>
      <c r="BY81" s="39">
        <v>8.0838111476393804E-2</v>
      </c>
      <c r="BZ81" s="39">
        <v>8.0326433374194497E-2</v>
      </c>
      <c r="CA81" s="39">
        <v>7.3479803000346899E-2</v>
      </c>
    </row>
    <row r="82" spans="1:79" ht="15.75" customHeight="1" x14ac:dyDescent="0.2">
      <c r="A82" s="38">
        <v>12.522442984056299</v>
      </c>
      <c r="B82" s="38">
        <v>1.7452771115434699E-2</v>
      </c>
      <c r="C82" s="38">
        <v>0.1199962020802</v>
      </c>
      <c r="D82" s="38">
        <v>9.3973813174545603E-2</v>
      </c>
      <c r="E82" s="38">
        <v>7.7151304924739206E-2</v>
      </c>
      <c r="F82" s="38">
        <v>2.2025879961163801E-3</v>
      </c>
      <c r="G82" s="38">
        <v>8.0081141213026605E-2</v>
      </c>
      <c r="H82" s="38">
        <v>5.7984757874264999E-2</v>
      </c>
      <c r="I82" s="38">
        <v>3.8353769928069603E-2</v>
      </c>
      <c r="J82" s="38">
        <v>3.64394195298538E-2</v>
      </c>
      <c r="K82" s="38">
        <v>2.9088886175998498E-2</v>
      </c>
      <c r="L82" s="38">
        <v>3.5880460054714201E-2</v>
      </c>
      <c r="M82" s="38">
        <v>6.9951472926638003E-2</v>
      </c>
      <c r="N82" s="38">
        <v>5.21608018884838E-2</v>
      </c>
      <c r="O82" s="38">
        <v>5.8577203196395401E-2</v>
      </c>
      <c r="P82" s="38">
        <v>4.0526980105942301E-2</v>
      </c>
      <c r="Q82" s="38">
        <v>0.152021441011847</v>
      </c>
      <c r="R82" s="38">
        <v>4.89757084620287E-2</v>
      </c>
      <c r="S82" s="38">
        <v>3.6024190104843402E-2</v>
      </c>
      <c r="T82" s="38">
        <v>2.0889150241743999E-2</v>
      </c>
      <c r="U82" s="38">
        <v>8.1854971067526795E-3</v>
      </c>
      <c r="V82" s="38">
        <v>2.74586851856574E-4</v>
      </c>
      <c r="W82" s="38">
        <v>0</v>
      </c>
      <c r="X82" s="38">
        <v>0</v>
      </c>
      <c r="Y82" s="38">
        <v>0</v>
      </c>
      <c r="Z82" s="38">
        <v>0</v>
      </c>
      <c r="AA82" s="38">
        <v>2.5371723288587101E-2</v>
      </c>
      <c r="AB82" s="38">
        <v>1.5727331768840901E-2</v>
      </c>
      <c r="AC82" s="38">
        <v>1.3348165177752501E-2</v>
      </c>
      <c r="AD82" s="38">
        <v>8.9269413497765696E-3</v>
      </c>
      <c r="AE82" s="38">
        <v>1.0260301338899E-2</v>
      </c>
      <c r="AF82" s="38">
        <v>2.1525475912258101E-2</v>
      </c>
      <c r="AG82" s="38">
        <v>1.06692198102388E-2</v>
      </c>
      <c r="AH82" s="38">
        <v>6.5974134433057899E-2</v>
      </c>
      <c r="AI82" s="38">
        <v>5.2055914757363098E-2</v>
      </c>
      <c r="AJ82" s="38">
        <v>2.5242156362944499E-2</v>
      </c>
      <c r="AK82" s="38">
        <v>2.25728010872327E-2</v>
      </c>
      <c r="AL82" s="38">
        <v>7.3902209659016102E-2</v>
      </c>
      <c r="AM82" s="38">
        <v>5.73036982715774E-2</v>
      </c>
      <c r="AN82" s="38">
        <v>3.4563065068159003E-2</v>
      </c>
      <c r="AO82" s="38">
        <v>2.5392427803604799E-2</v>
      </c>
      <c r="AP82" s="38">
        <v>4.4325176355208403E-3</v>
      </c>
      <c r="AQ82" s="38">
        <v>7.7088862833786201E-2</v>
      </c>
      <c r="AR82" s="38">
        <v>7.2476651993000393E-2</v>
      </c>
      <c r="AS82" s="38">
        <v>5.7692797971046102E-2</v>
      </c>
      <c r="AT82" s="38">
        <v>8.9529540248260195E-2</v>
      </c>
      <c r="AU82" s="39">
        <v>4.2020587970665099E-3</v>
      </c>
      <c r="AV82" s="39">
        <v>0</v>
      </c>
      <c r="AW82" s="39">
        <v>9.9671711092590501E-4</v>
      </c>
      <c r="AX82" s="39">
        <v>0</v>
      </c>
      <c r="AY82" s="39">
        <v>2.0789509857979199E-4</v>
      </c>
      <c r="AZ82" s="39">
        <v>7.5536213363377402E-2</v>
      </c>
      <c r="BA82" s="39">
        <v>7.8544178493363107E-2</v>
      </c>
      <c r="BB82" s="39">
        <v>9.8212210833343402E-2</v>
      </c>
      <c r="BC82" s="39">
        <v>6.9559306560664599E-2</v>
      </c>
      <c r="BD82" s="39">
        <v>0.102460915744631</v>
      </c>
      <c r="BE82" s="39">
        <v>0.13045327280746399</v>
      </c>
      <c r="BF82" s="39">
        <v>9.4872675600107703E-2</v>
      </c>
      <c r="BG82" s="39">
        <v>9.4377604237093807E-2</v>
      </c>
      <c r="BH82" s="39">
        <v>0.105223633292411</v>
      </c>
      <c r="BI82" s="39">
        <v>0.11601628224515299</v>
      </c>
      <c r="BJ82" s="39">
        <v>0.103678548343047</v>
      </c>
      <c r="BK82" s="39">
        <v>0.104017654787994</v>
      </c>
      <c r="BL82" s="39">
        <v>6.8364214708775295E-2</v>
      </c>
      <c r="BM82" s="39">
        <v>0.110087727956672</v>
      </c>
      <c r="BN82" s="39">
        <v>0.10049173764500401</v>
      </c>
      <c r="BO82" s="39">
        <v>9.8574840693899296E-2</v>
      </c>
      <c r="BP82" s="39">
        <v>8.3625067916132903E-2</v>
      </c>
      <c r="BQ82" s="39">
        <v>8.6255520327484098E-2</v>
      </c>
      <c r="BR82" s="39">
        <v>7.5342511668622597E-3</v>
      </c>
      <c r="BS82" s="39">
        <v>8.0686110278403705E-3</v>
      </c>
      <c r="BT82" s="39">
        <v>2.83193033368812E-3</v>
      </c>
      <c r="BU82" s="39">
        <v>4.98333252206242E-4</v>
      </c>
      <c r="BV82" s="39">
        <v>9.7146856224262904E-2</v>
      </c>
      <c r="BW82" s="39">
        <v>9.4526243466832194E-2</v>
      </c>
      <c r="BX82" s="39">
        <v>5.51104606485446E-2</v>
      </c>
      <c r="BY82" s="39">
        <v>8.2296420857558297E-2</v>
      </c>
      <c r="BZ82" s="39">
        <v>8.2524708128880797E-2</v>
      </c>
      <c r="CA82" s="39">
        <v>7.7504497072893197E-2</v>
      </c>
    </row>
    <row r="83" spans="1:79" ht="15.75" customHeight="1" x14ac:dyDescent="0.2">
      <c r="A83" s="38">
        <v>12.732320155794101</v>
      </c>
      <c r="B83" s="38">
        <v>1.6677600094991502E-2</v>
      </c>
      <c r="C83" s="38">
        <v>0.119160637929331</v>
      </c>
      <c r="D83" s="38">
        <v>9.6866110044770595E-2</v>
      </c>
      <c r="E83" s="38">
        <v>7.8699136568962602E-2</v>
      </c>
      <c r="F83" s="38">
        <v>1.2330028474323599E-3</v>
      </c>
      <c r="G83" s="38">
        <v>7.9126591049344594E-2</v>
      </c>
      <c r="H83" s="38">
        <v>5.9986666499947001E-2</v>
      </c>
      <c r="I83" s="38">
        <v>4.8452621888113098E-2</v>
      </c>
      <c r="J83" s="38">
        <v>5.0769583467565903E-2</v>
      </c>
      <c r="K83" s="38">
        <v>3.8871799999539401E-2</v>
      </c>
      <c r="L83" s="38">
        <v>3.8078124142988598E-2</v>
      </c>
      <c r="M83" s="38">
        <v>7.1780818227704601E-2</v>
      </c>
      <c r="N83" s="38">
        <v>5.5590612267264201E-2</v>
      </c>
      <c r="O83" s="38">
        <v>6.0981921429866498E-2</v>
      </c>
      <c r="P83" s="38">
        <v>4.2711415552187902E-2</v>
      </c>
      <c r="Q83" s="38">
        <v>0.148817538214047</v>
      </c>
      <c r="R83" s="38">
        <v>4.3454127196097099E-2</v>
      </c>
      <c r="S83" s="38">
        <v>3.2465337069824698E-2</v>
      </c>
      <c r="T83" s="38">
        <v>1.7787077702836301E-2</v>
      </c>
      <c r="U83" s="38">
        <v>6.0920480916328299E-3</v>
      </c>
      <c r="V83" s="40">
        <v>5.5922692179124901E-5</v>
      </c>
      <c r="W83" s="38">
        <v>0</v>
      </c>
      <c r="X83" s="38">
        <v>0</v>
      </c>
      <c r="Y83" s="38">
        <v>0</v>
      </c>
      <c r="Z83" s="38">
        <v>0</v>
      </c>
      <c r="AA83" s="38">
        <v>2.2389794161535699E-2</v>
      </c>
      <c r="AB83" s="38">
        <v>1.2243274970075799E-2</v>
      </c>
      <c r="AC83" s="38">
        <v>1.02446655273394E-2</v>
      </c>
      <c r="AD83" s="38">
        <v>6.7321598573993804E-3</v>
      </c>
      <c r="AE83" s="38">
        <v>9.2512029718287998E-3</v>
      </c>
      <c r="AF83" s="38">
        <v>2.0618021187477301E-2</v>
      </c>
      <c r="AG83" s="38">
        <v>8.6377241105935199E-3</v>
      </c>
      <c r="AH83" s="38">
        <v>6.27291138970862E-2</v>
      </c>
      <c r="AI83" s="38">
        <v>4.7493529595152503E-2</v>
      </c>
      <c r="AJ83" s="38">
        <v>2.20542370841121E-2</v>
      </c>
      <c r="AK83" s="38">
        <v>2.1710315045768001E-2</v>
      </c>
      <c r="AL83" s="38">
        <v>7.0788290565366493E-2</v>
      </c>
      <c r="AM83" s="38">
        <v>5.4009254607257501E-2</v>
      </c>
      <c r="AN83" s="38">
        <v>3.26137864426225E-2</v>
      </c>
      <c r="AO83" s="38">
        <v>2.6177255682527701E-2</v>
      </c>
      <c r="AP83" s="38">
        <v>3.8752619960725301E-3</v>
      </c>
      <c r="AQ83" s="38">
        <v>7.3587332058284993E-2</v>
      </c>
      <c r="AR83" s="38">
        <v>6.9676834741770693E-2</v>
      </c>
      <c r="AS83" s="38">
        <v>5.4376843963940998E-2</v>
      </c>
      <c r="AT83" s="38">
        <v>8.5124549779269407E-2</v>
      </c>
      <c r="AU83" s="39">
        <v>3.7850653568602699E-3</v>
      </c>
      <c r="AV83" s="39">
        <v>0</v>
      </c>
      <c r="AW83" s="39">
        <v>6.3451807230491698E-4</v>
      </c>
      <c r="AX83" s="39">
        <v>0</v>
      </c>
      <c r="AY83" s="41">
        <v>7.7917766665787095E-5</v>
      </c>
      <c r="AZ83" s="39">
        <v>7.1952979507695705E-2</v>
      </c>
      <c r="BA83" s="39">
        <v>7.8226187033958797E-2</v>
      </c>
      <c r="BB83" s="39">
        <v>9.5656897506330898E-2</v>
      </c>
      <c r="BC83" s="39">
        <v>6.6627503969079696E-2</v>
      </c>
      <c r="BD83" s="39">
        <v>0.101579506754797</v>
      </c>
      <c r="BE83" s="39">
        <v>0.12753065046357301</v>
      </c>
      <c r="BF83" s="39">
        <v>8.9209173019752994E-2</v>
      </c>
      <c r="BG83" s="39">
        <v>9.5845305352634594E-2</v>
      </c>
      <c r="BH83" s="39">
        <v>0.101970449286316</v>
      </c>
      <c r="BI83" s="39">
        <v>0.113202065844173</v>
      </c>
      <c r="BJ83" s="39">
        <v>0.105565375334779</v>
      </c>
      <c r="BK83" s="39">
        <v>0.10618531497523501</v>
      </c>
      <c r="BL83" s="39">
        <v>6.4173783786851998E-2</v>
      </c>
      <c r="BM83" s="39">
        <v>0.107804713449622</v>
      </c>
      <c r="BN83" s="39">
        <v>0.10192039290697701</v>
      </c>
      <c r="BO83" s="39">
        <v>9.9561259588336795E-2</v>
      </c>
      <c r="BP83" s="39">
        <v>8.54185544624428E-2</v>
      </c>
      <c r="BQ83" s="39">
        <v>8.9125017058108505E-2</v>
      </c>
      <c r="BR83" s="39">
        <v>5.5504943721492598E-3</v>
      </c>
      <c r="BS83" s="39">
        <v>6.5215539383726099E-3</v>
      </c>
      <c r="BT83" s="39">
        <v>2.0148657290257701E-3</v>
      </c>
      <c r="BU83" s="39">
        <v>1.6428239246009399E-4</v>
      </c>
      <c r="BV83" s="39">
        <v>9.2349633124208103E-2</v>
      </c>
      <c r="BW83" s="39">
        <v>9.6808560490361406E-2</v>
      </c>
      <c r="BX83" s="39">
        <v>5.8398063728668501E-2</v>
      </c>
      <c r="BY83" s="39">
        <v>8.3393174236659401E-2</v>
      </c>
      <c r="BZ83" s="39">
        <v>8.4206107182055207E-2</v>
      </c>
      <c r="CA83" s="39">
        <v>8.1079409314908701E-2</v>
      </c>
    </row>
    <row r="84" spans="1:79" ht="15.75" customHeight="1" x14ac:dyDescent="0.2">
      <c r="A84" s="38">
        <v>12.945714886148201</v>
      </c>
      <c r="B84" s="38">
        <v>1.6060193813714999E-2</v>
      </c>
      <c r="C84" s="38">
        <v>0.11791580343868199</v>
      </c>
      <c r="D84" s="38">
        <v>9.9228960809896294E-2</v>
      </c>
      <c r="E84" s="38">
        <v>7.9804723215597506E-2</v>
      </c>
      <c r="F84" s="38">
        <v>5.7614079245351898E-4</v>
      </c>
      <c r="G84" s="38">
        <v>7.7758176106554597E-2</v>
      </c>
      <c r="H84" s="38">
        <v>6.1771482630703901E-2</v>
      </c>
      <c r="I84" s="38">
        <v>5.8428099116137E-2</v>
      </c>
      <c r="J84" s="38">
        <v>6.5972451355763295E-2</v>
      </c>
      <c r="K84" s="38">
        <v>4.8975891596323803E-2</v>
      </c>
      <c r="L84" s="38">
        <v>3.9899990497922297E-2</v>
      </c>
      <c r="M84" s="38">
        <v>7.3440898038547905E-2</v>
      </c>
      <c r="N84" s="38">
        <v>5.8645850694215199E-2</v>
      </c>
      <c r="O84" s="38">
        <v>6.3034245940105496E-2</v>
      </c>
      <c r="P84" s="38">
        <v>4.4486964397567899E-2</v>
      </c>
      <c r="Q84" s="38">
        <v>0.144575006336402</v>
      </c>
      <c r="R84" s="38">
        <v>3.7999639040855501E-2</v>
      </c>
      <c r="S84" s="38">
        <v>2.9039969731424399E-2</v>
      </c>
      <c r="T84" s="38">
        <v>1.4869395611083301E-2</v>
      </c>
      <c r="U84" s="38">
        <v>4.3012597769497103E-3</v>
      </c>
      <c r="V84" s="40">
        <v>1.9955750287560401E-5</v>
      </c>
      <c r="W84" s="38">
        <v>0</v>
      </c>
      <c r="X84" s="38">
        <v>0</v>
      </c>
      <c r="Y84" s="40">
        <v>1.00216809474167E-8</v>
      </c>
      <c r="Z84" s="38">
        <v>0</v>
      </c>
      <c r="AA84" s="38">
        <v>1.95325494993061E-2</v>
      </c>
      <c r="AB84" s="38">
        <v>9.1742779048744096E-3</v>
      </c>
      <c r="AC84" s="38">
        <v>7.5353595065882698E-3</v>
      </c>
      <c r="AD84" s="38">
        <v>4.8577065127265104E-3</v>
      </c>
      <c r="AE84" s="38">
        <v>8.3750870017336304E-3</v>
      </c>
      <c r="AF84" s="38">
        <v>1.9815379070217101E-2</v>
      </c>
      <c r="AG84" s="38">
        <v>7.0097887244256699E-3</v>
      </c>
      <c r="AH84" s="38">
        <v>5.9358451758948397E-2</v>
      </c>
      <c r="AI84" s="38">
        <v>4.3107474014388497E-2</v>
      </c>
      <c r="AJ84" s="38">
        <v>1.9252316705900999E-2</v>
      </c>
      <c r="AK84" s="38">
        <v>2.1045317068770001E-2</v>
      </c>
      <c r="AL84" s="38">
        <v>6.7557613042741396E-2</v>
      </c>
      <c r="AM84" s="38">
        <v>5.0675735766543599E-2</v>
      </c>
      <c r="AN84" s="38">
        <v>3.0726142459899099E-2</v>
      </c>
      <c r="AO84" s="38">
        <v>2.69304442687982E-2</v>
      </c>
      <c r="AP84" s="38">
        <v>3.3643058341793798E-3</v>
      </c>
      <c r="AQ84" s="38">
        <v>6.9853173626947901E-2</v>
      </c>
      <c r="AR84" s="38">
        <v>6.6799640057865303E-2</v>
      </c>
      <c r="AS84" s="38">
        <v>5.1270671646624702E-2</v>
      </c>
      <c r="AT84" s="38">
        <v>8.0499592776711107E-2</v>
      </c>
      <c r="AU84" s="39">
        <v>3.3512091730593498E-3</v>
      </c>
      <c r="AV84" s="39">
        <v>0</v>
      </c>
      <c r="AW84" s="39">
        <v>3.65855383790208E-4</v>
      </c>
      <c r="AX84" s="39">
        <v>0</v>
      </c>
      <c r="AY84" s="41">
        <v>2.7804589406503401E-5</v>
      </c>
      <c r="AZ84" s="39">
        <v>6.8659491239519796E-2</v>
      </c>
      <c r="BA84" s="39">
        <v>7.7639908994417098E-2</v>
      </c>
      <c r="BB84" s="39">
        <v>9.3017027769932301E-2</v>
      </c>
      <c r="BC84" s="39">
        <v>6.3733595577996904E-2</v>
      </c>
      <c r="BD84" s="39">
        <v>0.100326225294765</v>
      </c>
      <c r="BE84" s="39">
        <v>0.123841721560719</v>
      </c>
      <c r="BF84" s="39">
        <v>8.36024129109222E-2</v>
      </c>
      <c r="BG84" s="39">
        <v>9.6948137364850001E-2</v>
      </c>
      <c r="BH84" s="39">
        <v>9.8598523313806197E-2</v>
      </c>
      <c r="BI84" s="39">
        <v>0.110111853062158</v>
      </c>
      <c r="BJ84" s="39">
        <v>0.107059121145508</v>
      </c>
      <c r="BK84" s="39">
        <v>0.10795104314337101</v>
      </c>
      <c r="BL84" s="39">
        <v>5.9820942473442898E-2</v>
      </c>
      <c r="BM84" s="39">
        <v>0.105147731029304</v>
      </c>
      <c r="BN84" s="39">
        <v>0.102926767881861</v>
      </c>
      <c r="BO84" s="39">
        <v>0.10025795022848601</v>
      </c>
      <c r="BP84" s="39">
        <v>8.6927883301385206E-2</v>
      </c>
      <c r="BQ84" s="39">
        <v>9.17502877003714E-2</v>
      </c>
      <c r="BR84" s="39">
        <v>3.88725967053451E-3</v>
      </c>
      <c r="BS84" s="39">
        <v>5.1571959831589204E-3</v>
      </c>
      <c r="BT84" s="39">
        <v>1.3437963524242E-3</v>
      </c>
      <c r="BU84" s="41">
        <v>5.8623400856234502E-5</v>
      </c>
      <c r="BV84" s="39">
        <v>8.7263847765854399E-2</v>
      </c>
      <c r="BW84" s="39">
        <v>9.8402682816959894E-2</v>
      </c>
      <c r="BX84" s="39">
        <v>6.1562637418310098E-2</v>
      </c>
      <c r="BY84" s="39">
        <v>8.41510296748951E-2</v>
      </c>
      <c r="BZ84" s="39">
        <v>8.5385797919998799E-2</v>
      </c>
      <c r="CA84" s="39">
        <v>8.4186440739980301E-2</v>
      </c>
    </row>
    <row r="85" spans="1:79" ht="15.75" customHeight="1" x14ac:dyDescent="0.2">
      <c r="A85" s="38">
        <v>13.1626861296897</v>
      </c>
      <c r="B85" s="38">
        <v>1.56020237725119E-2</v>
      </c>
      <c r="C85" s="38">
        <v>0.11628905337093</v>
      </c>
      <c r="D85" s="38">
        <v>0.101041080335458</v>
      </c>
      <c r="E85" s="38">
        <v>8.0458842454824195E-2</v>
      </c>
      <c r="F85" s="38">
        <v>2.2867343606870001E-4</v>
      </c>
      <c r="G85" s="38">
        <v>7.6009892329844397E-2</v>
      </c>
      <c r="H85" s="38">
        <v>6.3332430140944404E-2</v>
      </c>
      <c r="I85" s="38">
        <v>6.7752568308703895E-2</v>
      </c>
      <c r="J85" s="38">
        <v>8.1380577184762007E-2</v>
      </c>
      <c r="K85" s="38">
        <v>5.8907884996344501E-2</v>
      </c>
      <c r="L85" s="38">
        <v>4.12972628729881E-2</v>
      </c>
      <c r="M85" s="38">
        <v>7.4928025507690399E-2</v>
      </c>
      <c r="N85" s="38">
        <v>6.12759843648744E-2</v>
      </c>
      <c r="O85" s="38">
        <v>6.4710097764219807E-2</v>
      </c>
      <c r="P85" s="38">
        <v>4.5808129845416601E-2</v>
      </c>
      <c r="Q85" s="38">
        <v>0.13940110471187001</v>
      </c>
      <c r="R85" s="38">
        <v>3.2700497048116998E-2</v>
      </c>
      <c r="S85" s="38">
        <v>2.5794697208110499E-2</v>
      </c>
      <c r="T85" s="38">
        <v>1.21874712381896E-2</v>
      </c>
      <c r="U85" s="38">
        <v>2.8515267953377098E-3</v>
      </c>
      <c r="V85" s="40">
        <v>4.1958345158011598E-6</v>
      </c>
      <c r="W85" s="38">
        <v>0</v>
      </c>
      <c r="X85" s="38">
        <v>0</v>
      </c>
      <c r="Y85" s="40">
        <v>2.70461960550011E-5</v>
      </c>
      <c r="Z85" s="38">
        <v>0</v>
      </c>
      <c r="AA85" s="38">
        <v>1.6844475081578901E-2</v>
      </c>
      <c r="AB85" s="38">
        <v>6.5819298013615902E-3</v>
      </c>
      <c r="AC85" s="38">
        <v>5.2743324429724604E-3</v>
      </c>
      <c r="AD85" s="38">
        <v>3.32415315965602E-3</v>
      </c>
      <c r="AE85" s="38">
        <v>7.6193352881461203E-3</v>
      </c>
      <c r="AF85" s="38">
        <v>1.9092524480553701E-2</v>
      </c>
      <c r="AG85" s="38">
        <v>5.8032329179704498E-3</v>
      </c>
      <c r="AH85" s="38">
        <v>5.5886140181131701E-2</v>
      </c>
      <c r="AI85" s="38">
        <v>3.8998148308915299E-2</v>
      </c>
      <c r="AJ85" s="38">
        <v>1.6860881515310601E-2</v>
      </c>
      <c r="AK85" s="38">
        <v>2.0552092093065299E-2</v>
      </c>
      <c r="AL85" s="38">
        <v>6.4237376163136004E-2</v>
      </c>
      <c r="AM85" s="38">
        <v>4.7321719403329902E-2</v>
      </c>
      <c r="AN85" s="38">
        <v>2.8905794823431599E-2</v>
      </c>
      <c r="AO85" s="38">
        <v>2.7613190599672599E-2</v>
      </c>
      <c r="AP85" s="38">
        <v>2.9025303269219799E-3</v>
      </c>
      <c r="AQ85" s="38">
        <v>6.5920738288305206E-2</v>
      </c>
      <c r="AR85" s="38">
        <v>6.3873218506368401E-2</v>
      </c>
      <c r="AS85" s="38">
        <v>4.8429379715725002E-2</v>
      </c>
      <c r="AT85" s="38">
        <v>7.5703770989769797E-2</v>
      </c>
      <c r="AU85" s="39">
        <v>2.90013717269617E-3</v>
      </c>
      <c r="AV85" s="39">
        <v>0</v>
      </c>
      <c r="AW85" s="39">
        <v>1.8705098717691299E-4</v>
      </c>
      <c r="AX85" s="39">
        <v>0</v>
      </c>
      <c r="AY85" s="41">
        <v>5.8461072246534001E-6</v>
      </c>
      <c r="AZ85" s="39">
        <v>6.5750477134576102E-2</v>
      </c>
      <c r="BA85" s="39">
        <v>7.6831741051049895E-2</v>
      </c>
      <c r="BB85" s="39">
        <v>9.0348077976399294E-2</v>
      </c>
      <c r="BC85" s="39">
        <v>6.0920555408421298E-2</v>
      </c>
      <c r="BD85" s="39">
        <v>9.8737468522614003E-2</v>
      </c>
      <c r="BE85" s="39">
        <v>0.11945727222939601</v>
      </c>
      <c r="BF85" s="39">
        <v>7.8173160662298194E-2</v>
      </c>
      <c r="BG85" s="39">
        <v>9.7691161968190804E-2</v>
      </c>
      <c r="BH85" s="39">
        <v>9.5192796170031901E-2</v>
      </c>
      <c r="BI85" s="39">
        <v>0.106833918402991</v>
      </c>
      <c r="BJ85" s="39">
        <v>0.108160869743563</v>
      </c>
      <c r="BK85" s="39">
        <v>0.109309925122147</v>
      </c>
      <c r="BL85" s="39">
        <v>5.5384493380383398E-2</v>
      </c>
      <c r="BM85" s="39">
        <v>0.10216567736318199</v>
      </c>
      <c r="BN85" s="39">
        <v>0.103521196338278</v>
      </c>
      <c r="BO85" s="39">
        <v>0.10068906046720499</v>
      </c>
      <c r="BP85" s="39">
        <v>8.8161340606686095E-2</v>
      </c>
      <c r="BQ85" s="39">
        <v>9.4123201459232503E-2</v>
      </c>
      <c r="BR85" s="39">
        <v>2.5611459349133602E-3</v>
      </c>
      <c r="BS85" s="39">
        <v>3.9875382971018896E-3</v>
      </c>
      <c r="BT85" s="39">
        <v>8.2223986520731302E-4</v>
      </c>
      <c r="BU85" s="41">
        <v>1.2325975480839999E-5</v>
      </c>
      <c r="BV85" s="39">
        <v>8.1962816951219597E-2</v>
      </c>
      <c r="BW85" s="39">
        <v>9.93025874329658E-2</v>
      </c>
      <c r="BX85" s="39">
        <v>6.4588314489706505E-2</v>
      </c>
      <c r="BY85" s="39">
        <v>8.4585605738394798E-2</v>
      </c>
      <c r="BZ85" s="39">
        <v>8.6065870535621897E-2</v>
      </c>
      <c r="CA85" s="39">
        <v>8.6796048918310595E-2</v>
      </c>
    </row>
    <row r="86" spans="1:79" ht="15.75" customHeight="1" x14ac:dyDescent="0.2">
      <c r="A86" s="38">
        <v>13.383293829073001</v>
      </c>
      <c r="B86" s="38">
        <v>1.53045607538441E-2</v>
      </c>
      <c r="C86" s="38">
        <v>0.114310471123273</v>
      </c>
      <c r="D86" s="38">
        <v>0.10230427205840301</v>
      </c>
      <c r="E86" s="38">
        <v>8.0670164919131301E-2</v>
      </c>
      <c r="F86" s="40">
        <v>7.7159014806260504E-5</v>
      </c>
      <c r="G86" s="38">
        <v>7.3921144492668497E-2</v>
      </c>
      <c r="H86" s="38">
        <v>6.4672458175566397E-2</v>
      </c>
      <c r="I86" s="38">
        <v>7.5972940339564102E-2</v>
      </c>
      <c r="J86" s="38">
        <v>9.6246924164438002E-2</v>
      </c>
      <c r="K86" s="38">
        <v>6.81612008236466E-2</v>
      </c>
      <c r="L86" s="38">
        <v>4.2246535655080603E-2</v>
      </c>
      <c r="M86" s="38">
        <v>7.6242614294848202E-2</v>
      </c>
      <c r="N86" s="38">
        <v>6.3454755139580293E-2</v>
      </c>
      <c r="O86" s="38">
        <v>6.6002073698790797E-2</v>
      </c>
      <c r="P86" s="38">
        <v>4.6656554052060401E-2</v>
      </c>
      <c r="Q86" s="38">
        <v>0.133432208159844</v>
      </c>
      <c r="R86" s="38">
        <v>2.7634300623793601E-2</v>
      </c>
      <c r="S86" s="38">
        <v>2.2743601539382399E-2</v>
      </c>
      <c r="T86" s="38">
        <v>9.7634188886880496E-3</v>
      </c>
      <c r="U86" s="38">
        <v>1.73802884481407E-3</v>
      </c>
      <c r="V86" s="38">
        <v>0</v>
      </c>
      <c r="W86" s="38">
        <v>0</v>
      </c>
      <c r="X86" s="38">
        <v>0</v>
      </c>
      <c r="Y86" s="38">
        <v>2.00151290269977E-4</v>
      </c>
      <c r="Z86" s="38">
        <v>0</v>
      </c>
      <c r="AA86" s="38">
        <v>1.43478640762905E-2</v>
      </c>
      <c r="AB86" s="38">
        <v>4.46374109607095E-3</v>
      </c>
      <c r="AC86" s="38">
        <v>3.45455728940294E-3</v>
      </c>
      <c r="AD86" s="38">
        <v>2.1165096029802902E-3</v>
      </c>
      <c r="AE86" s="38">
        <v>6.9636824898968198E-3</v>
      </c>
      <c r="AF86" s="38">
        <v>1.8413417012431401E-2</v>
      </c>
      <c r="AG86" s="38">
        <v>4.9891808945855404E-3</v>
      </c>
      <c r="AH86" s="38">
        <v>5.2340475933688201E-2</v>
      </c>
      <c r="AI86" s="38">
        <v>3.5216804328024202E-2</v>
      </c>
      <c r="AJ86" s="38">
        <v>1.4851134520372299E-2</v>
      </c>
      <c r="AK86" s="38">
        <v>2.0190375811249099E-2</v>
      </c>
      <c r="AL86" s="38">
        <v>6.08533914023833E-2</v>
      </c>
      <c r="AM86" s="38">
        <v>4.3949748355994203E-2</v>
      </c>
      <c r="AN86" s="38">
        <v>2.7152151864606899E-2</v>
      </c>
      <c r="AO86" s="38">
        <v>2.8173081790490499E-2</v>
      </c>
      <c r="AP86" s="38">
        <v>2.4969368113267002E-3</v>
      </c>
      <c r="AQ86" s="38">
        <v>6.18313450949989E-2</v>
      </c>
      <c r="AR86" s="38">
        <v>6.0900178872156097E-2</v>
      </c>
      <c r="AS86" s="38">
        <v>4.5860675119556903E-2</v>
      </c>
      <c r="AT86" s="38">
        <v>7.0786533615371905E-2</v>
      </c>
      <c r="AU86" s="39">
        <v>2.45052332352355E-3</v>
      </c>
      <c r="AV86" s="39">
        <v>0</v>
      </c>
      <c r="AW86" s="41">
        <v>7.9018474360695304E-5</v>
      </c>
      <c r="AX86" s="39">
        <v>0</v>
      </c>
      <c r="AY86" s="39">
        <v>0</v>
      </c>
      <c r="AZ86" s="39">
        <v>6.3262588272388898E-2</v>
      </c>
      <c r="BA86" s="39">
        <v>7.5850544285085697E-2</v>
      </c>
      <c r="BB86" s="39">
        <v>8.7679628221871198E-2</v>
      </c>
      <c r="BC86" s="39">
        <v>5.8216593084964401E-2</v>
      </c>
      <c r="BD86" s="39">
        <v>9.6846860529646597E-2</v>
      </c>
      <c r="BE86" s="39">
        <v>0.114472418511811</v>
      </c>
      <c r="BF86" s="39">
        <v>7.3009749182137998E-2</v>
      </c>
      <c r="BG86" s="39">
        <v>9.8089182645974701E-2</v>
      </c>
      <c r="BH86" s="39">
        <v>9.1820145516173304E-2</v>
      </c>
      <c r="BI86" s="39">
        <v>0.103442222420474</v>
      </c>
      <c r="BJ86" s="39">
        <v>0.108878406563199</v>
      </c>
      <c r="BK86" s="39">
        <v>0.11026599664688599</v>
      </c>
      <c r="BL86" s="39">
        <v>5.0930289056753703E-2</v>
      </c>
      <c r="BM86" s="39">
        <v>9.8911992178791805E-2</v>
      </c>
      <c r="BN86" s="39">
        <v>0.103727433963318</v>
      </c>
      <c r="BO86" s="39">
        <v>0.100880423266449</v>
      </c>
      <c r="BP86" s="39">
        <v>8.9135743453716595E-2</v>
      </c>
      <c r="BQ86" s="39">
        <v>9.6241054200602694E-2</v>
      </c>
      <c r="BR86" s="39">
        <v>1.5551193049989701E-3</v>
      </c>
      <c r="BS86" s="39">
        <v>3.0019119359832899E-3</v>
      </c>
      <c r="BT86" s="39">
        <v>4.4626098371388002E-4</v>
      </c>
      <c r="BU86" s="39">
        <v>0</v>
      </c>
      <c r="BV86" s="39">
        <v>7.6519172018844395E-2</v>
      </c>
      <c r="BW86" s="39">
        <v>9.9542192454717598E-2</v>
      </c>
      <c r="BX86" s="39">
        <v>6.7465646765159995E-2</v>
      </c>
      <c r="BY86" s="39">
        <v>8.4724108367570994E-2</v>
      </c>
      <c r="BZ86" s="39">
        <v>8.6274538199975701E-2</v>
      </c>
      <c r="CA86" s="39">
        <v>8.8907593778417005E-2</v>
      </c>
    </row>
    <row r="87" spans="1:79" ht="15.75" customHeight="1" x14ac:dyDescent="0.2">
      <c r="A87" s="38">
        <v>13.6075989315963</v>
      </c>
      <c r="B87" s="38">
        <v>1.51677930814992E-2</v>
      </c>
      <c r="C87" s="38">
        <v>0.11200925186527599</v>
      </c>
      <c r="D87" s="38">
        <v>0.10302334788992</v>
      </c>
      <c r="E87" s="38">
        <v>8.0449180914698798E-2</v>
      </c>
      <c r="F87" s="40">
        <v>2.3056706066013501E-5</v>
      </c>
      <c r="G87" s="38">
        <v>7.1531478472638202E-2</v>
      </c>
      <c r="H87" s="38">
        <v>6.5795606625688896E-2</v>
      </c>
      <c r="I87" s="38">
        <v>8.2690275449745901E-2</v>
      </c>
      <c r="J87" s="38">
        <v>0.10989533753689799</v>
      </c>
      <c r="K87" s="38">
        <v>7.6282356215141997E-2</v>
      </c>
      <c r="L87" s="38">
        <v>4.2729202083015803E-2</v>
      </c>
      <c r="M87" s="38">
        <v>7.73856741251151E-2</v>
      </c>
      <c r="N87" s="38">
        <v>6.5160700348327397E-2</v>
      </c>
      <c r="O87" s="38">
        <v>6.6905415443176894E-2</v>
      </c>
      <c r="P87" s="38">
        <v>4.7018550923849302E-2</v>
      </c>
      <c r="Q87" s="38">
        <v>0.12680311338943301</v>
      </c>
      <c r="R87" s="38">
        <v>2.28729043926123E-2</v>
      </c>
      <c r="S87" s="38">
        <v>1.9897930534482602E-2</v>
      </c>
      <c r="T87" s="38">
        <v>7.61574951164346E-3</v>
      </c>
      <c r="U87" s="38">
        <v>9.4905676075893197E-4</v>
      </c>
      <c r="V87" s="38">
        <v>0</v>
      </c>
      <c r="W87" s="38">
        <v>0</v>
      </c>
      <c r="X87" s="38">
        <v>0</v>
      </c>
      <c r="Y87" s="38">
        <v>5.99471224738313E-4</v>
      </c>
      <c r="Z87" s="38">
        <v>0</v>
      </c>
      <c r="AA87" s="38">
        <v>1.20617772116468E-2</v>
      </c>
      <c r="AB87" s="38">
        <v>2.81255333323419E-3</v>
      </c>
      <c r="AC87" s="38">
        <v>2.06506819980175E-3</v>
      </c>
      <c r="AD87" s="38">
        <v>1.2175812098065501E-3</v>
      </c>
      <c r="AE87" s="38">
        <v>6.3883606095317402E-3</v>
      </c>
      <c r="AF87" s="38">
        <v>1.7743526517528599E-2</v>
      </c>
      <c r="AG87" s="38">
        <v>4.5357847135913702E-3</v>
      </c>
      <c r="AH87" s="38">
        <v>4.8748586388522197E-2</v>
      </c>
      <c r="AI87" s="38">
        <v>3.1807685984411298E-2</v>
      </c>
      <c r="AJ87" s="38">
        <v>1.3191294568416801E-2</v>
      </c>
      <c r="AK87" s="38">
        <v>1.9920831695841901E-2</v>
      </c>
      <c r="AL87" s="38">
        <v>5.7429939508898603E-2</v>
      </c>
      <c r="AM87" s="38">
        <v>4.0562068567508797E-2</v>
      </c>
      <c r="AN87" s="38">
        <v>2.54640966440879E-2</v>
      </c>
      <c r="AO87" s="38">
        <v>2.8561542633577901E-2</v>
      </c>
      <c r="AP87" s="38">
        <v>2.1535611657318202E-3</v>
      </c>
      <c r="AQ87" s="38">
        <v>5.7624759626175401E-2</v>
      </c>
      <c r="AR87" s="38">
        <v>5.7881948205144203E-2</v>
      </c>
      <c r="AS87" s="38">
        <v>4.3567798273117603E-2</v>
      </c>
      <c r="AT87" s="38">
        <v>6.5794693037895299E-2</v>
      </c>
      <c r="AU87" s="39">
        <v>2.01923538506916E-3</v>
      </c>
      <c r="AV87" s="39">
        <v>0</v>
      </c>
      <c r="AW87" s="41">
        <v>2.3612350957228001E-5</v>
      </c>
      <c r="AX87" s="39">
        <v>0</v>
      </c>
      <c r="AY87" s="39">
        <v>0</v>
      </c>
      <c r="AZ87" s="39">
        <v>6.1224403352559999E-2</v>
      </c>
      <c r="BA87" s="39">
        <v>7.4741927870417404E-2</v>
      </c>
      <c r="BB87" s="39">
        <v>8.5036926173148605E-2</v>
      </c>
      <c r="BC87" s="39">
        <v>5.5646563869610102E-2</v>
      </c>
      <c r="BD87" s="39">
        <v>9.4686073886777203E-2</v>
      </c>
      <c r="BE87" s="39">
        <v>0.108979032778263</v>
      </c>
      <c r="BF87" s="39">
        <v>6.8191301116942493E-2</v>
      </c>
      <c r="BG87" s="39">
        <v>9.8157334828732304E-2</v>
      </c>
      <c r="BH87" s="39">
        <v>8.8541269441187495E-2</v>
      </c>
      <c r="BI87" s="39">
        <v>0.100004420763848</v>
      </c>
      <c r="BJ87" s="39">
        <v>0.10922011639081</v>
      </c>
      <c r="BK87" s="39">
        <v>0.110824374133772</v>
      </c>
      <c r="BL87" s="39">
        <v>4.65190644967537E-2</v>
      </c>
      <c r="BM87" s="39">
        <v>9.5437620418133501E-2</v>
      </c>
      <c r="BN87" s="39">
        <v>0.103569361503023</v>
      </c>
      <c r="BO87" s="39">
        <v>0.10085659389665801</v>
      </c>
      <c r="BP87" s="39">
        <v>8.9867865781449105E-2</v>
      </c>
      <c r="BQ87" s="39">
        <v>9.8102090607048803E-2</v>
      </c>
      <c r="BR87" s="39">
        <v>8.47746102080988E-4</v>
      </c>
      <c r="BS87" s="39">
        <v>2.1892169150087102E-3</v>
      </c>
      <c r="BT87" s="39">
        <v>2.0774142454036001E-4</v>
      </c>
      <c r="BU87" s="39">
        <v>0</v>
      </c>
      <c r="BV87" s="39">
        <v>7.1001201014807794E-2</v>
      </c>
      <c r="BW87" s="39">
        <v>9.9157722443242405E-2</v>
      </c>
      <c r="BX87" s="39">
        <v>7.0186521885803502E-2</v>
      </c>
      <c r="BY87" s="39">
        <v>8.4593496121595793E-2</v>
      </c>
      <c r="BZ87" s="39">
        <v>8.6041267991282505E-2</v>
      </c>
      <c r="CA87" s="39">
        <v>9.0523858016731296E-2</v>
      </c>
    </row>
    <row r="88" spans="1:79" ht="15.75" customHeight="1" x14ac:dyDescent="0.2">
      <c r="A88" s="38">
        <v>13.8356634060396</v>
      </c>
      <c r="B88" s="38">
        <v>1.51977063622727E-2</v>
      </c>
      <c r="C88" s="38">
        <v>0.10941487869672099</v>
      </c>
      <c r="D88" s="38">
        <v>0.103208113194535</v>
      </c>
      <c r="E88" s="38">
        <v>7.9809857726682004E-2</v>
      </c>
      <c r="F88" s="38">
        <v>0</v>
      </c>
      <c r="G88" s="38">
        <v>6.8882318287901603E-2</v>
      </c>
      <c r="H88" s="38">
        <v>6.6707886367317906E-2</v>
      </c>
      <c r="I88" s="38">
        <v>8.75728988836421E-2</v>
      </c>
      <c r="J88" s="38">
        <v>0.12171748096705599</v>
      </c>
      <c r="K88" s="38">
        <v>8.2878108352326604E-2</v>
      </c>
      <c r="L88" s="38">
        <v>4.2732780256462398E-2</v>
      </c>
      <c r="M88" s="38">
        <v>7.83591574835137E-2</v>
      </c>
      <c r="N88" s="38">
        <v>6.6378854260445597E-2</v>
      </c>
      <c r="O88" s="38">
        <v>6.7419264358605693E-2</v>
      </c>
      <c r="P88" s="38">
        <v>4.6886920298817102E-2</v>
      </c>
      <c r="Q88" s="38">
        <v>0.119663202079189</v>
      </c>
      <c r="R88" s="38">
        <v>1.8488310150789701E-2</v>
      </c>
      <c r="S88" s="38">
        <v>1.7262171402475601E-2</v>
      </c>
      <c r="T88" s="38">
        <v>5.7579455693306698E-3</v>
      </c>
      <c r="U88" s="38">
        <v>4.4861674698659502E-4</v>
      </c>
      <c r="V88" s="38">
        <v>0</v>
      </c>
      <c r="W88" s="38">
        <v>0</v>
      </c>
      <c r="X88" s="38">
        <v>0</v>
      </c>
      <c r="Y88" s="38">
        <v>1.0014639622190299E-3</v>
      </c>
      <c r="Z88" s="38">
        <v>0</v>
      </c>
      <c r="AA88" s="38">
        <v>1.00007457194018E-2</v>
      </c>
      <c r="AB88" s="38">
        <v>1.622613739197E-3</v>
      </c>
      <c r="AC88" s="38">
        <v>1.0986613922251E-3</v>
      </c>
      <c r="AD88" s="38">
        <v>6.1088650571288698E-4</v>
      </c>
      <c r="AE88" s="38">
        <v>5.8708455449885998E-3</v>
      </c>
      <c r="AF88" s="38">
        <v>1.70451198658211E-2</v>
      </c>
      <c r="AG88" s="38">
        <v>4.3992285288356799E-3</v>
      </c>
      <c r="AH88" s="38">
        <v>4.5137293442227597E-2</v>
      </c>
      <c r="AI88" s="38">
        <v>2.8807982572432299E-2</v>
      </c>
      <c r="AJ88" s="38">
        <v>1.18369598805643E-2</v>
      </c>
      <c r="AK88" s="38">
        <v>1.9701067192882699E-2</v>
      </c>
      <c r="AL88" s="38">
        <v>5.3989951941569102E-2</v>
      </c>
      <c r="AM88" s="38">
        <v>3.7156357395279102E-2</v>
      </c>
      <c r="AN88" s="38">
        <v>2.3838888727225099E-2</v>
      </c>
      <c r="AO88" s="38">
        <v>2.8725701511837499E-2</v>
      </c>
      <c r="AP88" s="38">
        <v>1.87993365873653E-3</v>
      </c>
      <c r="AQ88" s="38">
        <v>5.3340439308053197E-2</v>
      </c>
      <c r="AR88" s="38">
        <v>5.4814378709200501E-2</v>
      </c>
      <c r="AS88" s="38">
        <v>4.1546824680974398E-2</v>
      </c>
      <c r="AT88" s="38">
        <v>6.0773242761714398E-2</v>
      </c>
      <c r="AU88" s="39">
        <v>1.62172132649511E-3</v>
      </c>
      <c r="AV88" s="39">
        <v>0</v>
      </c>
      <c r="AW88" s="39">
        <v>0</v>
      </c>
      <c r="AX88" s="39">
        <v>0</v>
      </c>
      <c r="AY88" s="39">
        <v>0</v>
      </c>
      <c r="AZ88" s="39">
        <v>5.9652194842555302E-2</v>
      </c>
      <c r="BA88" s="39">
        <v>7.3549886133346801E-2</v>
      </c>
      <c r="BB88" s="39">
        <v>8.2438836110820299E-2</v>
      </c>
      <c r="BC88" s="39">
        <v>5.3231401759588799E-2</v>
      </c>
      <c r="BD88" s="39">
        <v>9.2284969807709005E-2</v>
      </c>
      <c r="BE88" s="39">
        <v>0.103068220171533</v>
      </c>
      <c r="BF88" s="39">
        <v>6.3786907334380499E-2</v>
      </c>
      <c r="BG88" s="39">
        <v>9.79120327699462E-2</v>
      </c>
      <c r="BH88" s="39">
        <v>8.5410731025741995E-2</v>
      </c>
      <c r="BI88" s="39">
        <v>9.6581794423479195E-2</v>
      </c>
      <c r="BJ88" s="39">
        <v>0.109195459455114</v>
      </c>
      <c r="BK88" s="39">
        <v>0.110991867509665</v>
      </c>
      <c r="BL88" s="39">
        <v>4.22062981763906E-2</v>
      </c>
      <c r="BM88" s="39">
        <v>9.1791864418490896E-2</v>
      </c>
      <c r="BN88" s="39">
        <v>0.103072279957278</v>
      </c>
      <c r="BO88" s="39">
        <v>0.10064155321408</v>
      </c>
      <c r="BP88" s="39">
        <v>9.0375485530026306E-2</v>
      </c>
      <c r="BQ88" s="39">
        <v>9.97059371596066E-2</v>
      </c>
      <c r="BR88" s="39">
        <v>3.99909157978982E-4</v>
      </c>
      <c r="BS88" s="39">
        <v>1.5354437535489E-3</v>
      </c>
      <c r="BT88" s="41">
        <v>7.7664674189591097E-5</v>
      </c>
      <c r="BU88" s="39">
        <v>0</v>
      </c>
      <c r="BV88" s="39">
        <v>6.54736828491123E-2</v>
      </c>
      <c r="BW88" s="39">
        <v>9.8191417733293401E-2</v>
      </c>
      <c r="BX88" s="39">
        <v>7.2744652514357105E-2</v>
      </c>
      <c r="BY88" s="39">
        <v>8.4221856495207206E-2</v>
      </c>
      <c r="BZ88" s="39">
        <v>8.5399336240004106E-2</v>
      </c>
      <c r="CA88" s="39">
        <v>9.1653444056072203E-2</v>
      </c>
    </row>
    <row r="89" spans="1:79" ht="15.75" customHeight="1" x14ac:dyDescent="0.2">
      <c r="A89" s="38">
        <v>14.067550259784699</v>
      </c>
      <c r="B89" s="38">
        <v>1.5352595541939001E-2</v>
      </c>
      <c r="C89" s="38">
        <v>0.106558149944671</v>
      </c>
      <c r="D89" s="38">
        <v>0.102896096009557</v>
      </c>
      <c r="E89" s="38">
        <v>7.8785529147101005E-2</v>
      </c>
      <c r="F89" s="38">
        <v>0</v>
      </c>
      <c r="G89" s="38">
        <v>6.6039045171871702E-2</v>
      </c>
      <c r="H89" s="38">
        <v>6.7426630104775703E-2</v>
      </c>
      <c r="I89" s="38">
        <v>9.0620945222807503E-2</v>
      </c>
      <c r="J89" s="38">
        <v>0.13149726896054301</v>
      </c>
      <c r="K89" s="38">
        <v>8.7854427745414604E-2</v>
      </c>
      <c r="L89" s="38">
        <v>4.2281207536872999E-2</v>
      </c>
      <c r="M89" s="38">
        <v>7.9169587607571798E-2</v>
      </c>
      <c r="N89" s="38">
        <v>6.7126688962439604E-2</v>
      </c>
      <c r="O89" s="38">
        <v>6.7562953079926699E-2</v>
      </c>
      <c r="P89" s="38">
        <v>4.6291129034953603E-2</v>
      </c>
      <c r="Q89" s="38">
        <v>0.11218148588735199</v>
      </c>
      <c r="R89" s="38">
        <v>1.45177363491499E-2</v>
      </c>
      <c r="S89" s="38">
        <v>1.48298607075913E-2</v>
      </c>
      <c r="T89" s="38">
        <v>4.17989596641227E-3</v>
      </c>
      <c r="U89" s="38">
        <v>1.6703218862042999E-4</v>
      </c>
      <c r="V89" s="38">
        <v>0</v>
      </c>
      <c r="W89" s="38">
        <v>0</v>
      </c>
      <c r="X89" s="38">
        <v>0</v>
      </c>
      <c r="Y89" s="38">
        <v>1.4315929193353799E-3</v>
      </c>
      <c r="Z89" s="38">
        <v>0</v>
      </c>
      <c r="AA89" s="38">
        <v>8.1595120335794698E-3</v>
      </c>
      <c r="AB89" s="38">
        <v>8.0006375533813205E-4</v>
      </c>
      <c r="AC89" s="38">
        <v>4.59809992735219E-4</v>
      </c>
      <c r="AD89" s="38">
        <v>2.2744962316567199E-4</v>
      </c>
      <c r="AE89" s="38">
        <v>5.3923603090860698E-3</v>
      </c>
      <c r="AF89" s="38">
        <v>1.6289469524833899E-2</v>
      </c>
      <c r="AG89" s="38">
        <v>4.5075659873039901E-3</v>
      </c>
      <c r="AH89" s="38">
        <v>4.15360335614973E-2</v>
      </c>
      <c r="AI89" s="38">
        <v>2.6202058660001599E-2</v>
      </c>
      <c r="AJ89" s="38">
        <v>1.07174927936915E-2</v>
      </c>
      <c r="AK89" s="38">
        <v>1.94839491339578E-2</v>
      </c>
      <c r="AL89" s="38">
        <v>5.0554058033929802E-2</v>
      </c>
      <c r="AM89" s="38">
        <v>3.3743938761946202E-2</v>
      </c>
      <c r="AN89" s="38">
        <v>2.2270654288303299E-2</v>
      </c>
      <c r="AO89" s="38">
        <v>2.8652255106838099E-2</v>
      </c>
      <c r="AP89" s="38">
        <v>1.66667264309563E-3</v>
      </c>
      <c r="AQ89" s="38">
        <v>4.9023198099944099E-2</v>
      </c>
      <c r="AR89" s="38">
        <v>5.1693306741176802E-2</v>
      </c>
      <c r="AS89" s="38">
        <v>3.9748748583358799E-2</v>
      </c>
      <c r="AT89" s="38">
        <v>5.5765826343904798E-2</v>
      </c>
      <c r="AU89" s="39">
        <v>1.2615548217350999E-3</v>
      </c>
      <c r="AV89" s="39">
        <v>0</v>
      </c>
      <c r="AW89" s="39">
        <v>0</v>
      </c>
      <c r="AX89" s="39">
        <v>0</v>
      </c>
      <c r="AY89" s="39">
        <v>0</v>
      </c>
      <c r="AZ89" s="39">
        <v>5.8498503005180801E-2</v>
      </c>
      <c r="BA89" s="39">
        <v>7.2303558440340004E-2</v>
      </c>
      <c r="BB89" s="39">
        <v>7.9872889660242599E-2</v>
      </c>
      <c r="BC89" s="39">
        <v>5.0971090258963299E-2</v>
      </c>
      <c r="BD89" s="39">
        <v>8.9666979285523404E-2</v>
      </c>
      <c r="BE89" s="39">
        <v>9.6845609637757304E-2</v>
      </c>
      <c r="BF89" s="39">
        <v>5.9815168349864098E-2</v>
      </c>
      <c r="BG89" s="39">
        <v>9.73770952309021E-2</v>
      </c>
      <c r="BH89" s="39">
        <v>8.2450671688074198E-2</v>
      </c>
      <c r="BI89" s="39">
        <v>9.3204964290082098E-2</v>
      </c>
      <c r="BJ89" s="39">
        <v>0.10881985687450001</v>
      </c>
      <c r="BK89" s="39">
        <v>0.110784215996323</v>
      </c>
      <c r="BL89" s="39">
        <v>3.80296818103667E-2</v>
      </c>
      <c r="BM89" s="39">
        <v>8.8025430197403901E-2</v>
      </c>
      <c r="BN89" s="39">
        <v>0.102271700491252</v>
      </c>
      <c r="BO89" s="39">
        <v>0.100255655818105</v>
      </c>
      <c r="BP89" s="39">
        <v>9.0681660223136201E-2</v>
      </c>
      <c r="BQ89" s="39">
        <v>0.10105723662876499</v>
      </c>
      <c r="BR89" s="39">
        <v>1.4889703149797599E-4</v>
      </c>
      <c r="BS89" s="39">
        <v>1.0238461640377601E-3</v>
      </c>
      <c r="BT89" s="41">
        <v>2.8916665718606599E-5</v>
      </c>
      <c r="BU89" s="39">
        <v>0</v>
      </c>
      <c r="BV89" s="39">
        <v>5.99948993549368E-2</v>
      </c>
      <c r="BW89" s="39">
        <v>9.67229391090281E-2</v>
      </c>
      <c r="BX89" s="39">
        <v>7.5140828210761804E-2</v>
      </c>
      <c r="BY89" s="39">
        <v>8.3646801653265504E-2</v>
      </c>
      <c r="BZ89" s="39">
        <v>8.4406845697688304E-2</v>
      </c>
      <c r="CA89" s="39">
        <v>9.2336521971152094E-2</v>
      </c>
    </row>
    <row r="90" spans="1:79" ht="15.75" customHeight="1" x14ac:dyDescent="0.2">
      <c r="A90" s="38">
        <v>14.3033235562222</v>
      </c>
      <c r="B90" s="38">
        <v>1.5646295358351599E-2</v>
      </c>
      <c r="C90" s="38">
        <v>0.10346800648087601</v>
      </c>
      <c r="D90" s="38">
        <v>0.102103298896984</v>
      </c>
      <c r="E90" s="38">
        <v>7.7394238340064897E-2</v>
      </c>
      <c r="F90" s="38">
        <v>0</v>
      </c>
      <c r="G90" s="38">
        <v>6.3043805361300595E-2</v>
      </c>
      <c r="H90" s="38">
        <v>6.7960193589777507E-2</v>
      </c>
      <c r="I90" s="38">
        <v>9.1600467094010096E-2</v>
      </c>
      <c r="J90" s="38">
        <v>0.138735275768888</v>
      </c>
      <c r="K90" s="38">
        <v>9.0909346272548403E-2</v>
      </c>
      <c r="L90" s="38">
        <v>4.1370409592697603E-2</v>
      </c>
      <c r="M90" s="38">
        <v>7.9820144078216804E-2</v>
      </c>
      <c r="N90" s="38">
        <v>6.7398265961801901E-2</v>
      </c>
      <c r="O90" s="38">
        <v>6.7340796149149298E-2</v>
      </c>
      <c r="P90" s="38">
        <v>4.5232645617957201E-2</v>
      </c>
      <c r="Q90" s="38">
        <v>0.104520329127004</v>
      </c>
      <c r="R90" s="38">
        <v>1.10305317505666E-2</v>
      </c>
      <c r="S90" s="38">
        <v>1.2596574253237101E-2</v>
      </c>
      <c r="T90" s="38">
        <v>2.88809238758424E-3</v>
      </c>
      <c r="U90" s="40">
        <v>3.8708185824942303E-5</v>
      </c>
      <c r="V90" s="38">
        <v>0</v>
      </c>
      <c r="W90" s="38">
        <v>0</v>
      </c>
      <c r="X90" s="38">
        <v>0</v>
      </c>
      <c r="Y90" s="38">
        <v>1.28255286266182E-3</v>
      </c>
      <c r="Z90" s="38">
        <v>0</v>
      </c>
      <c r="AA90" s="38">
        <v>6.5462345768018196E-3</v>
      </c>
      <c r="AB90" s="38">
        <v>3.4178016699824501E-4</v>
      </c>
      <c r="AC90" s="38">
        <v>1.47061368421455E-4</v>
      </c>
      <c r="AD90" s="40">
        <v>5.2709375073308803E-5</v>
      </c>
      <c r="AE90" s="38">
        <v>4.9276642771649004E-3</v>
      </c>
      <c r="AF90" s="38">
        <v>1.54361937147851E-2</v>
      </c>
      <c r="AG90" s="38">
        <v>4.8034190619265001E-3</v>
      </c>
      <c r="AH90" s="38">
        <v>3.79701690785351E-2</v>
      </c>
      <c r="AI90" s="38">
        <v>2.4016781429425298E-2</v>
      </c>
      <c r="AJ90" s="38">
        <v>9.7741161856369201E-3</v>
      </c>
      <c r="AK90" s="38">
        <v>1.9224893661788301E-2</v>
      </c>
      <c r="AL90" s="38">
        <v>4.7142599551895301E-2</v>
      </c>
      <c r="AM90" s="38">
        <v>3.0316610865798201E-2</v>
      </c>
      <c r="AN90" s="38">
        <v>2.0754671533505201E-2</v>
      </c>
      <c r="AO90" s="38">
        <v>2.8284719032288901E-2</v>
      </c>
      <c r="AP90" s="38">
        <v>1.52305277451196E-3</v>
      </c>
      <c r="AQ90" s="38">
        <v>4.4710547136620801E-2</v>
      </c>
      <c r="AR90" s="38">
        <v>4.8507671206925403E-2</v>
      </c>
      <c r="AS90" s="38">
        <v>3.8160885275401103E-2</v>
      </c>
      <c r="AT90" s="38">
        <v>5.0813364752824497E-2</v>
      </c>
      <c r="AU90" s="39">
        <v>9.5184146514453599E-4</v>
      </c>
      <c r="AV90" s="39">
        <v>0</v>
      </c>
      <c r="AW90" s="39">
        <v>0</v>
      </c>
      <c r="AX90" s="39">
        <v>0</v>
      </c>
      <c r="AY90" s="39">
        <v>0</v>
      </c>
      <c r="AZ90" s="39">
        <v>5.7763441412094003E-2</v>
      </c>
      <c r="BA90" s="39">
        <v>7.1043336876603996E-2</v>
      </c>
      <c r="BB90" s="39">
        <v>7.7349330033574498E-2</v>
      </c>
      <c r="BC90" s="39">
        <v>4.8880793543137298E-2</v>
      </c>
      <c r="BD90" s="39">
        <v>8.6858748037421801E-2</v>
      </c>
      <c r="BE90" s="39">
        <v>9.0397903232428994E-2</v>
      </c>
      <c r="BF90" s="39">
        <v>5.6329713926294898E-2</v>
      </c>
      <c r="BG90" s="39">
        <v>9.65701234216014E-2</v>
      </c>
      <c r="BH90" s="39">
        <v>7.9705819150996601E-2</v>
      </c>
      <c r="BI90" s="39">
        <v>8.99249045051011E-2</v>
      </c>
      <c r="BJ90" s="39">
        <v>0.108104042064064</v>
      </c>
      <c r="BK90" s="39">
        <v>0.11021039121297301</v>
      </c>
      <c r="BL90" s="39">
        <v>3.4035841759357498E-2</v>
      </c>
      <c r="BM90" s="39">
        <v>8.4183686853887496E-2</v>
      </c>
      <c r="BN90" s="39">
        <v>0.10119392556758</v>
      </c>
      <c r="BO90" s="39">
        <v>9.9721392307197607E-2</v>
      </c>
      <c r="BP90" s="39">
        <v>9.0804878468646197E-2</v>
      </c>
      <c r="BQ90" s="39">
        <v>0.102157572186304</v>
      </c>
      <c r="BR90" s="41">
        <v>3.45055286146265E-5</v>
      </c>
      <c r="BS90" s="39">
        <v>6.3713476748514101E-4</v>
      </c>
      <c r="BT90" s="41">
        <v>6.7011734643382099E-6</v>
      </c>
      <c r="BU90" s="39">
        <v>0</v>
      </c>
      <c r="BV90" s="39">
        <v>5.4622627072011001E-2</v>
      </c>
      <c r="BW90" s="39">
        <v>9.4800662938857402E-2</v>
      </c>
      <c r="BX90" s="39">
        <v>7.7371405158171702E-2</v>
      </c>
      <c r="BY90" s="39">
        <v>8.2896846874662505E-2</v>
      </c>
      <c r="BZ90" s="39">
        <v>8.3100717236162205E-2</v>
      </c>
      <c r="CA90" s="39">
        <v>9.2588902042145496E-2</v>
      </c>
    </row>
    <row r="91" spans="1:79" ht="15.75" customHeight="1" x14ac:dyDescent="0.2">
      <c r="A91" s="38">
        <v>14.5430484324506</v>
      </c>
      <c r="B91" s="38">
        <v>1.6018963725370101E-2</v>
      </c>
      <c r="C91" s="38">
        <v>0.10017237122146901</v>
      </c>
      <c r="D91" s="38">
        <v>0.100872424238164</v>
      </c>
      <c r="E91" s="38">
        <v>7.5672144804663596E-2</v>
      </c>
      <c r="F91" s="38">
        <v>0</v>
      </c>
      <c r="G91" s="38">
        <v>5.9962659369245899E-2</v>
      </c>
      <c r="H91" s="38">
        <v>6.8327726436544597E-2</v>
      </c>
      <c r="I91" s="38">
        <v>9.0616656778504306E-2</v>
      </c>
      <c r="J91" s="38">
        <v>0.14337405326433</v>
      </c>
      <c r="K91" s="38">
        <v>9.2055880459670697E-2</v>
      </c>
      <c r="L91" s="38">
        <v>4.0034115296180402E-2</v>
      </c>
      <c r="M91" s="38">
        <v>8.0318326723289493E-2</v>
      </c>
      <c r="N91" s="38">
        <v>6.7219949643561205E-2</v>
      </c>
      <c r="O91" s="38">
        <v>6.6776863073863796E-2</v>
      </c>
      <c r="P91" s="38">
        <v>4.3749955944632303E-2</v>
      </c>
      <c r="Q91" s="38">
        <v>9.68273676020137E-2</v>
      </c>
      <c r="R91" s="38">
        <v>8.0434061025875803E-3</v>
      </c>
      <c r="S91" s="38">
        <v>1.0555018123926899E-2</v>
      </c>
      <c r="T91" s="38">
        <v>1.8660252611742199E-3</v>
      </c>
      <c r="U91" s="38">
        <v>0</v>
      </c>
      <c r="V91" s="38">
        <v>0</v>
      </c>
      <c r="W91" s="38">
        <v>0</v>
      </c>
      <c r="X91" s="38">
        <v>0</v>
      </c>
      <c r="Y91" s="38">
        <v>8.7548853385053605E-4</v>
      </c>
      <c r="Z91" s="38">
        <v>0</v>
      </c>
      <c r="AA91" s="38">
        <v>5.1498839720840904E-3</v>
      </c>
      <c r="AB91" s="38">
        <v>1.2276045080584E-4</v>
      </c>
      <c r="AC91" s="40">
        <v>3.1798152421070898E-5</v>
      </c>
      <c r="AD91" s="38">
        <v>0</v>
      </c>
      <c r="AE91" s="38">
        <v>4.4631028093413301E-3</v>
      </c>
      <c r="AF91" s="38">
        <v>1.44652374288244E-2</v>
      </c>
      <c r="AG91" s="38">
        <v>5.2181493619824597E-3</v>
      </c>
      <c r="AH91" s="38">
        <v>3.4466483014700199E-2</v>
      </c>
      <c r="AI91" s="38">
        <v>2.22194033491716E-2</v>
      </c>
      <c r="AJ91" s="38">
        <v>8.94021914440527E-3</v>
      </c>
      <c r="AK91" s="38">
        <v>1.88823421992796E-2</v>
      </c>
      <c r="AL91" s="38">
        <v>4.3773280115073997E-2</v>
      </c>
      <c r="AM91" s="38">
        <v>2.68916828622544E-2</v>
      </c>
      <c r="AN91" s="38">
        <v>1.9285251283694901E-2</v>
      </c>
      <c r="AO91" s="38">
        <v>2.7630475512333001E-2</v>
      </c>
      <c r="AP91" s="38">
        <v>1.4327349456348E-3</v>
      </c>
      <c r="AQ91" s="38">
        <v>4.0443860953899E-2</v>
      </c>
      <c r="AR91" s="38">
        <v>4.5256863412520699E-2</v>
      </c>
      <c r="AS91" s="38">
        <v>3.6725173155546902E-2</v>
      </c>
      <c r="AT91" s="38">
        <v>4.5954094184807302E-2</v>
      </c>
      <c r="AU91" s="39">
        <v>6.9122151767479496E-4</v>
      </c>
      <c r="AV91" s="39">
        <v>0</v>
      </c>
      <c r="AW91" s="39">
        <v>0</v>
      </c>
      <c r="AX91" s="39">
        <v>0</v>
      </c>
      <c r="AY91" s="39">
        <v>0</v>
      </c>
      <c r="AZ91" s="39">
        <v>5.73847987542025E-2</v>
      </c>
      <c r="BA91" s="39">
        <v>6.9789709803924502E-2</v>
      </c>
      <c r="BB91" s="39">
        <v>7.4847650034318702E-2</v>
      </c>
      <c r="BC91" s="39">
        <v>4.6953497806293598E-2</v>
      </c>
      <c r="BD91" s="39">
        <v>8.3879664277991497E-2</v>
      </c>
      <c r="BE91" s="39">
        <v>8.3824252138996205E-2</v>
      </c>
      <c r="BF91" s="39">
        <v>5.33301185677824E-2</v>
      </c>
      <c r="BG91" s="39">
        <v>9.5515092899594395E-2</v>
      </c>
      <c r="BH91" s="39">
        <v>7.7184987373301095E-2</v>
      </c>
      <c r="BI91" s="39">
        <v>8.6759011094850305E-2</v>
      </c>
      <c r="BJ91" s="39">
        <v>0.107064366115514</v>
      </c>
      <c r="BK91" s="39">
        <v>0.109287980205031</v>
      </c>
      <c r="BL91" s="39">
        <v>3.0252642119551199E-2</v>
      </c>
      <c r="BM91" s="39">
        <v>8.0312514189908896E-2</v>
      </c>
      <c r="BN91" s="39">
        <v>9.9874182423348598E-2</v>
      </c>
      <c r="BO91" s="39">
        <v>9.9055850679243301E-2</v>
      </c>
      <c r="BP91" s="39">
        <v>9.0767454992219596E-2</v>
      </c>
      <c r="BQ91" s="39">
        <v>0.103013080072206</v>
      </c>
      <c r="BR91" s="39">
        <v>0</v>
      </c>
      <c r="BS91" s="39">
        <v>3.6147645140562399E-4</v>
      </c>
      <c r="BT91" s="39">
        <v>0</v>
      </c>
      <c r="BU91" s="39">
        <v>0</v>
      </c>
      <c r="BV91" s="39">
        <v>4.9406587591414503E-2</v>
      </c>
      <c r="BW91" s="39">
        <v>9.2507538665954098E-2</v>
      </c>
      <c r="BX91" s="39">
        <v>7.9439466528989394E-2</v>
      </c>
      <c r="BY91" s="39">
        <v>8.2008607641368095E-2</v>
      </c>
      <c r="BZ91" s="39">
        <v>8.1540665347252406E-2</v>
      </c>
      <c r="CA91" s="39">
        <v>9.24567040512147E-2</v>
      </c>
    </row>
    <row r="92" spans="1:79" ht="15.75" customHeight="1" x14ac:dyDescent="0.2">
      <c r="A92" s="38">
        <v>14.786791117271299</v>
      </c>
      <c r="B92" s="38">
        <v>1.6409968594185202E-2</v>
      </c>
      <c r="C92" s="38">
        <v>9.6697933354393695E-2</v>
      </c>
      <c r="D92" s="38">
        <v>9.9246912855177102E-2</v>
      </c>
      <c r="E92" s="38">
        <v>7.3655477024846705E-2</v>
      </c>
      <c r="F92" s="38">
        <v>0</v>
      </c>
      <c r="G92" s="38">
        <v>5.6859975400801697E-2</v>
      </c>
      <c r="H92" s="38">
        <v>6.8548503641072095E-2</v>
      </c>
      <c r="I92" s="38">
        <v>8.7804526229523505E-2</v>
      </c>
      <c r="J92" s="38">
        <v>0.14540917000092601</v>
      </c>
      <c r="K92" s="38">
        <v>9.1342082849352302E-2</v>
      </c>
      <c r="L92" s="38">
        <v>3.8308577175320997E-2</v>
      </c>
      <c r="M92" s="38">
        <v>8.0671814142493206E-2</v>
      </c>
      <c r="N92" s="38">
        <v>6.6620357310794798E-2</v>
      </c>
      <c r="O92" s="38">
        <v>6.5896209412384804E-2</v>
      </c>
      <c r="P92" s="38">
        <v>4.1883547166498003E-2</v>
      </c>
      <c r="Q92" s="38">
        <v>8.9239940995775299E-2</v>
      </c>
      <c r="R92" s="38">
        <v>5.5659661221011897E-3</v>
      </c>
      <c r="S92" s="38">
        <v>8.6990585702381093E-3</v>
      </c>
      <c r="T92" s="38">
        <v>1.0954549783950599E-3</v>
      </c>
      <c r="U92" s="38">
        <v>0</v>
      </c>
      <c r="V92" s="38">
        <v>0</v>
      </c>
      <c r="W92" s="38">
        <v>0</v>
      </c>
      <c r="X92" s="38">
        <v>0</v>
      </c>
      <c r="Y92" s="38">
        <v>4.58572442167561E-4</v>
      </c>
      <c r="Z92" s="38">
        <v>0</v>
      </c>
      <c r="AA92" s="38">
        <v>3.9587157717155203E-3</v>
      </c>
      <c r="AB92" s="40">
        <v>3.8889441729650897E-5</v>
      </c>
      <c r="AC92" s="40">
        <v>1.0073377765984499E-5</v>
      </c>
      <c r="AD92" s="38">
        <v>0</v>
      </c>
      <c r="AE92" s="38">
        <v>3.9883902869921901E-3</v>
      </c>
      <c r="AF92" s="38">
        <v>1.3363559606679599E-2</v>
      </c>
      <c r="AG92" s="38">
        <v>5.6886119091325996E-3</v>
      </c>
      <c r="AH92" s="38">
        <v>3.1050163673835701E-2</v>
      </c>
      <c r="AI92" s="38">
        <v>2.07739027643116E-2</v>
      </c>
      <c r="AJ92" s="38">
        <v>8.1562435917735595E-3</v>
      </c>
      <c r="AK92" s="38">
        <v>1.84199661764421E-2</v>
      </c>
      <c r="AL92" s="38">
        <v>4.0462550652122002E-2</v>
      </c>
      <c r="AM92" s="38">
        <v>2.3490754164146699E-2</v>
      </c>
      <c r="AN92" s="38">
        <v>1.7857224069376499E-2</v>
      </c>
      <c r="AO92" s="38">
        <v>2.6704746702001202E-2</v>
      </c>
      <c r="AP92" s="38">
        <v>1.37920300510315E-3</v>
      </c>
      <c r="AQ92" s="38">
        <v>3.6262260534320502E-2</v>
      </c>
      <c r="AR92" s="38">
        <v>4.1942762411912998E-2</v>
      </c>
      <c r="AS92" s="38">
        <v>3.53845484037206E-2</v>
      </c>
      <c r="AT92" s="38">
        <v>4.1223798504676501E-2</v>
      </c>
      <c r="AU92" s="39">
        <v>4.7803878894797701E-4</v>
      </c>
      <c r="AV92" s="39">
        <v>0</v>
      </c>
      <c r="AW92" s="39">
        <v>0</v>
      </c>
      <c r="AX92" s="39">
        <v>0</v>
      </c>
      <c r="AY92" s="39">
        <v>0</v>
      </c>
      <c r="AZ92" s="39">
        <v>5.7299491732295899E-2</v>
      </c>
      <c r="BA92" s="39">
        <v>6.8558807426896407E-2</v>
      </c>
      <c r="BB92" s="39">
        <v>7.2347162156244205E-2</v>
      </c>
      <c r="BC92" s="39">
        <v>4.5180765413872101E-2</v>
      </c>
      <c r="BD92" s="39">
        <v>8.0747654601685495E-2</v>
      </c>
      <c r="BE92" s="39">
        <v>7.72182046703173E-2</v>
      </c>
      <c r="BF92" s="39">
        <v>5.0810026574831503E-2</v>
      </c>
      <c r="BG92" s="39">
        <v>9.4235183283608498E-2</v>
      </c>
      <c r="BH92" s="39">
        <v>7.4892351554562503E-2</v>
      </c>
      <c r="BI92" s="39">
        <v>8.3720039853699205E-2</v>
      </c>
      <c r="BJ92" s="39">
        <v>0.10571725221596499</v>
      </c>
      <c r="BK92" s="39">
        <v>0.10803485726228</v>
      </c>
      <c r="BL92" s="39">
        <v>2.6704099962732101E-2</v>
      </c>
      <c r="BM92" s="39">
        <v>7.6454882276587893E-2</v>
      </c>
      <c r="BN92" s="39">
        <v>9.8346368189083502E-2</v>
      </c>
      <c r="BO92" s="39">
        <v>9.8274359262962699E-2</v>
      </c>
      <c r="BP92" s="39">
        <v>9.0590431973449598E-2</v>
      </c>
      <c r="BQ92" s="39">
        <v>0.103630142572696</v>
      </c>
      <c r="BR92" s="39">
        <v>0</v>
      </c>
      <c r="BS92" s="39">
        <v>1.81292530630936E-4</v>
      </c>
      <c r="BT92" s="39">
        <v>0</v>
      </c>
      <c r="BU92" s="39">
        <v>0</v>
      </c>
      <c r="BV92" s="39">
        <v>4.4392220509794099E-2</v>
      </c>
      <c r="BW92" s="39">
        <v>8.9923932253214003E-2</v>
      </c>
      <c r="BX92" s="39">
        <v>8.1348533186710995E-2</v>
      </c>
      <c r="BY92" s="39">
        <v>8.10168862845662E-2</v>
      </c>
      <c r="BZ92" s="39">
        <v>7.97844519195159E-2</v>
      </c>
      <c r="CA92" s="39">
        <v>9.1985911703047804E-2</v>
      </c>
    </row>
    <row r="93" spans="1:79" ht="15.75" customHeight="1" x14ac:dyDescent="0.2">
      <c r="A93" s="38">
        <v>15.0346189494859</v>
      </c>
      <c r="B93" s="38">
        <v>1.6756268574177099E-2</v>
      </c>
      <c r="C93" s="38">
        <v>9.3069840315822203E-2</v>
      </c>
      <c r="D93" s="38">
        <v>9.7268315508589998E-2</v>
      </c>
      <c r="E93" s="38">
        <v>7.1378960184980605E-2</v>
      </c>
      <c r="F93" s="38">
        <v>0</v>
      </c>
      <c r="G93" s="38">
        <v>5.3800898058072803E-2</v>
      </c>
      <c r="H93" s="38">
        <v>6.86409916398346E-2</v>
      </c>
      <c r="I93" s="38">
        <v>8.3305923333966497E-2</v>
      </c>
      <c r="J93" s="38">
        <v>0.14484926976410401</v>
      </c>
      <c r="K93" s="38">
        <v>8.8820685944816097E-2</v>
      </c>
      <c r="L93" s="38">
        <v>3.6227776904429097E-2</v>
      </c>
      <c r="M93" s="38">
        <v>8.08880696709533E-2</v>
      </c>
      <c r="N93" s="38">
        <v>6.5626973173759096E-2</v>
      </c>
      <c r="O93" s="38">
        <v>6.4722960328069803E-2</v>
      </c>
      <c r="P93" s="38">
        <v>3.9672070202270697E-2</v>
      </c>
      <c r="Q93" s="38">
        <v>8.1894184615904503E-2</v>
      </c>
      <c r="R93" s="38">
        <v>3.6251279087912802E-3</v>
      </c>
      <c r="S93" s="38">
        <v>7.0219798097884197E-3</v>
      </c>
      <c r="T93" s="38">
        <v>5.69309151351995E-4</v>
      </c>
      <c r="U93" s="38">
        <v>0</v>
      </c>
      <c r="V93" s="38">
        <v>0</v>
      </c>
      <c r="W93" s="38">
        <v>0</v>
      </c>
      <c r="X93" s="38">
        <v>0</v>
      </c>
      <c r="Y93" s="38">
        <v>2.0458114184828999E-4</v>
      </c>
      <c r="Z93" s="38">
        <v>0</v>
      </c>
      <c r="AA93" s="38">
        <v>2.9607487638535E-3</v>
      </c>
      <c r="AB93" s="38">
        <v>0</v>
      </c>
      <c r="AC93" s="38">
        <v>0</v>
      </c>
      <c r="AD93" s="38">
        <v>0</v>
      </c>
      <c r="AE93" s="38">
        <v>3.4912886321679299E-3</v>
      </c>
      <c r="AF93" s="38">
        <v>1.21112871185904E-2</v>
      </c>
      <c r="AG93" s="38">
        <v>6.1481146820063703E-3</v>
      </c>
      <c r="AH93" s="38">
        <v>2.7745447224959099E-2</v>
      </c>
      <c r="AI93" s="38">
        <v>1.9640369985771199E-2</v>
      </c>
      <c r="AJ93" s="38">
        <v>7.3508620364764804E-3</v>
      </c>
      <c r="AK93" s="38">
        <v>1.7796436727797699E-2</v>
      </c>
      <c r="AL93" s="38">
        <v>3.7225823681415499E-2</v>
      </c>
      <c r="AM93" s="38">
        <v>2.0130969394492999E-2</v>
      </c>
      <c r="AN93" s="38">
        <v>1.6464465547082901E-2</v>
      </c>
      <c r="AO93" s="38">
        <v>2.55219796026716E-2</v>
      </c>
      <c r="AP93" s="38">
        <v>1.3426547909324499E-3</v>
      </c>
      <c r="AQ93" s="38">
        <v>3.2203633494079398E-2</v>
      </c>
      <c r="AR93" s="38">
        <v>3.8563166486383298E-2</v>
      </c>
      <c r="AS93" s="38">
        <v>3.4078425648351299E-2</v>
      </c>
      <c r="AT93" s="38">
        <v>3.6656413495112901E-2</v>
      </c>
      <c r="AU93" s="39">
        <v>3.1180615345642202E-4</v>
      </c>
      <c r="AV93" s="39">
        <v>0</v>
      </c>
      <c r="AW93" s="39">
        <v>0</v>
      </c>
      <c r="AX93" s="39">
        <v>0</v>
      </c>
      <c r="AY93" s="39">
        <v>0</v>
      </c>
      <c r="AZ93" s="39">
        <v>5.7444235448347598E-2</v>
      </c>
      <c r="BA93" s="39">
        <v>6.7367641108836501E-2</v>
      </c>
      <c r="BB93" s="39">
        <v>6.9824925362662202E-2</v>
      </c>
      <c r="BC93" s="39">
        <v>4.3553112497583299E-2</v>
      </c>
      <c r="BD93" s="39">
        <v>7.7479120684112904E-2</v>
      </c>
      <c r="BE93" s="39">
        <v>7.0672105929682302E-2</v>
      </c>
      <c r="BF93" s="39">
        <v>4.8762764896880299E-2</v>
      </c>
      <c r="BG93" s="39">
        <v>9.2753004292192701E-2</v>
      </c>
      <c r="BH93" s="39">
        <v>7.2831753311503794E-2</v>
      </c>
      <c r="BI93" s="39">
        <v>8.0819323989562694E-2</v>
      </c>
      <c r="BJ93" s="39">
        <v>0.10407819662175</v>
      </c>
      <c r="BK93" s="39">
        <v>0.10646806161964199</v>
      </c>
      <c r="BL93" s="39">
        <v>2.3412686867158899E-2</v>
      </c>
      <c r="BM93" s="39">
        <v>7.2651888241059004E-2</v>
      </c>
      <c r="BN93" s="39">
        <v>9.6643317690415606E-2</v>
      </c>
      <c r="BO93" s="39">
        <v>9.7392044649828702E-2</v>
      </c>
      <c r="BP93" s="39">
        <v>9.0294775315772902E-2</v>
      </c>
      <c r="BQ93" s="39">
        <v>0.104015230031153</v>
      </c>
      <c r="BR93" s="39">
        <v>0</v>
      </c>
      <c r="BS93" s="41">
        <v>7.5386362776860106E-5</v>
      </c>
      <c r="BT93" s="39">
        <v>0</v>
      </c>
      <c r="BU93" s="39">
        <v>0</v>
      </c>
      <c r="BV93" s="39">
        <v>3.9622802457255302E-2</v>
      </c>
      <c r="BW93" s="39">
        <v>8.7128362501303E-2</v>
      </c>
      <c r="BX93" s="39">
        <v>8.3102432410630103E-2</v>
      </c>
      <c r="BY93" s="39">
        <v>7.9955459657307104E-2</v>
      </c>
      <c r="BZ93" s="39">
        <v>7.78880439198084E-2</v>
      </c>
      <c r="CA93" s="39">
        <v>9.1221274894344895E-2</v>
      </c>
    </row>
    <row r="94" spans="1:79" ht="15.75" customHeight="1" x14ac:dyDescent="0.2">
      <c r="A94" s="38">
        <v>15.2866003964999</v>
      </c>
      <c r="B94" s="38">
        <v>1.6986905487270599E-2</v>
      </c>
      <c r="C94" s="38">
        <v>8.9314067134303607E-2</v>
      </c>
      <c r="D94" s="38">
        <v>9.4997679772163501E-2</v>
      </c>
      <c r="E94" s="38">
        <v>6.8889253121638697E-2</v>
      </c>
      <c r="F94" s="38">
        <v>0</v>
      </c>
      <c r="G94" s="38">
        <v>5.0846668354770398E-2</v>
      </c>
      <c r="H94" s="38">
        <v>6.8630845755348197E-2</v>
      </c>
      <c r="I94" s="38">
        <v>7.7479300906814402E-2</v>
      </c>
      <c r="J94" s="38">
        <v>0.14204107166890201</v>
      </c>
      <c r="K94" s="38">
        <v>8.4792648863902698E-2</v>
      </c>
      <c r="L94" s="38">
        <v>3.3858943167571098E-2</v>
      </c>
      <c r="M94" s="38">
        <v>8.0977574802803307E-2</v>
      </c>
      <c r="N94" s="38">
        <v>6.4292363308732295E-2</v>
      </c>
      <c r="O94" s="38">
        <v>6.3295678874411995E-2</v>
      </c>
      <c r="P94" s="38">
        <v>3.7182539225400102E-2</v>
      </c>
      <c r="Q94" s="38">
        <v>7.4879090873031004E-2</v>
      </c>
      <c r="R94" s="38">
        <v>2.12874549724584E-3</v>
      </c>
      <c r="S94" s="38">
        <v>5.5278724903194904E-3</v>
      </c>
      <c r="T94" s="38">
        <v>2.20405507832106E-4</v>
      </c>
      <c r="U94" s="38">
        <v>0</v>
      </c>
      <c r="V94" s="38">
        <v>0</v>
      </c>
      <c r="W94" s="38">
        <v>0</v>
      </c>
      <c r="X94" s="38">
        <v>0</v>
      </c>
      <c r="Y94" s="40">
        <v>7.92026798706168E-5</v>
      </c>
      <c r="Z94" s="38">
        <v>0</v>
      </c>
      <c r="AA94" s="38">
        <v>2.1381962081587001E-3</v>
      </c>
      <c r="AB94" s="38">
        <v>0</v>
      </c>
      <c r="AC94" s="38">
        <v>0</v>
      </c>
      <c r="AD94" s="38">
        <v>0</v>
      </c>
      <c r="AE94" s="38">
        <v>2.9909811169896998E-3</v>
      </c>
      <c r="AF94" s="38">
        <v>1.0766081199085399E-2</v>
      </c>
      <c r="AG94" s="38">
        <v>6.5741755246603202E-3</v>
      </c>
      <c r="AH94" s="38">
        <v>2.4573310467749802E-2</v>
      </c>
      <c r="AI94" s="38">
        <v>1.8764239345860901E-2</v>
      </c>
      <c r="AJ94" s="38">
        <v>6.54228965770928E-3</v>
      </c>
      <c r="AK94" s="38">
        <v>1.70226653112837E-2</v>
      </c>
      <c r="AL94" s="38">
        <v>3.4076390649258999E-2</v>
      </c>
      <c r="AM94" s="38">
        <v>1.68840471819224E-2</v>
      </c>
      <c r="AN94" s="38">
        <v>1.5107764029166E-2</v>
      </c>
      <c r="AO94" s="38">
        <v>2.4160984655470698E-2</v>
      </c>
      <c r="AP94" s="38">
        <v>1.3120799304454E-3</v>
      </c>
      <c r="AQ94" s="38">
        <v>2.8301334704905499E-2</v>
      </c>
      <c r="AR94" s="38">
        <v>3.5151008417390397E-2</v>
      </c>
      <c r="AS94" s="38">
        <v>3.2757342316232702E-2</v>
      </c>
      <c r="AT94" s="38">
        <v>3.2281831616603501E-2</v>
      </c>
      <c r="AU94" s="39">
        <v>1.8501095264397699E-4</v>
      </c>
      <c r="AV94" s="39">
        <v>0</v>
      </c>
      <c r="AW94" s="39">
        <v>0</v>
      </c>
      <c r="AX94" s="39">
        <v>0</v>
      </c>
      <c r="AY94" s="39">
        <v>0</v>
      </c>
      <c r="AZ94" s="39">
        <v>5.7739256402857403E-2</v>
      </c>
      <c r="BA94" s="39">
        <v>6.6199651996428494E-2</v>
      </c>
      <c r="BB94" s="39">
        <v>6.7261540932575997E-2</v>
      </c>
      <c r="BC94" s="39">
        <v>4.2053445514814998E-2</v>
      </c>
      <c r="BD94" s="39">
        <v>7.4087949216818202E-2</v>
      </c>
      <c r="BE94" s="39">
        <v>6.4257871120308896E-2</v>
      </c>
      <c r="BF94" s="39">
        <v>4.7138773592674502E-2</v>
      </c>
      <c r="BG94" s="39">
        <v>9.1090664964685999E-2</v>
      </c>
      <c r="BH94" s="39">
        <v>7.0974846215155402E-2</v>
      </c>
      <c r="BI94" s="39">
        <v>7.8041455233623602E-2</v>
      </c>
      <c r="BJ94" s="39">
        <v>0.102168527486223</v>
      </c>
      <c r="BK94" s="39">
        <v>0.10461190554084999</v>
      </c>
      <c r="BL94" s="39">
        <v>2.0383322755175098E-2</v>
      </c>
      <c r="BM94" s="39">
        <v>6.8938064907208205E-2</v>
      </c>
      <c r="BN94" s="39">
        <v>9.4797391608188702E-2</v>
      </c>
      <c r="BO94" s="39">
        <v>9.6413780035349797E-2</v>
      </c>
      <c r="BP94" s="39">
        <v>8.9895419732808901E-2</v>
      </c>
      <c r="BQ94" s="39">
        <v>0.10417643750592299</v>
      </c>
      <c r="BR94" s="39">
        <v>0</v>
      </c>
      <c r="BS94" s="41">
        <v>2.9185495318300399E-5</v>
      </c>
      <c r="BT94" s="39">
        <v>0</v>
      </c>
      <c r="BU94" s="39">
        <v>0</v>
      </c>
      <c r="BV94" s="39">
        <v>3.5127084156095799E-2</v>
      </c>
      <c r="BW94" s="39">
        <v>8.4200914584931799E-2</v>
      </c>
      <c r="BX94" s="39">
        <v>8.4707115658029394E-2</v>
      </c>
      <c r="BY94" s="39">
        <v>7.8854521534766603E-2</v>
      </c>
      <c r="BZ94" s="39">
        <v>7.5909743904088806E-2</v>
      </c>
      <c r="CA94" s="39">
        <v>9.0218583872824207E-2</v>
      </c>
    </row>
    <row r="95" spans="1:79" ht="15.75" customHeight="1" x14ac:dyDescent="0.2">
      <c r="A95" s="38">
        <v>15.5428050732381</v>
      </c>
      <c r="B95" s="38">
        <v>1.7026574853730801E-2</v>
      </c>
      <c r="C95" s="38">
        <v>8.5453255563927993E-2</v>
      </c>
      <c r="D95" s="38">
        <v>9.2478514253689803E-2</v>
      </c>
      <c r="E95" s="38">
        <v>6.6221880722844906E-2</v>
      </c>
      <c r="F95" s="38">
        <v>0</v>
      </c>
      <c r="G95" s="38">
        <v>4.80676260745991E-2</v>
      </c>
      <c r="H95" s="38">
        <v>6.8537186138634104E-2</v>
      </c>
      <c r="I95" s="38">
        <v>7.0543970661131494E-2</v>
      </c>
      <c r="J95" s="38">
        <v>0.13710703779773001</v>
      </c>
      <c r="K95" s="38">
        <v>7.9384600816925097E-2</v>
      </c>
      <c r="L95" s="38">
        <v>3.1239944207150799E-2</v>
      </c>
      <c r="M95" s="38">
        <v>8.09482399086979E-2</v>
      </c>
      <c r="N95" s="38">
        <v>6.2648368418994904E-2</v>
      </c>
      <c r="O95" s="38">
        <v>6.1640686524275498E-2</v>
      </c>
      <c r="P95" s="38">
        <v>3.4457718298163402E-2</v>
      </c>
      <c r="Q95" s="38">
        <v>6.8324908963277003E-2</v>
      </c>
      <c r="R95" s="38">
        <v>1.1216166030558201E-3</v>
      </c>
      <c r="S95" s="38">
        <v>4.2110293194244199E-3</v>
      </c>
      <c r="T95" s="40">
        <v>5.5639005750743002E-5</v>
      </c>
      <c r="U95" s="38">
        <v>0</v>
      </c>
      <c r="V95" s="38">
        <v>0</v>
      </c>
      <c r="W95" s="38">
        <v>0</v>
      </c>
      <c r="X95" s="38">
        <v>0</v>
      </c>
      <c r="Y95" s="40">
        <v>1.9993866778285499E-5</v>
      </c>
      <c r="Z95" s="38">
        <v>0</v>
      </c>
      <c r="AA95" s="38">
        <v>1.4765674970512799E-3</v>
      </c>
      <c r="AB95" s="38">
        <v>0</v>
      </c>
      <c r="AC95" s="38">
        <v>0</v>
      </c>
      <c r="AD95" s="38">
        <v>0</v>
      </c>
      <c r="AE95" s="38">
        <v>2.4771341076135901E-3</v>
      </c>
      <c r="AF95" s="38">
        <v>9.3080511955570596E-3</v>
      </c>
      <c r="AG95" s="38">
        <v>6.8976283287859796E-3</v>
      </c>
      <c r="AH95" s="38">
        <v>2.15563802768295E-2</v>
      </c>
      <c r="AI95" s="38">
        <v>1.8089872084940201E-2</v>
      </c>
      <c r="AJ95" s="38">
        <v>5.6463319722081101E-3</v>
      </c>
      <c r="AK95" s="38">
        <v>1.6054416919267501E-2</v>
      </c>
      <c r="AL95" s="38">
        <v>3.1027493284387302E-2</v>
      </c>
      <c r="AM95" s="38">
        <v>1.3770209535577701E-2</v>
      </c>
      <c r="AN95" s="38">
        <v>1.3779880181293299E-2</v>
      </c>
      <c r="AO95" s="38">
        <v>2.2650611893664099E-2</v>
      </c>
      <c r="AP95" s="38">
        <v>1.2601186463792799E-3</v>
      </c>
      <c r="AQ95" s="38">
        <v>2.4591470310677401E-2</v>
      </c>
      <c r="AR95" s="38">
        <v>3.17019151729412E-2</v>
      </c>
      <c r="AS95" s="38">
        <v>3.1350543077506003E-2</v>
      </c>
      <c r="AT95" s="38">
        <v>2.8130543331952002E-2</v>
      </c>
      <c r="AU95" s="41">
        <v>9.84961585581095E-5</v>
      </c>
      <c r="AV95" s="39">
        <v>0</v>
      </c>
      <c r="AW95" s="39">
        <v>0</v>
      </c>
      <c r="AX95" s="39">
        <v>0</v>
      </c>
      <c r="AY95" s="39">
        <v>0</v>
      </c>
      <c r="AZ95" s="39">
        <v>5.81130376051643E-2</v>
      </c>
      <c r="BA95" s="39">
        <v>6.5066947211287599E-2</v>
      </c>
      <c r="BB95" s="39">
        <v>6.4627578225968596E-2</v>
      </c>
      <c r="BC95" s="39">
        <v>4.0667299254481502E-2</v>
      </c>
      <c r="BD95" s="39">
        <v>7.0586731018490598E-2</v>
      </c>
      <c r="BE95" s="39">
        <v>5.8065512286265601E-2</v>
      </c>
      <c r="BF95" s="39">
        <v>4.5920262570140903E-2</v>
      </c>
      <c r="BG95" s="39">
        <v>8.9270254961926601E-2</v>
      </c>
      <c r="BH95" s="39">
        <v>6.9317232380202098E-2</v>
      </c>
      <c r="BI95" s="39">
        <v>7.5388362015017404E-2</v>
      </c>
      <c r="BJ95" s="39">
        <v>0.100003263155202</v>
      </c>
      <c r="BK95" s="39">
        <v>0.102483608520791</v>
      </c>
      <c r="BL95" s="39">
        <v>1.7631923582579999E-2</v>
      </c>
      <c r="BM95" s="39">
        <v>6.5350667816924696E-2</v>
      </c>
      <c r="BN95" s="39">
        <v>9.2840326341910404E-2</v>
      </c>
      <c r="BO95" s="39">
        <v>9.5352414666051502E-2</v>
      </c>
      <c r="BP95" s="39">
        <v>8.941277559659E-2</v>
      </c>
      <c r="BQ95" s="39">
        <v>0.104120907627922</v>
      </c>
      <c r="BR95" s="39">
        <v>0</v>
      </c>
      <c r="BS95" s="41">
        <v>7.3675651657950803E-6</v>
      </c>
      <c r="BT95" s="39">
        <v>0</v>
      </c>
      <c r="BU95" s="39">
        <v>0</v>
      </c>
      <c r="BV95" s="39">
        <v>3.0942210871554299E-2</v>
      </c>
      <c r="BW95" s="39">
        <v>8.1220298948698103E-2</v>
      </c>
      <c r="BX95" s="39">
        <v>8.6167754986461995E-2</v>
      </c>
      <c r="BY95" s="39">
        <v>7.7746321027233598E-2</v>
      </c>
      <c r="BZ95" s="39">
        <v>7.3904740358566506E-2</v>
      </c>
      <c r="CA95" s="39">
        <v>8.9024474423734498E-2</v>
      </c>
    </row>
    <row r="96" spans="1:79" ht="15.75" customHeight="1" x14ac:dyDescent="0.2">
      <c r="A96" s="38">
        <v>15.8033037613771</v>
      </c>
      <c r="B96" s="38">
        <v>1.6810693362924199E-2</v>
      </c>
      <c r="C96" s="38">
        <v>8.1510870422996998E-2</v>
      </c>
      <c r="D96" s="38">
        <v>8.9767222911965899E-2</v>
      </c>
      <c r="E96" s="38">
        <v>6.3419643163755507E-2</v>
      </c>
      <c r="F96" s="38">
        <v>0</v>
      </c>
      <c r="G96" s="38">
        <v>4.5516696864128903E-2</v>
      </c>
      <c r="H96" s="38">
        <v>6.8383546206569404E-2</v>
      </c>
      <c r="I96" s="38">
        <v>6.2836217686436005E-2</v>
      </c>
      <c r="J96" s="38">
        <v>0.130387691797029</v>
      </c>
      <c r="K96" s="38">
        <v>7.2887637592273402E-2</v>
      </c>
      <c r="L96" s="38">
        <v>2.8434044170271199E-2</v>
      </c>
      <c r="M96" s="38">
        <v>8.0809936717666397E-2</v>
      </c>
      <c r="N96" s="38">
        <v>6.07445465451978E-2</v>
      </c>
      <c r="O96" s="38">
        <v>5.9793981965267001E-2</v>
      </c>
      <c r="P96" s="38">
        <v>3.1560088966023699E-2</v>
      </c>
      <c r="Q96" s="38">
        <v>6.2302651202560899E-2</v>
      </c>
      <c r="R96" s="38">
        <v>5.00400054491065E-4</v>
      </c>
      <c r="S96" s="38">
        <v>3.0761992403005099E-3</v>
      </c>
      <c r="T96" s="38">
        <v>0</v>
      </c>
      <c r="U96" s="38">
        <v>0</v>
      </c>
      <c r="V96" s="38">
        <v>0</v>
      </c>
      <c r="W96" s="38">
        <v>0</v>
      </c>
      <c r="X96" s="38">
        <v>0</v>
      </c>
      <c r="Y96" s="38">
        <v>0</v>
      </c>
      <c r="Z96" s="38">
        <v>0</v>
      </c>
      <c r="AA96" s="38">
        <v>9.5940772096083705E-4</v>
      </c>
      <c r="AB96" s="38">
        <v>0</v>
      </c>
      <c r="AC96" s="38">
        <v>0</v>
      </c>
      <c r="AD96" s="38">
        <v>0</v>
      </c>
      <c r="AE96" s="38">
        <v>1.9712268003598699E-3</v>
      </c>
      <c r="AF96" s="38">
        <v>7.7996746342621102E-3</v>
      </c>
      <c r="AG96" s="38">
        <v>7.1054706144125599E-3</v>
      </c>
      <c r="AH96" s="38">
        <v>1.8712528422182899E-2</v>
      </c>
      <c r="AI96" s="38">
        <v>1.75684916016444E-2</v>
      </c>
      <c r="AJ96" s="38">
        <v>4.6929071125676102E-3</v>
      </c>
      <c r="AK96" s="38">
        <v>1.49083199485409E-2</v>
      </c>
      <c r="AL96" s="38">
        <v>2.80905326035721E-2</v>
      </c>
      <c r="AM96" s="38">
        <v>1.0860840965299901E-2</v>
      </c>
      <c r="AN96" s="38">
        <v>1.2482331512534301E-2</v>
      </c>
      <c r="AO96" s="38">
        <v>2.1070254003127498E-2</v>
      </c>
      <c r="AP96" s="38">
        <v>1.1787253878787101E-3</v>
      </c>
      <c r="AQ96" s="38">
        <v>2.1102646499414301E-2</v>
      </c>
      <c r="AR96" s="38">
        <v>2.8249329827130999E-2</v>
      </c>
      <c r="AS96" s="38">
        <v>2.9815920654768999E-2</v>
      </c>
      <c r="AT96" s="38">
        <v>2.4228282675956701E-2</v>
      </c>
      <c r="AU96" s="41">
        <v>4.4360003707252897E-5</v>
      </c>
      <c r="AV96" s="39">
        <v>0</v>
      </c>
      <c r="AW96" s="39">
        <v>0</v>
      </c>
      <c r="AX96" s="39">
        <v>0</v>
      </c>
      <c r="AY96" s="39">
        <v>0</v>
      </c>
      <c r="AZ96" s="39">
        <v>5.8494195698955899E-2</v>
      </c>
      <c r="BA96" s="39">
        <v>6.3951230849122395E-2</v>
      </c>
      <c r="BB96" s="39">
        <v>6.1907214325640197E-2</v>
      </c>
      <c r="BC96" s="39">
        <v>3.9379057452215302E-2</v>
      </c>
      <c r="BD96" s="39">
        <v>6.6987862158279995E-2</v>
      </c>
      <c r="BE96" s="39">
        <v>5.2155627515125397E-2</v>
      </c>
      <c r="BF96" s="39">
        <v>4.5058475851395198E-2</v>
      </c>
      <c r="BG96" s="39">
        <v>8.7311651518816494E-2</v>
      </c>
      <c r="BH96" s="39">
        <v>6.7830345866036604E-2</v>
      </c>
      <c r="BI96" s="39">
        <v>7.2843618317276301E-2</v>
      </c>
      <c r="BJ96" s="39">
        <v>9.7602596147148807E-2</v>
      </c>
      <c r="BK96" s="39">
        <v>0.100106169465321</v>
      </c>
      <c r="BL96" s="39">
        <v>1.51604019593753E-2</v>
      </c>
      <c r="BM96" s="39">
        <v>6.1919257480146699E-2</v>
      </c>
      <c r="BN96" s="39">
        <v>9.0800885581181004E-2</v>
      </c>
      <c r="BO96" s="39">
        <v>9.4211402798020899E-2</v>
      </c>
      <c r="BP96" s="39">
        <v>8.8859536921278806E-2</v>
      </c>
      <c r="BQ96" s="39">
        <v>0.103856489215247</v>
      </c>
      <c r="BR96" s="39">
        <v>0</v>
      </c>
      <c r="BS96" s="39">
        <v>0</v>
      </c>
      <c r="BT96" s="39">
        <v>0</v>
      </c>
      <c r="BU96" s="39">
        <v>0</v>
      </c>
      <c r="BV96" s="39">
        <v>2.70913896899883E-2</v>
      </c>
      <c r="BW96" s="39">
        <v>7.8257039186491795E-2</v>
      </c>
      <c r="BX96" s="39">
        <v>8.7490084422088804E-2</v>
      </c>
      <c r="BY96" s="39">
        <v>7.6657054904172697E-2</v>
      </c>
      <c r="BZ96" s="39">
        <v>7.1924578466104006E-2</v>
      </c>
      <c r="CA96" s="39">
        <v>8.7689525094190798E-2</v>
      </c>
    </row>
    <row r="97" spans="1:79" ht="15.75" customHeight="1" x14ac:dyDescent="0.2">
      <c r="A97" s="38">
        <v>16.0681684289003</v>
      </c>
      <c r="B97" s="38">
        <v>1.6296767302875201E-2</v>
      </c>
      <c r="C97" s="38">
        <v>7.7509321750738894E-2</v>
      </c>
      <c r="D97" s="38">
        <v>8.6917884066890994E-2</v>
      </c>
      <c r="E97" s="38">
        <v>6.0523303698716897E-2</v>
      </c>
      <c r="F97" s="38">
        <v>0</v>
      </c>
      <c r="G97" s="38">
        <v>4.3235943042939803E-2</v>
      </c>
      <c r="H97" s="38">
        <v>6.8192145664350196E-2</v>
      </c>
      <c r="I97" s="38">
        <v>5.4675038852626298E-2</v>
      </c>
      <c r="J97" s="38">
        <v>0.122217900416369</v>
      </c>
      <c r="K97" s="38">
        <v>6.5586369872963096E-2</v>
      </c>
      <c r="L97" s="38">
        <v>2.5503404922539899E-2</v>
      </c>
      <c r="M97" s="38">
        <v>8.05721169067945E-2</v>
      </c>
      <c r="N97" s="38">
        <v>5.8629389804889902E-2</v>
      </c>
      <c r="O97" s="38">
        <v>5.7790405307639799E-2</v>
      </c>
      <c r="P97" s="38">
        <v>2.8549977997131E-2</v>
      </c>
      <c r="Q97" s="38">
        <v>5.6870783964918299E-2</v>
      </c>
      <c r="R97" s="38">
        <v>1.6713109487056E-4</v>
      </c>
      <c r="S97" s="38">
        <v>2.1268901281377602E-3</v>
      </c>
      <c r="T97" s="38">
        <v>0</v>
      </c>
      <c r="U97" s="38">
        <v>0</v>
      </c>
      <c r="V97" s="38">
        <v>0</v>
      </c>
      <c r="W97" s="38">
        <v>0</v>
      </c>
      <c r="X97" s="38">
        <v>0</v>
      </c>
      <c r="Y97" s="38">
        <v>0</v>
      </c>
      <c r="Z97" s="38">
        <v>0</v>
      </c>
      <c r="AA97" s="38">
        <v>5.7108331347864496E-4</v>
      </c>
      <c r="AB97" s="38">
        <v>0</v>
      </c>
      <c r="AC97" s="38">
        <v>0</v>
      </c>
      <c r="AD97" s="38">
        <v>0</v>
      </c>
      <c r="AE97" s="38">
        <v>1.4932115070992399E-3</v>
      </c>
      <c r="AF97" s="38">
        <v>6.30116951847074E-3</v>
      </c>
      <c r="AG97" s="38">
        <v>7.1911221360963602E-3</v>
      </c>
      <c r="AH97" s="38">
        <v>1.6056806525121901E-2</v>
      </c>
      <c r="AI97" s="38">
        <v>1.71582136812371E-2</v>
      </c>
      <c r="AJ97" s="38">
        <v>3.7207752082501402E-3</v>
      </c>
      <c r="AK97" s="38">
        <v>1.36097291226556E-2</v>
      </c>
      <c r="AL97" s="38">
        <v>2.52756556120531E-2</v>
      </c>
      <c r="AM97" s="38">
        <v>8.2174552201143992E-3</v>
      </c>
      <c r="AN97" s="38">
        <v>1.1218138904469301E-2</v>
      </c>
      <c r="AO97" s="38">
        <v>1.9484444423974099E-2</v>
      </c>
      <c r="AP97" s="38">
        <v>1.06521844784395E-3</v>
      </c>
      <c r="AQ97" s="38">
        <v>1.78587753268462E-2</v>
      </c>
      <c r="AR97" s="38">
        <v>2.48299916466285E-2</v>
      </c>
      <c r="AS97" s="38">
        <v>2.8126208428443399E-2</v>
      </c>
      <c r="AT97" s="38">
        <v>2.0596756793412899E-2</v>
      </c>
      <c r="AU97" s="41">
        <v>1.48160175473915E-5</v>
      </c>
      <c r="AV97" s="39">
        <v>0</v>
      </c>
      <c r="AW97" s="39">
        <v>0</v>
      </c>
      <c r="AX97" s="39">
        <v>0</v>
      </c>
      <c r="AY97" s="39">
        <v>0</v>
      </c>
      <c r="AZ97" s="39">
        <v>5.8818394124143102E-2</v>
      </c>
      <c r="BA97" s="39">
        <v>6.2832360267295301E-2</v>
      </c>
      <c r="BB97" s="39">
        <v>5.9089585838755197E-2</v>
      </c>
      <c r="BC97" s="39">
        <v>3.8174147856846002E-2</v>
      </c>
      <c r="BD97" s="39">
        <v>6.3304483650610699E-2</v>
      </c>
      <c r="BE97" s="39">
        <v>4.65778298634036E-2</v>
      </c>
      <c r="BF97" s="39">
        <v>4.4504743271320299E-2</v>
      </c>
      <c r="BG97" s="39">
        <v>8.5233181008181003E-2</v>
      </c>
      <c r="BH97" s="39">
        <v>6.6485330542847207E-2</v>
      </c>
      <c r="BI97" s="39">
        <v>7.03915257806913E-2</v>
      </c>
      <c r="BJ97" s="39">
        <v>9.4986725665810498E-2</v>
      </c>
      <c r="BK97" s="39">
        <v>9.7502273865230499E-2</v>
      </c>
      <c r="BL97" s="39">
        <v>1.2969173575721801E-2</v>
      </c>
      <c r="BM97" s="39">
        <v>5.8669851610931301E-2</v>
      </c>
      <c r="BN97" s="39">
        <v>8.8705404807046404E-2</v>
      </c>
      <c r="BO97" s="39">
        <v>9.2993268403134197E-2</v>
      </c>
      <c r="BP97" s="39">
        <v>8.8246308102505305E-2</v>
      </c>
      <c r="BQ97" s="39">
        <v>0.103390968065488</v>
      </c>
      <c r="BR97" s="39">
        <v>0</v>
      </c>
      <c r="BS97" s="39">
        <v>0</v>
      </c>
      <c r="BT97" s="39">
        <v>0</v>
      </c>
      <c r="BU97" s="39">
        <v>0</v>
      </c>
      <c r="BV97" s="39">
        <v>2.35937931656264E-2</v>
      </c>
      <c r="BW97" s="39">
        <v>7.5374710330268296E-2</v>
      </c>
      <c r="BX97" s="39">
        <v>8.8679507997686799E-2</v>
      </c>
      <c r="BY97" s="39">
        <v>7.5610012810699304E-2</v>
      </c>
      <c r="BZ97" s="39">
        <v>7.0016059303702805E-2</v>
      </c>
      <c r="CA97" s="39">
        <v>8.6260985690670505E-2</v>
      </c>
    </row>
    <row r="98" spans="1:79" ht="15.75" customHeight="1" x14ac:dyDescent="0.2">
      <c r="A98" s="38">
        <v>16.337472249980301</v>
      </c>
      <c r="B98" s="38">
        <v>1.5439803182606701E-2</v>
      </c>
      <c r="C98" s="38">
        <v>7.3469652499362798E-2</v>
      </c>
      <c r="D98" s="38">
        <v>8.3981050317127201E-2</v>
      </c>
      <c r="E98" s="38">
        <v>5.7571051639342501E-2</v>
      </c>
      <c r="F98" s="38">
        <v>0</v>
      </c>
      <c r="G98" s="38">
        <v>4.1266655577456603E-2</v>
      </c>
      <c r="H98" s="38">
        <v>6.7983798748251695E-2</v>
      </c>
      <c r="I98" s="38">
        <v>4.6358804013609103E-2</v>
      </c>
      <c r="J98" s="38">
        <v>0.11290910446893</v>
      </c>
      <c r="K98" s="38">
        <v>5.7745118463174698E-2</v>
      </c>
      <c r="L98" s="38">
        <v>2.2505583753644899E-2</v>
      </c>
      <c r="M98" s="38">
        <v>8.0243766580714193E-2</v>
      </c>
      <c r="N98" s="38">
        <v>5.6348093880827399E-2</v>
      </c>
      <c r="O98" s="38">
        <v>5.56625685631724E-2</v>
      </c>
      <c r="P98" s="38">
        <v>2.5483560094599501E-2</v>
      </c>
      <c r="Q98" s="38">
        <v>5.20855221868924E-2</v>
      </c>
      <c r="R98" s="40">
        <v>2.9910368987846899E-5</v>
      </c>
      <c r="S98" s="38">
        <v>1.3663219845128499E-3</v>
      </c>
      <c r="T98" s="38">
        <v>0</v>
      </c>
      <c r="U98" s="38">
        <v>0</v>
      </c>
      <c r="V98" s="38">
        <v>0</v>
      </c>
      <c r="W98" s="38">
        <v>0</v>
      </c>
      <c r="X98" s="38">
        <v>0</v>
      </c>
      <c r="Y98" s="38">
        <v>0</v>
      </c>
      <c r="Z98" s="38">
        <v>0</v>
      </c>
      <c r="AA98" s="38">
        <v>2.9677282668905098E-4</v>
      </c>
      <c r="AB98" s="38">
        <v>0</v>
      </c>
      <c r="AC98" s="38">
        <v>0</v>
      </c>
      <c r="AD98" s="38">
        <v>0</v>
      </c>
      <c r="AE98" s="38">
        <v>1.06176714973908E-3</v>
      </c>
      <c r="AF98" s="38">
        <v>4.8683516698376696E-3</v>
      </c>
      <c r="AG98" s="38">
        <v>7.1468555226668704E-3</v>
      </c>
      <c r="AH98" s="38">
        <v>1.36035146773922E-2</v>
      </c>
      <c r="AI98" s="38">
        <v>1.68183752919463E-2</v>
      </c>
      <c r="AJ98" s="38">
        <v>2.7627735627088501E-3</v>
      </c>
      <c r="AK98" s="38">
        <v>1.2179537039210099E-2</v>
      </c>
      <c r="AL98" s="38">
        <v>2.2592337764594399E-2</v>
      </c>
      <c r="AM98" s="38">
        <v>5.8988633946918598E-3</v>
      </c>
      <c r="AN98" s="38">
        <v>9.9895664885832295E-3</v>
      </c>
      <c r="AO98" s="38">
        <v>1.7956826945488401E-2</v>
      </c>
      <c r="AP98" s="38">
        <v>9.1557676671587403E-4</v>
      </c>
      <c r="AQ98" s="38">
        <v>1.48827317982262E-2</v>
      </c>
      <c r="AR98" s="38">
        <v>2.14765266660993E-2</v>
      </c>
      <c r="AS98" s="38">
        <v>2.62522862240109E-2</v>
      </c>
      <c r="AT98" s="38">
        <v>1.7256573523679701E-2</v>
      </c>
      <c r="AU98" s="41">
        <v>2.6515266480848901E-6</v>
      </c>
      <c r="AV98" s="39">
        <v>0</v>
      </c>
      <c r="AW98" s="39">
        <v>0</v>
      </c>
      <c r="AX98" s="39">
        <v>0</v>
      </c>
      <c r="AY98" s="39">
        <v>0</v>
      </c>
      <c r="AZ98" s="39">
        <v>5.90247071120426E-2</v>
      </c>
      <c r="BA98" s="39">
        <v>6.1692490913952298E-2</v>
      </c>
      <c r="BB98" s="39">
        <v>5.6163502196842199E-2</v>
      </c>
      <c r="BC98" s="39">
        <v>3.7038763826140401E-2</v>
      </c>
      <c r="BD98" s="39">
        <v>5.9548653405814098E-2</v>
      </c>
      <c r="BE98" s="39">
        <v>4.1380304388603802E-2</v>
      </c>
      <c r="BF98" s="39">
        <v>4.42138537948773E-2</v>
      </c>
      <c r="BG98" s="39">
        <v>8.3052382532922603E-2</v>
      </c>
      <c r="BH98" s="39">
        <v>6.52555911572089E-2</v>
      </c>
      <c r="BI98" s="39">
        <v>6.8017350105850902E-2</v>
      </c>
      <c r="BJ98" s="39">
        <v>9.2174642222471903E-2</v>
      </c>
      <c r="BK98" s="39">
        <v>9.4693308622472494E-2</v>
      </c>
      <c r="BL98" s="39">
        <v>1.10585346672904E-2</v>
      </c>
      <c r="BM98" s="39">
        <v>5.5627029865600502E-2</v>
      </c>
      <c r="BN98" s="39">
        <v>8.6578886397619001E-2</v>
      </c>
      <c r="BO98" s="39">
        <v>9.1700787484292695E-2</v>
      </c>
      <c r="BP98" s="39">
        <v>8.75835644558636E-2</v>
      </c>
      <c r="BQ98" s="39">
        <v>0.102731914033276</v>
      </c>
      <c r="BR98" s="39">
        <v>0</v>
      </c>
      <c r="BS98" s="39">
        <v>0</v>
      </c>
      <c r="BT98" s="39">
        <v>0</v>
      </c>
      <c r="BU98" s="39">
        <v>0</v>
      </c>
      <c r="BV98" s="39">
        <v>2.0467534360809E-2</v>
      </c>
      <c r="BW98" s="39">
        <v>7.2633507475477102E-2</v>
      </c>
      <c r="BX98" s="39">
        <v>8.9741316029075396E-2</v>
      </c>
      <c r="BY98" s="39">
        <v>7.4627325145930401E-2</v>
      </c>
      <c r="BZ98" s="39">
        <v>6.8223350661726703E-2</v>
      </c>
      <c r="CA98" s="39">
        <v>8.4783338373939796E-2</v>
      </c>
    </row>
    <row r="99" spans="1:79" ht="15.75" customHeight="1" x14ac:dyDescent="0.2">
      <c r="A99" s="38">
        <v>16.611289625194999</v>
      </c>
      <c r="B99" s="38">
        <v>1.42518719614058E-2</v>
      </c>
      <c r="C99" s="38">
        <v>6.9412481958246702E-2</v>
      </c>
      <c r="D99" s="38">
        <v>8.1007155868112704E-2</v>
      </c>
      <c r="E99" s="38">
        <v>5.4600170338234298E-2</v>
      </c>
      <c r="F99" s="38">
        <v>0</v>
      </c>
      <c r="G99" s="38">
        <v>3.96251242347571E-2</v>
      </c>
      <c r="H99" s="38">
        <v>6.7778345457999198E-2</v>
      </c>
      <c r="I99" s="38">
        <v>3.8176503295594598E-2</v>
      </c>
      <c r="J99" s="38">
        <v>0.10279554692432601</v>
      </c>
      <c r="K99" s="38">
        <v>4.9644221530755997E-2</v>
      </c>
      <c r="L99" s="38">
        <v>1.9502663845226701E-2</v>
      </c>
      <c r="M99" s="38">
        <v>7.9833579606329905E-2</v>
      </c>
      <c r="N99" s="38">
        <v>5.3948420732686901E-2</v>
      </c>
      <c r="O99" s="38">
        <v>5.3443755248127597E-2</v>
      </c>
      <c r="P99" s="38">
        <v>2.2418294445466801E-2</v>
      </c>
      <c r="Q99" s="38">
        <v>4.7976271963318801E-2</v>
      </c>
      <c r="R99" s="38">
        <v>0</v>
      </c>
      <c r="S99" s="38">
        <v>7.9541275686990497E-4</v>
      </c>
      <c r="T99" s="38">
        <v>0</v>
      </c>
      <c r="U99" s="38">
        <v>0</v>
      </c>
      <c r="V99" s="38">
        <v>0</v>
      </c>
      <c r="W99" s="38">
        <v>0</v>
      </c>
      <c r="X99" s="38">
        <v>0</v>
      </c>
      <c r="Y99" s="38">
        <v>0</v>
      </c>
      <c r="Z99" s="38">
        <v>0</v>
      </c>
      <c r="AA99" s="38">
        <v>1.22490576369488E-4</v>
      </c>
      <c r="AB99" s="38">
        <v>0</v>
      </c>
      <c r="AC99" s="38">
        <v>0</v>
      </c>
      <c r="AD99" s="38">
        <v>0</v>
      </c>
      <c r="AE99" s="38">
        <v>6.9395168030654802E-4</v>
      </c>
      <c r="AF99" s="38">
        <v>3.5585530690287301E-3</v>
      </c>
      <c r="AG99" s="38">
        <v>6.98227052686209E-3</v>
      </c>
      <c r="AH99" s="38">
        <v>1.13613342647041E-2</v>
      </c>
      <c r="AI99" s="38">
        <v>1.6523157594941801E-2</v>
      </c>
      <c r="AJ99" s="38">
        <v>1.8826361578215499E-3</v>
      </c>
      <c r="AK99" s="38">
        <v>1.06667655571051E-2</v>
      </c>
      <c r="AL99" s="38">
        <v>2.0048075987885199E-2</v>
      </c>
      <c r="AM99" s="38">
        <v>3.9443253258918598E-3</v>
      </c>
      <c r="AN99" s="38">
        <v>8.8037026783932808E-3</v>
      </c>
      <c r="AO99" s="38">
        <v>1.6516582098955498E-2</v>
      </c>
      <c r="AP99" s="38">
        <v>7.4082520631773695E-4</v>
      </c>
      <c r="AQ99" s="38">
        <v>1.21876997615359E-2</v>
      </c>
      <c r="AR99" s="38">
        <v>1.8235986738170298E-2</v>
      </c>
      <c r="AS99" s="38">
        <v>2.4203747007798801E-2</v>
      </c>
      <c r="AT99" s="38">
        <v>1.42203597368973E-2</v>
      </c>
      <c r="AU99" s="39">
        <v>0</v>
      </c>
      <c r="AV99" s="39">
        <v>0</v>
      </c>
      <c r="AW99" s="39">
        <v>0</v>
      </c>
      <c r="AX99" s="39">
        <v>0</v>
      </c>
      <c r="AY99" s="39">
        <v>0</v>
      </c>
      <c r="AZ99" s="39">
        <v>5.9063905445114202E-2</v>
      </c>
      <c r="BA99" s="39">
        <v>6.0505694716479597E-2</v>
      </c>
      <c r="BB99" s="39">
        <v>5.3130242468899198E-2</v>
      </c>
      <c r="BC99" s="39">
        <v>3.5960450069164297E-2</v>
      </c>
      <c r="BD99" s="39">
        <v>5.5735877604806097E-2</v>
      </c>
      <c r="BE99" s="39">
        <v>3.6586956804450101E-2</v>
      </c>
      <c r="BF99" s="39">
        <v>4.4135405228358703E-2</v>
      </c>
      <c r="BG99" s="39">
        <v>8.0784268630512995E-2</v>
      </c>
      <c r="BH99" s="39">
        <v>6.4110288690277795E-2</v>
      </c>
      <c r="BI99" s="39">
        <v>6.5706592527938104E-2</v>
      </c>
      <c r="BJ99" s="39">
        <v>8.9187220065485698E-2</v>
      </c>
      <c r="BK99" s="39">
        <v>9.1701911680656598E-2</v>
      </c>
      <c r="BL99" s="39">
        <v>9.4253538608422907E-3</v>
      </c>
      <c r="BM99" s="39">
        <v>5.2809073617785501E-2</v>
      </c>
      <c r="BN99" s="39">
        <v>8.4442542705912393E-2</v>
      </c>
      <c r="BO99" s="39">
        <v>9.0334074447956603E-2</v>
      </c>
      <c r="BP99" s="39">
        <v>8.6876929023003202E-2</v>
      </c>
      <c r="BQ99" s="39">
        <v>0.10188706386577701</v>
      </c>
      <c r="BR99" s="39">
        <v>0</v>
      </c>
      <c r="BS99" s="39">
        <v>0</v>
      </c>
      <c r="BT99" s="39">
        <v>0</v>
      </c>
      <c r="BU99" s="39">
        <v>0</v>
      </c>
      <c r="BV99" s="39">
        <v>1.77226552838862E-2</v>
      </c>
      <c r="BW99" s="39">
        <v>7.0082122343181397E-2</v>
      </c>
      <c r="BX99" s="39">
        <v>9.06801724099143E-2</v>
      </c>
      <c r="BY99" s="39">
        <v>7.3725914920058505E-2</v>
      </c>
      <c r="BZ99" s="39">
        <v>6.6583281755930104E-2</v>
      </c>
      <c r="CA99" s="39">
        <v>8.3297344089887607E-2</v>
      </c>
    </row>
    <row r="100" spans="1:79" ht="15.75" customHeight="1" x14ac:dyDescent="0.2">
      <c r="A100" s="38">
        <v>16.8896962020819</v>
      </c>
      <c r="B100" s="38">
        <v>1.27520088275526E-2</v>
      </c>
      <c r="C100" s="38">
        <v>6.5357221432532905E-2</v>
      </c>
      <c r="D100" s="38">
        <v>7.8043470256646805E-2</v>
      </c>
      <c r="E100" s="38">
        <v>5.1645537559646897E-2</v>
      </c>
      <c r="F100" s="38">
        <v>0</v>
      </c>
      <c r="G100" s="38">
        <v>3.8323899582926903E-2</v>
      </c>
      <c r="H100" s="38">
        <v>6.7594198246463802E-2</v>
      </c>
      <c r="I100" s="38">
        <v>3.0395020612217601E-2</v>
      </c>
      <c r="J100" s="38">
        <v>9.2193735553002601E-2</v>
      </c>
      <c r="K100" s="38">
        <v>4.1547292016508502E-2</v>
      </c>
      <c r="L100" s="38">
        <v>1.6553103138218301E-2</v>
      </c>
      <c r="M100" s="38">
        <v>7.9349767209199298E-2</v>
      </c>
      <c r="N100" s="38">
        <v>5.14753925261313E-2</v>
      </c>
      <c r="O100" s="38">
        <v>5.1165322671241097E-2</v>
      </c>
      <c r="P100" s="38">
        <v>1.9407934251694799E-2</v>
      </c>
      <c r="Q100" s="38">
        <v>4.45683934532582E-2</v>
      </c>
      <c r="R100" s="38">
        <v>0</v>
      </c>
      <c r="S100" s="38">
        <v>4.1101200264656102E-4</v>
      </c>
      <c r="T100" s="38">
        <v>0</v>
      </c>
      <c r="U100" s="38">
        <v>0</v>
      </c>
      <c r="V100" s="38">
        <v>0</v>
      </c>
      <c r="W100" s="38">
        <v>0</v>
      </c>
      <c r="X100" s="38">
        <v>0</v>
      </c>
      <c r="Y100" s="38">
        <v>0</v>
      </c>
      <c r="Z100" s="38">
        <v>0</v>
      </c>
      <c r="AA100" s="40">
        <v>3.3357900047305199E-5</v>
      </c>
      <c r="AB100" s="38">
        <v>0</v>
      </c>
      <c r="AC100" s="38">
        <v>0</v>
      </c>
      <c r="AD100" s="38">
        <v>0</v>
      </c>
      <c r="AE100" s="38">
        <v>4.04364221452887E-4</v>
      </c>
      <c r="AF100" s="38">
        <v>2.42395104688496E-3</v>
      </c>
      <c r="AG100" s="38">
        <v>6.70744913296587E-3</v>
      </c>
      <c r="AH100" s="38">
        <v>9.3375404630962298E-3</v>
      </c>
      <c r="AI100" s="38">
        <v>1.6248036685346499E-2</v>
      </c>
      <c r="AJ100" s="38">
        <v>1.1380347302551901E-3</v>
      </c>
      <c r="AK100" s="38">
        <v>9.1183133865012402E-3</v>
      </c>
      <c r="AL100" s="38">
        <v>1.7649633244289399E-2</v>
      </c>
      <c r="AM100" s="38">
        <v>2.3877457059150601E-3</v>
      </c>
      <c r="AN100" s="38">
        <v>7.6673791483951098E-3</v>
      </c>
      <c r="AO100" s="38">
        <v>1.5187561936948099E-2</v>
      </c>
      <c r="AP100" s="38">
        <v>5.5253438671340797E-4</v>
      </c>
      <c r="AQ100" s="38">
        <v>9.7846807348731107E-3</v>
      </c>
      <c r="AR100" s="38">
        <v>1.51528775515997E-2</v>
      </c>
      <c r="AS100" s="38">
        <v>2.1993206109324499E-2</v>
      </c>
      <c r="AT100" s="38">
        <v>1.1498705919201799E-2</v>
      </c>
      <c r="AU100" s="39">
        <v>0</v>
      </c>
      <c r="AV100" s="41">
        <v>6.5152898651625095E-8</v>
      </c>
      <c r="AW100" s="39">
        <v>0</v>
      </c>
      <c r="AX100" s="39">
        <v>0</v>
      </c>
      <c r="AY100" s="39">
        <v>0</v>
      </c>
      <c r="AZ100" s="39">
        <v>5.88909415194959E-2</v>
      </c>
      <c r="BA100" s="39">
        <v>5.9247601102594402E-2</v>
      </c>
      <c r="BB100" s="39">
        <v>4.99923691241159E-2</v>
      </c>
      <c r="BC100" s="39">
        <v>3.4927260774863002E-2</v>
      </c>
      <c r="BD100" s="39">
        <v>5.1881599391028599E-2</v>
      </c>
      <c r="BE100" s="39">
        <v>3.2217627036163203E-2</v>
      </c>
      <c r="BF100" s="39">
        <v>4.4221704038866501E-2</v>
      </c>
      <c r="BG100" s="39">
        <v>7.8442855836759806E-2</v>
      </c>
      <c r="BH100" s="39">
        <v>6.3020388046343703E-2</v>
      </c>
      <c r="BI100" s="39">
        <v>6.3445936196885599E-2</v>
      </c>
      <c r="BJ100" s="39">
        <v>8.6044501225721701E-2</v>
      </c>
      <c r="BK100" s="39">
        <v>8.85497242461077E-2</v>
      </c>
      <c r="BL100" s="39">
        <v>8.0662870940355694E-3</v>
      </c>
      <c r="BM100" s="39">
        <v>5.0232268826082997E-2</v>
      </c>
      <c r="BN100" s="39">
        <v>8.2316004895403805E-2</v>
      </c>
      <c r="BO100" s="39">
        <v>8.8893366894313194E-2</v>
      </c>
      <c r="BP100" s="39">
        <v>8.6131382224218206E-2</v>
      </c>
      <c r="BQ100" s="39">
        <v>0.100864015690365</v>
      </c>
      <c r="BR100" s="39">
        <v>0</v>
      </c>
      <c r="BS100" s="39">
        <v>0</v>
      </c>
      <c r="BT100" s="39">
        <v>0</v>
      </c>
      <c r="BU100" s="39">
        <v>0</v>
      </c>
      <c r="BV100" s="39">
        <v>1.5367436077286301E-2</v>
      </c>
      <c r="BW100" s="39">
        <v>6.7765041764665496E-2</v>
      </c>
      <c r="BX100" s="39">
        <v>9.1500546424253398E-2</v>
      </c>
      <c r="BY100" s="39">
        <v>7.2921087353016806E-2</v>
      </c>
      <c r="BZ100" s="39">
        <v>6.5129509258975204E-2</v>
      </c>
      <c r="CA100" s="39">
        <v>8.1840865231195895E-2</v>
      </c>
    </row>
    <row r="101" spans="1:79" ht="15.75" customHeight="1" x14ac:dyDescent="0.2">
      <c r="A101" s="38">
        <v>17.1727688960375</v>
      </c>
      <c r="B101" s="38">
        <v>1.10069903720518E-2</v>
      </c>
      <c r="C101" s="38">
        <v>6.1322071140877399E-2</v>
      </c>
      <c r="D101" s="38">
        <v>7.5134389343454205E-2</v>
      </c>
      <c r="E101" s="38">
        <v>4.8739537832635398E-2</v>
      </c>
      <c r="F101" s="38">
        <v>0</v>
      </c>
      <c r="G101" s="38">
        <v>3.73605857910526E-2</v>
      </c>
      <c r="H101" s="38">
        <v>6.7447852952602194E-2</v>
      </c>
      <c r="I101" s="38">
        <v>2.3248051366046098E-2</v>
      </c>
      <c r="J101" s="38">
        <v>8.1418875585908698E-2</v>
      </c>
      <c r="K101" s="38">
        <v>3.3711387987124197E-2</v>
      </c>
      <c r="L101" s="38">
        <v>1.3714037229154701E-2</v>
      </c>
      <c r="M101" s="38">
        <v>7.8799866512041503E-2</v>
      </c>
      <c r="N101" s="38">
        <v>4.8972327496936502E-2</v>
      </c>
      <c r="O101" s="38">
        <v>4.8857175974652403E-2</v>
      </c>
      <c r="P101" s="38">
        <v>1.6502899614154201E-2</v>
      </c>
      <c r="Q101" s="38">
        <v>4.18783867575728E-2</v>
      </c>
      <c r="R101" s="38">
        <v>0</v>
      </c>
      <c r="S101" s="38">
        <v>1.81154543311828E-4</v>
      </c>
      <c r="T101" s="38">
        <v>0</v>
      </c>
      <c r="U101" s="38">
        <v>0</v>
      </c>
      <c r="V101" s="38">
        <v>0</v>
      </c>
      <c r="W101" s="38">
        <v>0</v>
      </c>
      <c r="X101" s="38">
        <v>0</v>
      </c>
      <c r="Y101" s="38">
        <v>0</v>
      </c>
      <c r="Z101" s="38">
        <v>0</v>
      </c>
      <c r="AA101" s="38">
        <v>0</v>
      </c>
      <c r="AB101" s="38">
        <v>0</v>
      </c>
      <c r="AC101" s="38">
        <v>0</v>
      </c>
      <c r="AD101" s="38">
        <v>0</v>
      </c>
      <c r="AE101" s="38">
        <v>2.00708307200744E-4</v>
      </c>
      <c r="AF101" s="38">
        <v>1.51482157130194E-3</v>
      </c>
      <c r="AG101" s="38">
        <v>6.33797205620163E-3</v>
      </c>
      <c r="AH101" s="38">
        <v>7.5354660324883499E-3</v>
      </c>
      <c r="AI101" s="38">
        <v>1.59672547990992E-2</v>
      </c>
      <c r="AJ101" s="38">
        <v>5.8273755382801595E-4</v>
      </c>
      <c r="AK101" s="38">
        <v>7.5859297733276701E-3</v>
      </c>
      <c r="AL101" s="38">
        <v>1.54026969450782E-2</v>
      </c>
      <c r="AM101" s="38">
        <v>1.2621495927376599E-3</v>
      </c>
      <c r="AN101" s="38">
        <v>6.5887420074969404E-3</v>
      </c>
      <c r="AO101" s="38">
        <v>1.3968058103655499E-2</v>
      </c>
      <c r="AP101" s="38">
        <v>3.7397673644355098E-4</v>
      </c>
      <c r="AQ101" s="38">
        <v>7.67825158515639E-3</v>
      </c>
      <c r="AR101" s="38">
        <v>1.22739921236611E-2</v>
      </c>
      <c r="AS101" s="38">
        <v>1.9653832266301501E-2</v>
      </c>
      <c r="AT101" s="38">
        <v>9.09664925238024E-3</v>
      </c>
      <c r="AU101" s="39">
        <v>0</v>
      </c>
      <c r="AV101" s="41">
        <v>9.8949750174576989E-7</v>
      </c>
      <c r="AW101" s="39">
        <v>0</v>
      </c>
      <c r="AX101" s="39">
        <v>0</v>
      </c>
      <c r="AY101" s="39">
        <v>0</v>
      </c>
      <c r="AZ101" s="39">
        <v>5.8467747954479898E-2</v>
      </c>
      <c r="BA101" s="39">
        <v>5.7893567240473197E-2</v>
      </c>
      <c r="BB101" s="39">
        <v>4.6759179710806897E-2</v>
      </c>
      <c r="BC101" s="39">
        <v>3.3926321150273601E-2</v>
      </c>
      <c r="BD101" s="39">
        <v>4.8004939698066303E-2</v>
      </c>
      <c r="BE101" s="39">
        <v>2.82781021883084E-2</v>
      </c>
      <c r="BF101" s="39">
        <v>4.4426280068641702E-2</v>
      </c>
      <c r="BG101" s="39">
        <v>7.6040114436733502E-2</v>
      </c>
      <c r="BH101" s="39">
        <v>6.1958068790134303E-2</v>
      </c>
      <c r="BI101" s="39">
        <v>6.12245287203931E-2</v>
      </c>
      <c r="BJ101" s="39">
        <v>8.2766515554103207E-2</v>
      </c>
      <c r="BK101" s="39">
        <v>8.5257941904406803E-2</v>
      </c>
      <c r="BL101" s="39">
        <v>6.9776338249243801E-3</v>
      </c>
      <c r="BM101" s="39">
        <v>4.7908550730516898E-2</v>
      </c>
      <c r="BN101" s="39">
        <v>8.0216080377224705E-2</v>
      </c>
      <c r="BO101" s="39">
        <v>8.7378731700997594E-2</v>
      </c>
      <c r="BP101" s="39">
        <v>8.5349397248703093E-2</v>
      </c>
      <c r="BQ101" s="39">
        <v>9.9670442381889199E-2</v>
      </c>
      <c r="BR101" s="39">
        <v>0</v>
      </c>
      <c r="BS101" s="39">
        <v>0</v>
      </c>
      <c r="BT101" s="39">
        <v>0</v>
      </c>
      <c r="BU101" s="39">
        <v>0</v>
      </c>
      <c r="BV101" s="39">
        <v>1.3405783845766499E-2</v>
      </c>
      <c r="BW101" s="39">
        <v>6.5718612648530406E-2</v>
      </c>
      <c r="BX101" s="39">
        <v>9.2206358137273195E-2</v>
      </c>
      <c r="BY101" s="39">
        <v>7.2224549228868798E-2</v>
      </c>
      <c r="BZ101" s="39">
        <v>6.38897916430788E-2</v>
      </c>
      <c r="CA101" s="39">
        <v>8.04473972720465E-2</v>
      </c>
    </row>
    <row r="102" spans="1:79" ht="15.75" customHeight="1" x14ac:dyDescent="0.2">
      <c r="A102" s="38">
        <v>17.460585911566799</v>
      </c>
      <c r="B102" s="38">
        <v>9.1314752939174598E-3</v>
      </c>
      <c r="C102" s="38">
        <v>5.7324999371320198E-2</v>
      </c>
      <c r="D102" s="38">
        <v>7.2319987048089202E-2</v>
      </c>
      <c r="E102" s="38">
        <v>4.5910627366316799E-2</v>
      </c>
      <c r="F102" s="38">
        <v>0</v>
      </c>
      <c r="G102" s="38">
        <v>3.6712035908740497E-2</v>
      </c>
      <c r="H102" s="38">
        <v>6.7352522538043996E-2</v>
      </c>
      <c r="I102" s="38">
        <v>1.68983012454379E-2</v>
      </c>
      <c r="J102" s="38">
        <v>7.07729659981296E-2</v>
      </c>
      <c r="K102" s="38">
        <v>2.6361718262057601E-2</v>
      </c>
      <c r="L102" s="38">
        <v>1.1039460265427299E-2</v>
      </c>
      <c r="M102" s="38">
        <v>7.8190222512613997E-2</v>
      </c>
      <c r="N102" s="38">
        <v>4.6479315109548398E-2</v>
      </c>
      <c r="O102" s="38">
        <v>4.6546831596013097E-2</v>
      </c>
      <c r="P102" s="38">
        <v>1.3747569559810199E-2</v>
      </c>
      <c r="Q102" s="38">
        <v>3.9906252577925502E-2</v>
      </c>
      <c r="R102" s="38">
        <v>0</v>
      </c>
      <c r="S102" s="40">
        <v>6.3487344743472996E-5</v>
      </c>
      <c r="T102" s="38">
        <v>0</v>
      </c>
      <c r="U102" s="38">
        <v>0</v>
      </c>
      <c r="V102" s="38">
        <v>0</v>
      </c>
      <c r="W102" s="38">
        <v>0</v>
      </c>
      <c r="X102" s="38">
        <v>0</v>
      </c>
      <c r="Y102" s="38">
        <v>0</v>
      </c>
      <c r="Z102" s="38">
        <v>0</v>
      </c>
      <c r="AA102" s="38">
        <v>0</v>
      </c>
      <c r="AB102" s="38">
        <v>0</v>
      </c>
      <c r="AC102" s="38">
        <v>0</v>
      </c>
      <c r="AD102" s="38">
        <v>0</v>
      </c>
      <c r="AE102" s="40">
        <v>7.0340148577993395E-5</v>
      </c>
      <c r="AF102" s="38">
        <v>8.2750305991058999E-4</v>
      </c>
      <c r="AG102" s="38">
        <v>5.8956054507097498E-3</v>
      </c>
      <c r="AH102" s="38">
        <v>5.9518132106307397E-3</v>
      </c>
      <c r="AI102" s="38">
        <v>1.56576126099029E-2</v>
      </c>
      <c r="AJ102" s="38">
        <v>2.04225957011544E-4</v>
      </c>
      <c r="AK102" s="38">
        <v>6.1168010839636397E-3</v>
      </c>
      <c r="AL102" s="38">
        <v>1.3311675256930999E-2</v>
      </c>
      <c r="AM102" s="38">
        <v>5.1327297629055605E-4</v>
      </c>
      <c r="AN102" s="38">
        <v>5.5765267225633902E-3</v>
      </c>
      <c r="AO102" s="38">
        <v>1.2837826741949001E-2</v>
      </c>
      <c r="AP102" s="38">
        <v>2.1886349273734899E-4</v>
      </c>
      <c r="AQ102" s="38">
        <v>5.8616466637160802E-3</v>
      </c>
      <c r="AR102" s="38">
        <v>9.6421594855463106E-3</v>
      </c>
      <c r="AS102" s="38">
        <v>1.7246094725215998E-2</v>
      </c>
      <c r="AT102" s="38">
        <v>7.00912486573346E-3</v>
      </c>
      <c r="AU102" s="39">
        <v>0</v>
      </c>
      <c r="AV102" s="41">
        <v>3.7064124772984398E-6</v>
      </c>
      <c r="AW102" s="39">
        <v>0</v>
      </c>
      <c r="AX102" s="39">
        <v>0</v>
      </c>
      <c r="AY102" s="39">
        <v>0</v>
      </c>
      <c r="AZ102" s="39">
        <v>5.7769766556639998E-2</v>
      </c>
      <c r="BA102" s="39">
        <v>5.64216726257767E-2</v>
      </c>
      <c r="BB102" s="39">
        <v>4.34518743972531E-2</v>
      </c>
      <c r="BC102" s="39">
        <v>3.2944691073456898E-2</v>
      </c>
      <c r="BD102" s="39">
        <v>4.4132315096573498E-2</v>
      </c>
      <c r="BE102" s="39">
        <v>2.4754849919234399E-2</v>
      </c>
      <c r="BF102" s="39">
        <v>4.4705168967997998E-2</v>
      </c>
      <c r="BG102" s="39">
        <v>7.3585617600431905E-2</v>
      </c>
      <c r="BH102" s="39">
        <v>6.08975075282586E-2</v>
      </c>
      <c r="BI102" s="39">
        <v>5.9036281176651703E-2</v>
      </c>
      <c r="BJ102" s="39">
        <v>7.9374636109143207E-2</v>
      </c>
      <c r="BK102" s="39">
        <v>8.1848272183061302E-2</v>
      </c>
      <c r="BL102" s="39">
        <v>6.1561457893774003E-3</v>
      </c>
      <c r="BM102" s="39">
        <v>4.5843289136837002E-2</v>
      </c>
      <c r="BN102" s="39">
        <v>7.8155793530787401E-2</v>
      </c>
      <c r="BO102" s="39">
        <v>8.5791340841677E-2</v>
      </c>
      <c r="BP102" s="39">
        <v>8.4530199664393096E-2</v>
      </c>
      <c r="BQ102" s="39">
        <v>9.8314616021516907E-2</v>
      </c>
      <c r="BR102" s="39">
        <v>0</v>
      </c>
      <c r="BS102" s="39">
        <v>0</v>
      </c>
      <c r="BT102" s="39">
        <v>0</v>
      </c>
      <c r="BU102" s="39">
        <v>0</v>
      </c>
      <c r="BV102" s="39">
        <v>1.1834883654696199E-2</v>
      </c>
      <c r="BW102" s="39">
        <v>6.39685841752754E-2</v>
      </c>
      <c r="BX102" s="39">
        <v>9.2800858147659704E-2</v>
      </c>
      <c r="BY102" s="39">
        <v>7.16429819471988E-2</v>
      </c>
      <c r="BZ102" s="39">
        <v>6.2883692252657997E-2</v>
      </c>
      <c r="CA102" s="39">
        <v>7.9145240803480205E-2</v>
      </c>
    </row>
    <row r="103" spans="1:79" ht="15.75" customHeight="1" x14ac:dyDescent="0.2">
      <c r="A103" s="38">
        <v>17.753226763888399</v>
      </c>
      <c r="B103" s="38">
        <v>7.21687734763254E-3</v>
      </c>
      <c r="C103" s="38">
        <v>5.3382078574960301E-2</v>
      </c>
      <c r="D103" s="38">
        <v>6.9638879431631995E-2</v>
      </c>
      <c r="E103" s="38">
        <v>4.3186680474976202E-2</v>
      </c>
      <c r="F103" s="38">
        <v>0</v>
      </c>
      <c r="G103" s="38">
        <v>3.6365348856203898E-2</v>
      </c>
      <c r="H103" s="38">
        <v>6.7321862536083701E-2</v>
      </c>
      <c r="I103" s="38">
        <v>1.1533171066639401E-2</v>
      </c>
      <c r="J103" s="38">
        <v>6.0542842211871603E-2</v>
      </c>
      <c r="K103" s="38">
        <v>1.9725995326393901E-2</v>
      </c>
      <c r="L103" s="38">
        <v>8.5804586652988707E-3</v>
      </c>
      <c r="M103" s="38">
        <v>7.7527391825071498E-2</v>
      </c>
      <c r="N103" s="38">
        <v>4.4034871705166102E-2</v>
      </c>
      <c r="O103" s="38">
        <v>4.4260752646689598E-2</v>
      </c>
      <c r="P103" s="38">
        <v>1.1185532496261899E-2</v>
      </c>
      <c r="Q103" s="38">
        <v>3.8659202592381703E-2</v>
      </c>
      <c r="R103" s="38">
        <v>0</v>
      </c>
      <c r="S103" s="40">
        <v>1.2789746642442E-5</v>
      </c>
      <c r="T103" s="38">
        <v>0</v>
      </c>
      <c r="U103" s="38">
        <v>0</v>
      </c>
      <c r="V103" s="38">
        <v>0</v>
      </c>
      <c r="W103" s="38">
        <v>0</v>
      </c>
      <c r="X103" s="38">
        <v>0</v>
      </c>
      <c r="Y103" s="38">
        <v>0</v>
      </c>
      <c r="Z103" s="38">
        <v>0</v>
      </c>
      <c r="AA103" s="38">
        <v>0</v>
      </c>
      <c r="AB103" s="38">
        <v>0</v>
      </c>
      <c r="AC103" s="38">
        <v>0</v>
      </c>
      <c r="AD103" s="38">
        <v>0</v>
      </c>
      <c r="AE103" s="40">
        <v>1.41702678343112E-5</v>
      </c>
      <c r="AF103" s="38">
        <v>3.99909124066832E-4</v>
      </c>
      <c r="AG103" s="38">
        <v>5.39832403370007E-3</v>
      </c>
      <c r="AH103" s="38">
        <v>4.5864259711370604E-3</v>
      </c>
      <c r="AI103" s="38">
        <v>1.52952523555956E-2</v>
      </c>
      <c r="AJ103" s="40">
        <v>4.11420300934296E-5</v>
      </c>
      <c r="AK103" s="38">
        <v>4.7601467090283203E-3</v>
      </c>
      <c r="AL103" s="38">
        <v>1.13808162059225E-2</v>
      </c>
      <c r="AM103" s="38">
        <v>1.5917496766386E-4</v>
      </c>
      <c r="AN103" s="38">
        <v>4.6388230666608403E-3</v>
      </c>
      <c r="AO103" s="38">
        <v>1.17800644331632E-2</v>
      </c>
      <c r="AP103" s="38">
        <v>1.13120062129157E-4</v>
      </c>
      <c r="AQ103" s="38">
        <v>4.3338779857974401E-3</v>
      </c>
      <c r="AR103" s="38">
        <v>7.3005017854482204E-3</v>
      </c>
      <c r="AS103" s="38">
        <v>1.48143102211234E-2</v>
      </c>
      <c r="AT103" s="38">
        <v>5.2361137267603998E-3</v>
      </c>
      <c r="AU103" s="39">
        <v>0</v>
      </c>
      <c r="AV103" s="41">
        <v>9.2909282962308093E-6</v>
      </c>
      <c r="AW103" s="39">
        <v>0</v>
      </c>
      <c r="AX103" s="39">
        <v>0</v>
      </c>
      <c r="AY103" s="39">
        <v>0</v>
      </c>
      <c r="AZ103" s="39">
        <v>5.6767830624379199E-2</v>
      </c>
      <c r="BA103" s="39">
        <v>5.4809786230328499E-2</v>
      </c>
      <c r="BB103" s="39">
        <v>4.0084066717334603E-2</v>
      </c>
      <c r="BC103" s="39">
        <v>3.1970067241465797E-2</v>
      </c>
      <c r="BD103" s="39">
        <v>4.0284098743736098E-2</v>
      </c>
      <c r="BE103" s="39">
        <v>2.1642961860231201E-2</v>
      </c>
      <c r="BF103" s="39">
        <v>4.5016501052899102E-2</v>
      </c>
      <c r="BG103" s="39">
        <v>7.1089178987973095E-2</v>
      </c>
      <c r="BH103" s="39">
        <v>5.9814052888955298E-2</v>
      </c>
      <c r="BI103" s="39">
        <v>5.6873043834701598E-2</v>
      </c>
      <c r="BJ103" s="39">
        <v>7.5887704952617194E-2</v>
      </c>
      <c r="BK103" s="39">
        <v>7.8340313840811096E-2</v>
      </c>
      <c r="BL103" s="39">
        <v>5.5977802740809404E-3</v>
      </c>
      <c r="BM103" s="39">
        <v>4.4043950636169497E-2</v>
      </c>
      <c r="BN103" s="39">
        <v>7.61486372214948E-2</v>
      </c>
      <c r="BO103" s="39">
        <v>8.4131486845372694E-2</v>
      </c>
      <c r="BP103" s="39">
        <v>8.3674485036621199E-2</v>
      </c>
      <c r="BQ103" s="39">
        <v>9.6804041756819698E-2</v>
      </c>
      <c r="BR103" s="39">
        <v>0</v>
      </c>
      <c r="BS103" s="39">
        <v>0</v>
      </c>
      <c r="BT103" s="39">
        <v>0</v>
      </c>
      <c r="BU103" s="39">
        <v>0</v>
      </c>
      <c r="BV103" s="39">
        <v>1.06545277255626E-2</v>
      </c>
      <c r="BW103" s="39">
        <v>6.2542335262089702E-2</v>
      </c>
      <c r="BX103" s="39">
        <v>9.3287489615334396E-2</v>
      </c>
      <c r="BY103" s="39">
        <v>7.11844690610339E-2</v>
      </c>
      <c r="BZ103" s="39">
        <v>6.2132242729347302E-2</v>
      </c>
      <c r="CA103" s="39">
        <v>7.7962129051867807E-2</v>
      </c>
    </row>
    <row r="104" spans="1:79" ht="15.75" customHeight="1" x14ac:dyDescent="0.2">
      <c r="A104" s="38">
        <v>18.050772300902899</v>
      </c>
      <c r="B104" s="38">
        <v>5.3905269244251004E-3</v>
      </c>
      <c r="C104" s="38">
        <v>4.9510215460311098E-2</v>
      </c>
      <c r="D104" s="38">
        <v>6.7124048321283505E-2</v>
      </c>
      <c r="E104" s="38">
        <v>4.0590389374716998E-2</v>
      </c>
      <c r="F104" s="38">
        <v>0</v>
      </c>
      <c r="G104" s="38">
        <v>3.6284718946237901E-2</v>
      </c>
      <c r="H104" s="38">
        <v>6.7365132786202195E-2</v>
      </c>
      <c r="I104" s="38">
        <v>7.2383554026409398E-3</v>
      </c>
      <c r="J104" s="38">
        <v>5.0987462091642601E-2</v>
      </c>
      <c r="K104" s="38">
        <v>1.3973995765126399E-2</v>
      </c>
      <c r="L104" s="38">
        <v>6.3827039881682998E-3</v>
      </c>
      <c r="M104" s="38">
        <v>7.6816312689850105E-2</v>
      </c>
      <c r="N104" s="38">
        <v>4.16726356193408E-2</v>
      </c>
      <c r="O104" s="38">
        <v>4.2022054806822202E-2</v>
      </c>
      <c r="P104" s="38">
        <v>8.8518900401118594E-3</v>
      </c>
      <c r="Q104" s="38">
        <v>3.8122387436020803E-2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  <c r="AF104" s="38">
        <v>1.6128557363151899E-4</v>
      </c>
      <c r="AG104" s="38">
        <v>4.8694217762448103E-3</v>
      </c>
      <c r="AH104" s="38">
        <v>3.4307328377602398E-3</v>
      </c>
      <c r="AI104" s="38">
        <v>1.48633137940708E-2</v>
      </c>
      <c r="AJ104" s="38">
        <v>0</v>
      </c>
      <c r="AK104" s="38">
        <v>3.5492120508534E-3</v>
      </c>
      <c r="AL104" s="38">
        <v>9.6130725532451201E-3</v>
      </c>
      <c r="AM104" s="40">
        <v>3.8573647028898102E-5</v>
      </c>
      <c r="AN104" s="38">
        <v>3.7831478146048399E-3</v>
      </c>
      <c r="AO104" s="38">
        <v>1.0772991810768399E-2</v>
      </c>
      <c r="AP104" s="40">
        <v>4.7740769813466099E-5</v>
      </c>
      <c r="AQ104" s="38">
        <v>3.0791525281516001E-3</v>
      </c>
      <c r="AR104" s="38">
        <v>5.2808739796309902E-3</v>
      </c>
      <c r="AS104" s="38">
        <v>1.2431664065775399E-2</v>
      </c>
      <c r="AT104" s="38">
        <v>3.7642130338647701E-3</v>
      </c>
      <c r="AU104" s="39">
        <v>0</v>
      </c>
      <c r="AV104" s="41">
        <v>1.8252751378408901E-5</v>
      </c>
      <c r="AW104" s="39">
        <v>0</v>
      </c>
      <c r="AX104" s="39">
        <v>0</v>
      </c>
      <c r="AY104" s="39">
        <v>0</v>
      </c>
      <c r="AZ104" s="39">
        <v>5.5451553713332997E-2</v>
      </c>
      <c r="BA104" s="39">
        <v>5.3041866378842603E-2</v>
      </c>
      <c r="BB104" s="39">
        <v>3.66846603373212E-2</v>
      </c>
      <c r="BC104" s="39">
        <v>3.09912767727414E-2</v>
      </c>
      <c r="BD104" s="39">
        <v>3.6490449623022003E-2</v>
      </c>
      <c r="BE104" s="39">
        <v>1.8916248202068199E-2</v>
      </c>
      <c r="BF104" s="39">
        <v>4.5322419042011099E-2</v>
      </c>
      <c r="BG104" s="39">
        <v>6.8558249814179406E-2</v>
      </c>
      <c r="BH104" s="39">
        <v>5.8685925963391103E-2</v>
      </c>
      <c r="BI104" s="39">
        <v>5.4733316291645899E-2</v>
      </c>
      <c r="BJ104" s="39">
        <v>7.2327047329993302E-2</v>
      </c>
      <c r="BK104" s="39">
        <v>7.4755010001823594E-2</v>
      </c>
      <c r="BL104" s="39">
        <v>5.2998199390722998E-3</v>
      </c>
      <c r="BM104" s="39">
        <v>4.2510102042161602E-2</v>
      </c>
      <c r="BN104" s="39">
        <v>7.4203869422027002E-2</v>
      </c>
      <c r="BO104" s="39">
        <v>8.2401882191066103E-2</v>
      </c>
      <c r="BP104" s="39">
        <v>8.2779571785061595E-2</v>
      </c>
      <c r="BQ104" s="39">
        <v>9.5147284532341503E-2</v>
      </c>
      <c r="BR104" s="39">
        <v>0</v>
      </c>
      <c r="BS104" s="39">
        <v>0</v>
      </c>
      <c r="BT104" s="39">
        <v>0</v>
      </c>
      <c r="BU104" s="39">
        <v>0</v>
      </c>
      <c r="BV104" s="39">
        <v>9.8563732244567898E-3</v>
      </c>
      <c r="BW104" s="39">
        <v>6.14557424519128E-2</v>
      </c>
      <c r="BX104" s="39">
        <v>9.3669035586825905E-2</v>
      </c>
      <c r="BY104" s="39">
        <v>7.0851388316761799E-2</v>
      </c>
      <c r="BZ104" s="39">
        <v>6.1647090412605798E-2</v>
      </c>
      <c r="CA104" s="39">
        <v>7.6920458067368705E-2</v>
      </c>
    </row>
    <row r="105" spans="1:79" ht="15.75" customHeight="1" x14ac:dyDescent="0.2">
      <c r="A105" s="38">
        <v>18.353304725527899</v>
      </c>
      <c r="B105" s="38">
        <v>3.7658859641239201E-3</v>
      </c>
      <c r="C105" s="38">
        <v>4.5725177398221302E-2</v>
      </c>
      <c r="D105" s="38">
        <v>6.4805374301590293E-2</v>
      </c>
      <c r="E105" s="38">
        <v>3.8142299572303202E-2</v>
      </c>
      <c r="F105" s="38">
        <v>0</v>
      </c>
      <c r="G105" s="38">
        <v>3.64352480503711E-2</v>
      </c>
      <c r="H105" s="38">
        <v>6.7490411018405305E-2</v>
      </c>
      <c r="I105" s="38">
        <v>4.0695432587583803E-3</v>
      </c>
      <c r="J105" s="38">
        <v>4.2336662881651901E-2</v>
      </c>
      <c r="K105" s="38">
        <v>9.2488240395168196E-3</v>
      </c>
      <c r="L105" s="38">
        <v>4.4876454074470199E-3</v>
      </c>
      <c r="M105" s="38">
        <v>7.6061522559348102E-2</v>
      </c>
      <c r="N105" s="38">
        <v>3.9423261134482898E-2</v>
      </c>
      <c r="O105" s="38">
        <v>3.9851923456363597E-2</v>
      </c>
      <c r="P105" s="38">
        <v>6.7774094198672103E-3</v>
      </c>
      <c r="Q105" s="38">
        <v>3.8277078515385199E-2</v>
      </c>
      <c r="R105" s="38">
        <v>0</v>
      </c>
      <c r="S105" s="38">
        <v>0</v>
      </c>
      <c r="T105" s="38">
        <v>0</v>
      </c>
      <c r="U105" s="38">
        <v>0</v>
      </c>
      <c r="V105" s="38">
        <v>0</v>
      </c>
      <c r="W105" s="38">
        <v>0</v>
      </c>
      <c r="X105" s="38">
        <v>0</v>
      </c>
      <c r="Y105" s="38">
        <v>0</v>
      </c>
      <c r="Z105" s="38">
        <v>0</v>
      </c>
      <c r="AA105" s="38">
        <v>0</v>
      </c>
      <c r="AB105" s="38">
        <v>0</v>
      </c>
      <c r="AC105" s="38">
        <v>0</v>
      </c>
      <c r="AD105" s="38">
        <v>0</v>
      </c>
      <c r="AE105" s="38">
        <v>0</v>
      </c>
      <c r="AF105" s="40">
        <v>4.7000584461599402E-5</v>
      </c>
      <c r="AG105" s="38">
        <v>4.3306758783433399E-3</v>
      </c>
      <c r="AH105" s="38">
        <v>2.4756299057820501E-3</v>
      </c>
      <c r="AI105" s="38">
        <v>1.43473411165339E-2</v>
      </c>
      <c r="AJ105" s="38">
        <v>0</v>
      </c>
      <c r="AK105" s="38">
        <v>2.5126593072775901E-3</v>
      </c>
      <c r="AL105" s="38">
        <v>8.0106700859604203E-3</v>
      </c>
      <c r="AM105" s="40">
        <v>1.12408314913253E-5</v>
      </c>
      <c r="AN105" s="38">
        <v>3.0160444952565001E-3</v>
      </c>
      <c r="AO105" s="38">
        <v>9.7975854057358799E-3</v>
      </c>
      <c r="AP105" s="40">
        <v>1.3912242944964E-5</v>
      </c>
      <c r="AQ105" s="38">
        <v>2.0811922696480699E-3</v>
      </c>
      <c r="AR105" s="38">
        <v>3.6094162673421001E-3</v>
      </c>
      <c r="AS105" s="38">
        <v>1.0165292219928099E-2</v>
      </c>
      <c r="AT105" s="38">
        <v>2.5791434780124398E-3</v>
      </c>
      <c r="AU105" s="39">
        <v>0</v>
      </c>
      <c r="AV105" s="41">
        <v>3.0986533501488901E-5</v>
      </c>
      <c r="AW105" s="39">
        <v>0</v>
      </c>
      <c r="AX105" s="39">
        <v>0</v>
      </c>
      <c r="AY105" s="39">
        <v>0</v>
      </c>
      <c r="AZ105" s="39">
        <v>5.3814096828912E-2</v>
      </c>
      <c r="BA105" s="39">
        <v>5.1104485520886603E-2</v>
      </c>
      <c r="BB105" s="39">
        <v>3.328189788627E-2</v>
      </c>
      <c r="BC105" s="39">
        <v>2.9998611979684099E-2</v>
      </c>
      <c r="BD105" s="39">
        <v>3.2780025563742599E-2</v>
      </c>
      <c r="BE105" s="39">
        <v>1.6548663584675001E-2</v>
      </c>
      <c r="BF105" s="39">
        <v>4.5588444068032898E-2</v>
      </c>
      <c r="BG105" s="39">
        <v>6.5999742283096199E-2</v>
      </c>
      <c r="BH105" s="39">
        <v>5.7493025943153399E-2</v>
      </c>
      <c r="BI105" s="39">
        <v>5.2615876061473103E-2</v>
      </c>
      <c r="BJ105" s="39">
        <v>6.8713012279894903E-2</v>
      </c>
      <c r="BK105" s="39">
        <v>7.1112289288017702E-2</v>
      </c>
      <c r="BL105" s="39">
        <v>5.2594434468162497E-3</v>
      </c>
      <c r="BM105" s="39">
        <v>4.1240224839340499E-2</v>
      </c>
      <c r="BN105" s="39">
        <v>7.2329615645362E-2</v>
      </c>
      <c r="BO105" s="39">
        <v>8.0605711158377197E-2</v>
      </c>
      <c r="BP105" s="39">
        <v>8.1842874953583195E-2</v>
      </c>
      <c r="BQ105" s="39">
        <v>9.3352708839027701E-2</v>
      </c>
      <c r="BR105" s="39">
        <v>0</v>
      </c>
      <c r="BS105" s="39">
        <v>0</v>
      </c>
      <c r="BT105" s="39">
        <v>0</v>
      </c>
      <c r="BU105" s="39">
        <v>0</v>
      </c>
      <c r="BV105" s="39">
        <v>9.4313803999257692E-3</v>
      </c>
      <c r="BW105" s="39">
        <v>6.0721903483040601E-2</v>
      </c>
      <c r="BX105" s="39">
        <v>9.3948155624723695E-2</v>
      </c>
      <c r="BY105" s="39">
        <v>7.0645180323599094E-2</v>
      </c>
      <c r="BZ105" s="39">
        <v>6.1437632495882501E-2</v>
      </c>
      <c r="CA105" s="39">
        <v>7.6040252469278993E-2</v>
      </c>
    </row>
    <row r="106" spans="1:79" ht="15.75" customHeight="1" x14ac:dyDescent="0.2">
      <c r="A106" s="38">
        <v>18.660907618409102</v>
      </c>
      <c r="B106" s="38">
        <v>2.4414253589352302E-3</v>
      </c>
      <c r="C106" s="38">
        <v>4.2041943854839198E-2</v>
      </c>
      <c r="D106" s="38">
        <v>6.2708480273587899E-2</v>
      </c>
      <c r="E106" s="38">
        <v>3.5859887296055701E-2</v>
      </c>
      <c r="F106" s="38">
        <v>0</v>
      </c>
      <c r="G106" s="38">
        <v>3.6780613051293702E-2</v>
      </c>
      <c r="H106" s="38">
        <v>6.7703775021559998E-2</v>
      </c>
      <c r="I106" s="38">
        <v>1.98214524599783E-3</v>
      </c>
      <c r="J106" s="38">
        <v>3.4768648062152699E-2</v>
      </c>
      <c r="K106" s="38">
        <v>5.6581027973973104E-3</v>
      </c>
      <c r="L106" s="38">
        <v>2.9325325277226098E-3</v>
      </c>
      <c r="M106" s="38">
        <v>7.5266851131136694E-2</v>
      </c>
      <c r="N106" s="38">
        <v>3.7313201108407898E-2</v>
      </c>
      <c r="O106" s="38">
        <v>3.7768921610494902E-2</v>
      </c>
      <c r="P106" s="38">
        <v>4.9829962667554796E-3</v>
      </c>
      <c r="Q106" s="38">
        <v>3.9092854325762198E-2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  <c r="AF106" s="38">
        <v>0</v>
      </c>
      <c r="AG106" s="38">
        <v>3.8028600383047798E-3</v>
      </c>
      <c r="AH106" s="38">
        <v>1.7094750429112E-3</v>
      </c>
      <c r="AI106" s="38">
        <v>1.3738496238507199E-2</v>
      </c>
      <c r="AJ106" s="38">
        <v>0</v>
      </c>
      <c r="AK106" s="38">
        <v>1.6707932168501501E-3</v>
      </c>
      <c r="AL106" s="38">
        <v>6.5747318962153601E-3</v>
      </c>
      <c r="AM106" s="38">
        <v>0</v>
      </c>
      <c r="AN106" s="38">
        <v>2.3426801490331298E-3</v>
      </c>
      <c r="AO106" s="38">
        <v>8.8421422487061797E-3</v>
      </c>
      <c r="AP106" s="38">
        <v>0</v>
      </c>
      <c r="AQ106" s="38">
        <v>1.3216814491042799E-3</v>
      </c>
      <c r="AR106" s="38">
        <v>2.3053591733101998E-3</v>
      </c>
      <c r="AS106" s="38">
        <v>8.0771131483187396E-3</v>
      </c>
      <c r="AT106" s="38">
        <v>1.66347018045992E-3</v>
      </c>
      <c r="AU106" s="39">
        <v>0</v>
      </c>
      <c r="AV106" s="41">
        <v>4.7292672406271898E-5</v>
      </c>
      <c r="AW106" s="39">
        <v>0</v>
      </c>
      <c r="AX106" s="39">
        <v>0</v>
      </c>
      <c r="AY106" s="39">
        <v>0</v>
      </c>
      <c r="AZ106" s="39">
        <v>5.18578649079037E-2</v>
      </c>
      <c r="BA106" s="39">
        <v>4.8989164956078697E-2</v>
      </c>
      <c r="BB106" s="39">
        <v>2.9907407312736799E-2</v>
      </c>
      <c r="BC106" s="39">
        <v>2.89861197134385E-2</v>
      </c>
      <c r="BD106" s="39">
        <v>2.9182386406661699E-2</v>
      </c>
      <c r="BE106" s="39">
        <v>1.4511344736132401E-2</v>
      </c>
      <c r="BF106" s="39">
        <v>4.5785358678121599E-2</v>
      </c>
      <c r="BG106" s="39">
        <v>6.3419482752033796E-2</v>
      </c>
      <c r="BH106" s="39">
        <v>5.6216792550432E-2</v>
      </c>
      <c r="BI106" s="39">
        <v>5.05208163518375E-2</v>
      </c>
      <c r="BJ106" s="39">
        <v>6.5065830303200803E-2</v>
      </c>
      <c r="BK106" s="39">
        <v>6.7431592316119102E-2</v>
      </c>
      <c r="BL106" s="39">
        <v>5.4747559556530701E-3</v>
      </c>
      <c r="BM106" s="39">
        <v>4.02303560089914E-2</v>
      </c>
      <c r="BN106" s="39">
        <v>7.05320479677356E-2</v>
      </c>
      <c r="BO106" s="39">
        <v>7.8748284522810894E-2</v>
      </c>
      <c r="BP106" s="39">
        <v>8.0861609177991303E-2</v>
      </c>
      <c r="BQ106" s="39">
        <v>9.1428689177558198E-2</v>
      </c>
      <c r="BR106" s="39">
        <v>0</v>
      </c>
      <c r="BS106" s="39">
        <v>0</v>
      </c>
      <c r="BT106" s="39">
        <v>0</v>
      </c>
      <c r="BU106" s="39">
        <v>0</v>
      </c>
      <c r="BV106" s="39">
        <v>9.3685240971919399E-3</v>
      </c>
      <c r="BW106" s="39">
        <v>6.0349353144031802E-2</v>
      </c>
      <c r="BX106" s="39">
        <v>9.4127265085561296E-2</v>
      </c>
      <c r="BY106" s="39">
        <v>7.0565246844440599E-2</v>
      </c>
      <c r="BZ106" s="39">
        <v>6.1509292110421498E-2</v>
      </c>
      <c r="CA106" s="39">
        <v>7.5338511800763605E-2</v>
      </c>
    </row>
    <row r="107" spans="1:79" ht="15.75" customHeight="1" x14ac:dyDescent="0.2">
      <c r="A107" s="38">
        <v>18.973665961010202</v>
      </c>
      <c r="B107" s="38">
        <v>1.3965412411282301E-3</v>
      </c>
      <c r="C107" s="38">
        <v>3.8473159647333201E-2</v>
      </c>
      <c r="D107" s="38">
        <v>6.0845974275142503E-2</v>
      </c>
      <c r="E107" s="38">
        <v>3.3752017816151503E-2</v>
      </c>
      <c r="F107" s="38">
        <v>0</v>
      </c>
      <c r="G107" s="38">
        <v>3.7274846157405998E-2</v>
      </c>
      <c r="H107" s="38">
        <v>6.8004292404703195E-2</v>
      </c>
      <c r="I107" s="38">
        <v>7.2589296412166402E-4</v>
      </c>
      <c r="J107" s="38">
        <v>2.82951392651195E-2</v>
      </c>
      <c r="K107" s="38">
        <v>3.0313632287440602E-3</v>
      </c>
      <c r="L107" s="38">
        <v>1.73295483476227E-3</v>
      </c>
      <c r="M107" s="38">
        <v>7.44336549274629E-2</v>
      </c>
      <c r="N107" s="38">
        <v>3.5356746296576501E-2</v>
      </c>
      <c r="O107" s="38">
        <v>3.5784711715505901E-2</v>
      </c>
      <c r="P107" s="38">
        <v>3.47281871225539E-3</v>
      </c>
      <c r="Q107" s="38">
        <v>4.0492407746323303E-2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  <c r="AF107" s="38">
        <v>0</v>
      </c>
      <c r="AG107" s="38">
        <v>3.3019617118116499E-3</v>
      </c>
      <c r="AH107" s="38">
        <v>1.11264585795457E-3</v>
      </c>
      <c r="AI107" s="38">
        <v>1.30413114026259E-2</v>
      </c>
      <c r="AJ107" s="38">
        <v>0</v>
      </c>
      <c r="AK107" s="38">
        <v>1.0102143883167201E-3</v>
      </c>
      <c r="AL107" s="38">
        <v>5.3011083576217704E-3</v>
      </c>
      <c r="AM107" s="38">
        <v>0</v>
      </c>
      <c r="AN107" s="38">
        <v>1.7615179313164901E-3</v>
      </c>
      <c r="AO107" s="38">
        <v>7.9075980473951799E-3</v>
      </c>
      <c r="AP107" s="38">
        <v>0</v>
      </c>
      <c r="AQ107" s="38">
        <v>7.66102189531148E-4</v>
      </c>
      <c r="AR107" s="38">
        <v>1.3237064993691101E-3</v>
      </c>
      <c r="AS107" s="38">
        <v>6.1946522724284402E-3</v>
      </c>
      <c r="AT107" s="38">
        <v>9.8217266340083005E-4</v>
      </c>
      <c r="AU107" s="39">
        <v>0</v>
      </c>
      <c r="AV107" s="41">
        <v>6.7243969865498303E-5</v>
      </c>
      <c r="AW107" s="39">
        <v>0</v>
      </c>
      <c r="AX107" s="39">
        <v>0</v>
      </c>
      <c r="AY107" s="39">
        <v>0</v>
      </c>
      <c r="AZ107" s="39">
        <v>4.9613012733811801E-2</v>
      </c>
      <c r="BA107" s="39">
        <v>4.67065598945628E-2</v>
      </c>
      <c r="BB107" s="39">
        <v>2.65982584757328E-2</v>
      </c>
      <c r="BC107" s="39">
        <v>2.79545129804935E-2</v>
      </c>
      <c r="BD107" s="39">
        <v>2.57257110538829E-2</v>
      </c>
      <c r="BE107" s="39">
        <v>1.27676800972936E-2</v>
      </c>
      <c r="BF107" s="39">
        <v>4.5898125208285498E-2</v>
      </c>
      <c r="BG107" s="39">
        <v>6.08219318736372E-2</v>
      </c>
      <c r="BH107" s="39">
        <v>5.4844342043559702E-2</v>
      </c>
      <c r="BI107" s="39">
        <v>4.8448046408174003E-2</v>
      </c>
      <c r="BJ107" s="39">
        <v>6.1406018647860397E-2</v>
      </c>
      <c r="BK107" s="39">
        <v>6.3732542611552895E-2</v>
      </c>
      <c r="BL107" s="39">
        <v>5.94236794797612E-3</v>
      </c>
      <c r="BM107" s="39">
        <v>3.9466686632022102E-2</v>
      </c>
      <c r="BN107" s="39">
        <v>6.8810300554556406E-2</v>
      </c>
      <c r="BO107" s="39">
        <v>7.6839005086527995E-2</v>
      </c>
      <c r="BP107" s="39">
        <v>7.9831236979183401E-2</v>
      </c>
      <c r="BQ107" s="39">
        <v>8.9384514926178202E-2</v>
      </c>
      <c r="BR107" s="39">
        <v>0</v>
      </c>
      <c r="BS107" s="39">
        <v>0</v>
      </c>
      <c r="BT107" s="39">
        <v>0</v>
      </c>
      <c r="BU107" s="39">
        <v>0</v>
      </c>
      <c r="BV107" s="39">
        <v>9.6485114902860498E-3</v>
      </c>
      <c r="BW107" s="39">
        <v>6.0326717015513898E-2</v>
      </c>
      <c r="BX107" s="39">
        <v>9.4207159175911798E-2</v>
      </c>
      <c r="BY107" s="39">
        <v>7.0602829512005805E-2</v>
      </c>
      <c r="BZ107" s="39">
        <v>6.1850785390939002E-2</v>
      </c>
      <c r="CA107" s="39">
        <v>7.4818494258639595E-2</v>
      </c>
    </row>
    <row r="108" spans="1:79" ht="15.75" customHeight="1" x14ac:dyDescent="0.2">
      <c r="A108" s="38">
        <v>19.291666159091701</v>
      </c>
      <c r="B108" s="38">
        <v>7.1118373267342995E-4</v>
      </c>
      <c r="C108" s="38">
        <v>3.50320730467613E-2</v>
      </c>
      <c r="D108" s="38">
        <v>5.9237689451075902E-2</v>
      </c>
      <c r="E108" s="38">
        <v>3.1832039916785203E-2</v>
      </c>
      <c r="F108" s="38">
        <v>0</v>
      </c>
      <c r="G108" s="38">
        <v>3.7882338171339403E-2</v>
      </c>
      <c r="H108" s="38">
        <v>6.83957053839995E-2</v>
      </c>
      <c r="I108" s="38">
        <v>1.62047973558257E-4</v>
      </c>
      <c r="J108" s="38">
        <v>2.3034460744275401E-2</v>
      </c>
      <c r="K108" s="38">
        <v>1.43928886936621E-3</v>
      </c>
      <c r="L108" s="38">
        <v>9.1975564795792502E-4</v>
      </c>
      <c r="M108" s="38">
        <v>7.3564949169888996E-2</v>
      </c>
      <c r="N108" s="38">
        <v>3.3574667355823901E-2</v>
      </c>
      <c r="O108" s="38">
        <v>3.3914180416577497E-2</v>
      </c>
      <c r="P108" s="38">
        <v>2.2566809578736901E-3</v>
      </c>
      <c r="Q108" s="38">
        <v>4.2435614311502903E-2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  <c r="AF108" s="38">
        <v>0</v>
      </c>
      <c r="AG108" s="38">
        <v>2.8466001740686201E-3</v>
      </c>
      <c r="AH108" s="38">
        <v>6.7159594644749599E-4</v>
      </c>
      <c r="AI108" s="38">
        <v>1.22529228933196E-2</v>
      </c>
      <c r="AJ108" s="38">
        <v>0</v>
      </c>
      <c r="AK108" s="38">
        <v>5.4217960099929303E-4</v>
      </c>
      <c r="AL108" s="38">
        <v>4.1896583836431604E-3</v>
      </c>
      <c r="AM108" s="38">
        <v>0</v>
      </c>
      <c r="AN108" s="38">
        <v>1.2760703603716299E-3</v>
      </c>
      <c r="AO108" s="38">
        <v>6.9899583579794396E-3</v>
      </c>
      <c r="AP108" s="38">
        <v>0</v>
      </c>
      <c r="AQ108" s="38">
        <v>3.9526264406499498E-4</v>
      </c>
      <c r="AR108" s="38">
        <v>6.7663638699142403E-4</v>
      </c>
      <c r="AS108" s="38">
        <v>4.5714579272362601E-3</v>
      </c>
      <c r="AT108" s="38">
        <v>5.1575992658646095E-4</v>
      </c>
      <c r="AU108" s="39">
        <v>0</v>
      </c>
      <c r="AV108" s="41">
        <v>9.0047089354463797E-5</v>
      </c>
      <c r="AW108" s="39">
        <v>0</v>
      </c>
      <c r="AX108" s="39">
        <v>0</v>
      </c>
      <c r="AY108" s="39">
        <v>0</v>
      </c>
      <c r="AZ108" s="39">
        <v>4.7090867505661903E-2</v>
      </c>
      <c r="BA108" s="39">
        <v>4.4253483844840902E-2</v>
      </c>
      <c r="BB108" s="39">
        <v>2.3387427964999801E-2</v>
      </c>
      <c r="BC108" s="39">
        <v>2.6901835289865599E-2</v>
      </c>
      <c r="BD108" s="39">
        <v>2.24385948059952E-2</v>
      </c>
      <c r="BE108" s="39">
        <v>1.1287473557825301E-2</v>
      </c>
      <c r="BF108" s="39">
        <v>4.5904309753568601E-2</v>
      </c>
      <c r="BG108" s="39">
        <v>5.8211579146372802E-2</v>
      </c>
      <c r="BH108" s="39">
        <v>5.33597801189565E-2</v>
      </c>
      <c r="BI108" s="39">
        <v>4.6398970416706702E-2</v>
      </c>
      <c r="BJ108" s="39">
        <v>5.7752559431621997E-2</v>
      </c>
      <c r="BK108" s="39">
        <v>6.00330208983334E-2</v>
      </c>
      <c r="BL108" s="39">
        <v>6.6610848536235801E-3</v>
      </c>
      <c r="BM108" s="39">
        <v>3.89429204611609E-2</v>
      </c>
      <c r="BN108" s="39">
        <v>6.7168299714020399E-2</v>
      </c>
      <c r="BO108" s="39">
        <v>7.4885003082592397E-2</v>
      </c>
      <c r="BP108" s="39">
        <v>7.8749058330551097E-2</v>
      </c>
      <c r="BQ108" s="39">
        <v>8.7228254676619099E-2</v>
      </c>
      <c r="BR108" s="39">
        <v>0</v>
      </c>
      <c r="BS108" s="39">
        <v>0</v>
      </c>
      <c r="BT108" s="39">
        <v>0</v>
      </c>
      <c r="BU108" s="39">
        <v>0</v>
      </c>
      <c r="BV108" s="39">
        <v>1.02586713056172E-2</v>
      </c>
      <c r="BW108" s="39">
        <v>6.0657403877192297E-2</v>
      </c>
      <c r="BX108" s="39">
        <v>9.4190038135575097E-2</v>
      </c>
      <c r="BY108" s="39">
        <v>7.0755336203403907E-2</v>
      </c>
      <c r="BZ108" s="39">
        <v>6.2463219596463997E-2</v>
      </c>
      <c r="CA108" s="39">
        <v>7.4493220976686897E-2</v>
      </c>
    </row>
    <row r="109" spans="1:79" ht="15.75" customHeight="1" x14ac:dyDescent="0.2">
      <c r="A109" s="38">
        <v>19.614996066581298</v>
      </c>
      <c r="B109" s="38">
        <v>3.0258826781505698E-4</v>
      </c>
      <c r="C109" s="38">
        <v>3.1728547125905997E-2</v>
      </c>
      <c r="D109" s="38">
        <v>5.7888874723823799E-2</v>
      </c>
      <c r="E109" s="38">
        <v>3.0104005855429699E-2</v>
      </c>
      <c r="F109" s="38">
        <v>0</v>
      </c>
      <c r="G109" s="38">
        <v>3.8557659916266702E-2</v>
      </c>
      <c r="H109" s="38">
        <v>6.8874015616286602E-2</v>
      </c>
      <c r="I109" s="38">
        <v>0</v>
      </c>
      <c r="J109" s="38">
        <v>1.8925926318689799E-2</v>
      </c>
      <c r="K109" s="38">
        <v>5.7769782472198803E-4</v>
      </c>
      <c r="L109" s="38">
        <v>4.9448570095976096E-4</v>
      </c>
      <c r="M109" s="38">
        <v>7.2661037479011398E-2</v>
      </c>
      <c r="N109" s="38">
        <v>3.1974391018099499E-2</v>
      </c>
      <c r="O109" s="38">
        <v>3.21647740728562E-2</v>
      </c>
      <c r="P109" s="38">
        <v>1.33513754523245E-3</v>
      </c>
      <c r="Q109" s="38">
        <v>4.4832619447934402E-2</v>
      </c>
      <c r="R109" s="38">
        <v>0</v>
      </c>
      <c r="S109" s="38">
        <v>0</v>
      </c>
      <c r="T109" s="38">
        <v>0</v>
      </c>
      <c r="U109" s="38">
        <v>0</v>
      </c>
      <c r="V109" s="38">
        <v>0</v>
      </c>
      <c r="W109" s="38">
        <v>0</v>
      </c>
      <c r="X109" s="38">
        <v>0</v>
      </c>
      <c r="Y109" s="38">
        <v>0</v>
      </c>
      <c r="Z109" s="38">
        <v>0</v>
      </c>
      <c r="AA109" s="38">
        <v>0</v>
      </c>
      <c r="AB109" s="38">
        <v>0</v>
      </c>
      <c r="AC109" s="38">
        <v>0</v>
      </c>
      <c r="AD109" s="38">
        <v>0</v>
      </c>
      <c r="AE109" s="38">
        <v>0</v>
      </c>
      <c r="AF109" s="38">
        <v>0</v>
      </c>
      <c r="AG109" s="38">
        <v>2.4485781922367902E-3</v>
      </c>
      <c r="AH109" s="38">
        <v>3.6592958555589601E-4</v>
      </c>
      <c r="AI109" s="38">
        <v>1.13819076305325E-2</v>
      </c>
      <c r="AJ109" s="38">
        <v>0</v>
      </c>
      <c r="AK109" s="38">
        <v>2.39891388976383E-4</v>
      </c>
      <c r="AL109" s="38">
        <v>3.2339012055300599E-3</v>
      </c>
      <c r="AM109" s="38">
        <v>0</v>
      </c>
      <c r="AN109" s="38">
        <v>8.8162089925723796E-4</v>
      </c>
      <c r="AO109" s="38">
        <v>6.0928989033436796E-3</v>
      </c>
      <c r="AP109" s="38">
        <v>0</v>
      </c>
      <c r="AQ109" s="38">
        <v>1.6987583331402301E-4</v>
      </c>
      <c r="AR109" s="38">
        <v>2.8873404888317498E-4</v>
      </c>
      <c r="AS109" s="38">
        <v>3.2138135416202502E-3</v>
      </c>
      <c r="AT109" s="38">
        <v>2.24619079281171E-4</v>
      </c>
      <c r="AU109" s="39">
        <v>0</v>
      </c>
      <c r="AV109" s="39">
        <v>1.1642579372435E-4</v>
      </c>
      <c r="AW109" s="39">
        <v>0</v>
      </c>
      <c r="AX109" s="39">
        <v>0</v>
      </c>
      <c r="AY109" s="39">
        <v>0</v>
      </c>
      <c r="AZ109" s="39">
        <v>4.4329281555189601E-2</v>
      </c>
      <c r="BA109" s="39">
        <v>4.1647795819015399E-2</v>
      </c>
      <c r="BB109" s="39">
        <v>2.0308409560191899E-2</v>
      </c>
      <c r="BC109" s="39">
        <v>2.5830497082292399E-2</v>
      </c>
      <c r="BD109" s="39">
        <v>1.9344024660560202E-2</v>
      </c>
      <c r="BE109" s="39">
        <v>1.00349964683602E-2</v>
      </c>
      <c r="BF109" s="39">
        <v>4.5796098541713397E-2</v>
      </c>
      <c r="BG109" s="39">
        <v>5.5592267073662598E-2</v>
      </c>
      <c r="BH109" s="39">
        <v>5.17545507079357E-2</v>
      </c>
      <c r="BI109" s="39">
        <v>4.43726543519102E-2</v>
      </c>
      <c r="BJ109" s="39">
        <v>5.4123741270820903E-2</v>
      </c>
      <c r="BK109" s="39">
        <v>5.6350701087430601E-2</v>
      </c>
      <c r="BL109" s="39">
        <v>7.6257396857097497E-3</v>
      </c>
      <c r="BM109" s="39">
        <v>3.8642025571132603E-2</v>
      </c>
      <c r="BN109" s="39">
        <v>6.5602185254368395E-2</v>
      </c>
      <c r="BO109" s="39">
        <v>7.2895816911619907E-2</v>
      </c>
      <c r="BP109" s="39">
        <v>7.7610388495905805E-2</v>
      </c>
      <c r="BQ109" s="39">
        <v>8.4968957761124606E-2</v>
      </c>
      <c r="BR109" s="39">
        <v>0</v>
      </c>
      <c r="BS109" s="39">
        <v>0</v>
      </c>
      <c r="BT109" s="39">
        <v>0</v>
      </c>
      <c r="BU109" s="39">
        <v>0</v>
      </c>
      <c r="BV109" s="39">
        <v>1.11774821639824E-2</v>
      </c>
      <c r="BW109" s="39">
        <v>6.1321570750136202E-2</v>
      </c>
      <c r="BX109" s="39">
        <v>9.4076100845642996E-2</v>
      </c>
      <c r="BY109" s="39">
        <v>7.1011227491958206E-2</v>
      </c>
      <c r="BZ109" s="39">
        <v>6.3328586786340402E-2</v>
      </c>
      <c r="CA109" s="39">
        <v>7.43588327671965E-2</v>
      </c>
    </row>
    <row r="110" spans="1:79" ht="15.75" customHeight="1" x14ac:dyDescent="0.2">
      <c r="A110" s="38">
        <v>19.943745009846001</v>
      </c>
      <c r="B110" s="40">
        <v>9.3710527559623003E-5</v>
      </c>
      <c r="C110" s="38">
        <v>2.8571497533176501E-2</v>
      </c>
      <c r="D110" s="38">
        <v>5.6802897530432203E-2</v>
      </c>
      <c r="E110" s="38">
        <v>2.8570700846802698E-2</v>
      </c>
      <c r="F110" s="38">
        <v>0</v>
      </c>
      <c r="G110" s="38">
        <v>3.9257641435037502E-2</v>
      </c>
      <c r="H110" s="38">
        <v>6.9434655158503306E-2</v>
      </c>
      <c r="I110" s="38">
        <v>0</v>
      </c>
      <c r="J110" s="38">
        <v>1.5902422376946401E-2</v>
      </c>
      <c r="K110" s="38">
        <v>1.7891099451956401E-4</v>
      </c>
      <c r="L110" s="38">
        <v>4.5915216945021297E-4</v>
      </c>
      <c r="M110" s="38">
        <v>7.1722042407880701E-2</v>
      </c>
      <c r="N110" s="38">
        <v>3.0561638465391099E-2</v>
      </c>
      <c r="O110" s="38">
        <v>3.05427736475163E-2</v>
      </c>
      <c r="P110" s="38">
        <v>7.0039461246854898E-4</v>
      </c>
      <c r="Q110" s="38">
        <v>4.7595118459689903E-2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  <c r="AF110" s="38">
        <v>0</v>
      </c>
      <c r="AG110" s="38">
        <v>2.11771550615909E-3</v>
      </c>
      <c r="AH110" s="38">
        <v>1.7414281570221201E-4</v>
      </c>
      <c r="AI110" s="38">
        <v>1.04378472259285E-2</v>
      </c>
      <c r="AJ110" s="38">
        <v>0</v>
      </c>
      <c r="AK110" s="40">
        <v>7.4293523606565104E-5</v>
      </c>
      <c r="AL110" s="38">
        <v>2.42687921978172E-3</v>
      </c>
      <c r="AM110" s="38">
        <v>0</v>
      </c>
      <c r="AN110" s="38">
        <v>5.7297464062919896E-4</v>
      </c>
      <c r="AO110" s="38">
        <v>5.2207704453070001E-3</v>
      </c>
      <c r="AP110" s="38">
        <v>0</v>
      </c>
      <c r="AQ110" s="40">
        <v>5.2609951054736603E-5</v>
      </c>
      <c r="AR110" s="40">
        <v>8.9419924442694695E-5</v>
      </c>
      <c r="AS110" s="38">
        <v>2.1238396376581101E-3</v>
      </c>
      <c r="AT110" s="40">
        <v>6.9563742743194E-5</v>
      </c>
      <c r="AU110" s="39">
        <v>0</v>
      </c>
      <c r="AV110" s="39">
        <v>1.4650206276698799E-4</v>
      </c>
      <c r="AW110" s="39">
        <v>0</v>
      </c>
      <c r="AX110" s="39">
        <v>0</v>
      </c>
      <c r="AY110" s="39">
        <v>0</v>
      </c>
      <c r="AZ110" s="39">
        <v>4.1366670893846297E-2</v>
      </c>
      <c r="BA110" s="39">
        <v>3.8909355595146002E-2</v>
      </c>
      <c r="BB110" s="39">
        <v>1.73918329986632E-2</v>
      </c>
      <c r="BC110" s="39">
        <v>2.4742849789714E-2</v>
      </c>
      <c r="BD110" s="39">
        <v>1.6462321042697799E-2</v>
      </c>
      <c r="BE110" s="39">
        <v>8.9764789245780404E-3</v>
      </c>
      <c r="BF110" s="39">
        <v>4.5567910568252899E-2</v>
      </c>
      <c r="BG110" s="39">
        <v>5.2967789145632098E-2</v>
      </c>
      <c r="BH110" s="39">
        <v>5.0021743229228803E-2</v>
      </c>
      <c r="BI110" s="39">
        <v>4.23677633203422E-2</v>
      </c>
      <c r="BJ110" s="39">
        <v>5.05366455359458E-2</v>
      </c>
      <c r="BK110" s="39">
        <v>5.2702225455859598E-2</v>
      </c>
      <c r="BL110" s="39">
        <v>8.8305519313933E-3</v>
      </c>
      <c r="BM110" s="39">
        <v>3.8546567196514801E-2</v>
      </c>
      <c r="BN110" s="39">
        <v>6.4107488703093102E-2</v>
      </c>
      <c r="BO110" s="39">
        <v>7.0880599256424703E-2</v>
      </c>
      <c r="BP110" s="39">
        <v>7.6410794114342706E-2</v>
      </c>
      <c r="BQ110" s="39">
        <v>8.2615463052346502E-2</v>
      </c>
      <c r="BR110" s="39">
        <v>0</v>
      </c>
      <c r="BS110" s="39">
        <v>0</v>
      </c>
      <c r="BT110" s="39">
        <v>0</v>
      </c>
      <c r="BU110" s="39">
        <v>0</v>
      </c>
      <c r="BV110" s="39">
        <v>1.23833797472243E-2</v>
      </c>
      <c r="BW110" s="39">
        <v>6.2297743821161503E-2</v>
      </c>
      <c r="BX110" s="39">
        <v>9.3865473155184703E-2</v>
      </c>
      <c r="BY110" s="39">
        <v>7.1358662141507503E-2</v>
      </c>
      <c r="BZ110" s="39">
        <v>6.4427621024331E-2</v>
      </c>
      <c r="CA110" s="39">
        <v>7.4409608733995602E-2</v>
      </c>
    </row>
    <row r="111" spans="1:79" ht="15.75" customHeight="1" x14ac:dyDescent="0.2">
      <c r="A111" s="38">
        <v>20.278003812369999</v>
      </c>
      <c r="B111" s="38">
        <v>0</v>
      </c>
      <c r="C111" s="38">
        <v>2.55688958156155E-2</v>
      </c>
      <c r="D111" s="38">
        <v>5.5982191435047901E-2</v>
      </c>
      <c r="E111" s="38">
        <v>2.7234312636735501E-2</v>
      </c>
      <c r="F111" s="38">
        <v>0</v>
      </c>
      <c r="G111" s="38">
        <v>3.9940976024961397E-2</v>
      </c>
      <c r="H111" s="38">
        <v>7.0073096297314702E-2</v>
      </c>
      <c r="I111" s="38">
        <v>0</v>
      </c>
      <c r="J111" s="38">
        <v>1.38840058245335E-2</v>
      </c>
      <c r="K111" s="38">
        <v>0</v>
      </c>
      <c r="L111" s="38">
        <v>8.2131649909779705E-4</v>
      </c>
      <c r="M111" s="38">
        <v>7.0748136001369796E-2</v>
      </c>
      <c r="N111" s="38">
        <v>2.93411159264736E-2</v>
      </c>
      <c r="O111" s="38">
        <v>2.9053714996695901E-2</v>
      </c>
      <c r="P111" s="38">
        <v>2.9701566989744001E-4</v>
      </c>
      <c r="Q111" s="38">
        <v>5.0636825336258601E-2</v>
      </c>
      <c r="R111" s="38">
        <v>0</v>
      </c>
      <c r="S111" s="38">
        <v>0</v>
      </c>
      <c r="T111" s="38">
        <v>0</v>
      </c>
      <c r="U111" s="38">
        <v>0</v>
      </c>
      <c r="V111" s="38">
        <v>0</v>
      </c>
      <c r="W111" s="38">
        <v>0</v>
      </c>
      <c r="X111" s="38">
        <v>0</v>
      </c>
      <c r="Y111" s="38">
        <v>0</v>
      </c>
      <c r="Z111" s="38">
        <v>0</v>
      </c>
      <c r="AA111" s="38">
        <v>0</v>
      </c>
      <c r="AB111" s="38">
        <v>0</v>
      </c>
      <c r="AC111" s="38">
        <v>0</v>
      </c>
      <c r="AD111" s="38">
        <v>0</v>
      </c>
      <c r="AE111" s="38">
        <v>0</v>
      </c>
      <c r="AF111" s="38">
        <v>0</v>
      </c>
      <c r="AG111" s="38">
        <v>1.8647088036265599E-3</v>
      </c>
      <c r="AH111" s="40">
        <v>6.6560513114861499E-5</v>
      </c>
      <c r="AI111" s="38">
        <v>9.4289788531956593E-3</v>
      </c>
      <c r="AJ111" s="38">
        <v>0</v>
      </c>
      <c r="AK111" s="38">
        <v>0</v>
      </c>
      <c r="AL111" s="38">
        <v>1.7617481856198099E-3</v>
      </c>
      <c r="AM111" s="38">
        <v>0</v>
      </c>
      <c r="AN111" s="38">
        <v>3.46535402258667E-4</v>
      </c>
      <c r="AO111" s="38">
        <v>4.3771070069863202E-3</v>
      </c>
      <c r="AP111" s="38">
        <v>0</v>
      </c>
      <c r="AQ111" s="38">
        <v>0</v>
      </c>
      <c r="AR111" s="38">
        <v>0</v>
      </c>
      <c r="AS111" s="38">
        <v>1.3080743923444399E-3</v>
      </c>
      <c r="AT111" s="38">
        <v>0</v>
      </c>
      <c r="AU111" s="39">
        <v>0</v>
      </c>
      <c r="AV111" s="39">
        <v>1.7932479027157501E-4</v>
      </c>
      <c r="AW111" s="39">
        <v>0</v>
      </c>
      <c r="AX111" s="39">
        <v>0</v>
      </c>
      <c r="AY111" s="39">
        <v>0</v>
      </c>
      <c r="AZ111" s="39">
        <v>3.8242286633048697E-2</v>
      </c>
      <c r="BA111" s="39">
        <v>3.6060369417942301E-2</v>
      </c>
      <c r="BB111" s="39">
        <v>1.4667446546840501E-2</v>
      </c>
      <c r="BC111" s="39">
        <v>2.3641348656521802E-2</v>
      </c>
      <c r="BD111" s="39">
        <v>1.38126829043001E-2</v>
      </c>
      <c r="BE111" s="39">
        <v>8.0788382719731294E-3</v>
      </c>
      <c r="BF111" s="39">
        <v>4.5217140710995703E-2</v>
      </c>
      <c r="BG111" s="39">
        <v>5.0341435308565302E-2</v>
      </c>
      <c r="BH111" s="39">
        <v>4.8154059821743499E-2</v>
      </c>
      <c r="BI111" s="39">
        <v>4.0382236766266899E-2</v>
      </c>
      <c r="BJ111" s="39">
        <v>4.7007249690579803E-2</v>
      </c>
      <c r="BK111" s="39">
        <v>4.9103237664048602E-2</v>
      </c>
      <c r="BL111" s="39">
        <v>1.0271322737927699E-2</v>
      </c>
      <c r="BM111" s="39">
        <v>3.8639462234833999E-2</v>
      </c>
      <c r="BN111" s="39">
        <v>6.2679509245267703E-2</v>
      </c>
      <c r="BO111" s="39">
        <v>6.8848644125658401E-2</v>
      </c>
      <c r="BP111" s="39">
        <v>7.5145950065083303E-2</v>
      </c>
      <c r="BQ111" s="39">
        <v>8.0176209849341998E-2</v>
      </c>
      <c r="BR111" s="39">
        <v>0</v>
      </c>
      <c r="BS111" s="39">
        <v>0</v>
      </c>
      <c r="BT111" s="39">
        <v>0</v>
      </c>
      <c r="BU111" s="39">
        <v>0</v>
      </c>
      <c r="BV111" s="39">
        <v>1.3855811274765199E-2</v>
      </c>
      <c r="BW111" s="39">
        <v>6.3564687174830506E-2</v>
      </c>
      <c r="BX111" s="39">
        <v>9.3558270795430803E-2</v>
      </c>
      <c r="BY111" s="39">
        <v>7.17860212462057E-2</v>
      </c>
      <c r="BZ111" s="39">
        <v>6.5741233353514006E-2</v>
      </c>
      <c r="CA111" s="39">
        <v>7.4639481170625896E-2</v>
      </c>
    </row>
    <row r="112" spans="1:79" ht="15.75" customHeight="1" x14ac:dyDescent="0.2">
      <c r="A112" s="38">
        <v>20.6178648198464</v>
      </c>
      <c r="B112" s="38">
        <v>0</v>
      </c>
      <c r="C112" s="38">
        <v>2.27269412862392E-2</v>
      </c>
      <c r="D112" s="38">
        <v>5.5415919904840502E-2</v>
      </c>
      <c r="E112" s="38">
        <v>2.60882879256009E-2</v>
      </c>
      <c r="F112" s="38">
        <v>0</v>
      </c>
      <c r="G112" s="38">
        <v>4.0565859987667999E-2</v>
      </c>
      <c r="H112" s="38">
        <v>7.0777207899208702E-2</v>
      </c>
      <c r="I112" s="38">
        <v>0</v>
      </c>
      <c r="J112" s="38">
        <v>1.27513448698646E-2</v>
      </c>
      <c r="K112" s="38">
        <v>0</v>
      </c>
      <c r="L112" s="38">
        <v>1.5767660437772701E-3</v>
      </c>
      <c r="M112" s="38">
        <v>6.97368190417572E-2</v>
      </c>
      <c r="N112" s="38">
        <v>2.8306716628443699E-2</v>
      </c>
      <c r="O112" s="38">
        <v>2.7696912463994201E-2</v>
      </c>
      <c r="P112" s="38">
        <v>1.6510407310706401E-4</v>
      </c>
      <c r="Q112" s="38">
        <v>5.3846466493128402E-2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  <c r="AF112" s="38">
        <v>0</v>
      </c>
      <c r="AG112" s="38">
        <v>1.67930926425335E-3</v>
      </c>
      <c r="AH112" s="40">
        <v>2.5379238948872E-5</v>
      </c>
      <c r="AI112" s="38">
        <v>8.3836022400993904E-3</v>
      </c>
      <c r="AJ112" s="38">
        <v>0</v>
      </c>
      <c r="AK112" s="38">
        <v>0</v>
      </c>
      <c r="AL112" s="38">
        <v>1.2243027955925699E-3</v>
      </c>
      <c r="AM112" s="38">
        <v>0</v>
      </c>
      <c r="AN112" s="38">
        <v>1.85522418559399E-4</v>
      </c>
      <c r="AO112" s="38">
        <v>3.5784552096372402E-3</v>
      </c>
      <c r="AP112" s="38">
        <v>0</v>
      </c>
      <c r="AQ112" s="38">
        <v>0</v>
      </c>
      <c r="AR112" s="38">
        <v>0</v>
      </c>
      <c r="AS112" s="38">
        <v>7.1199288760095199E-4</v>
      </c>
      <c r="AT112" s="38">
        <v>0</v>
      </c>
      <c r="AU112" s="39">
        <v>0</v>
      </c>
      <c r="AV112" s="39">
        <v>2.1150923885509401E-4</v>
      </c>
      <c r="AW112" s="39">
        <v>0</v>
      </c>
      <c r="AX112" s="39">
        <v>0</v>
      </c>
      <c r="AY112" s="39">
        <v>0</v>
      </c>
      <c r="AZ112" s="39">
        <v>3.50127757016446E-2</v>
      </c>
      <c r="BA112" s="39">
        <v>3.3143296220569003E-2</v>
      </c>
      <c r="BB112" s="39">
        <v>1.21510288627715E-2</v>
      </c>
      <c r="BC112" s="39">
        <v>2.25280951485082E-2</v>
      </c>
      <c r="BD112" s="39">
        <v>1.139955910321E-2</v>
      </c>
      <c r="BE112" s="39">
        <v>7.3156009356504601E-3</v>
      </c>
      <c r="BF112" s="39">
        <v>4.4750787653230102E-2</v>
      </c>
      <c r="BG112" s="39">
        <v>4.7719266132351799E-2</v>
      </c>
      <c r="BH112" s="39">
        <v>4.6159735484824001E-2</v>
      </c>
      <c r="BI112" s="39">
        <v>3.8411791258739801E-2</v>
      </c>
      <c r="BJ112" s="39">
        <v>4.35498365117662E-2</v>
      </c>
      <c r="BK112" s="39">
        <v>4.5568968137024497E-2</v>
      </c>
      <c r="BL112" s="39">
        <v>1.19308742516861E-2</v>
      </c>
      <c r="BM112" s="39">
        <v>3.8892274861617497E-2</v>
      </c>
      <c r="BN112" s="39">
        <v>6.1306253159595897E-2</v>
      </c>
      <c r="BO112" s="39">
        <v>6.6807836724737502E-2</v>
      </c>
      <c r="BP112" s="39">
        <v>7.3811197590415101E-2</v>
      </c>
      <c r="BQ112" s="39">
        <v>7.7661438479027206E-2</v>
      </c>
      <c r="BR112" s="39">
        <v>0</v>
      </c>
      <c r="BS112" s="39">
        <v>0</v>
      </c>
      <c r="BT112" s="39">
        <v>0</v>
      </c>
      <c r="BU112" s="39">
        <v>0</v>
      </c>
      <c r="BV112" s="39">
        <v>1.5563558358828999E-2</v>
      </c>
      <c r="BW112" s="39">
        <v>6.5075904735960394E-2</v>
      </c>
      <c r="BX112" s="39">
        <v>9.3152815047112897E-2</v>
      </c>
      <c r="BY112" s="39">
        <v>7.2273258830624701E-2</v>
      </c>
      <c r="BZ112" s="39">
        <v>6.7229657278925894E-2</v>
      </c>
      <c r="CA112" s="39">
        <v>7.5022259351912299E-2</v>
      </c>
    </row>
    <row r="113" spans="1:79" ht="15.75" customHeight="1" x14ac:dyDescent="0.2">
      <c r="A113" s="38">
        <v>20.9634219256899</v>
      </c>
      <c r="B113" s="38">
        <v>0</v>
      </c>
      <c r="C113" s="38">
        <v>2.0051733604945599E-2</v>
      </c>
      <c r="D113" s="38">
        <v>5.5103596890276697E-2</v>
      </c>
      <c r="E113" s="38">
        <v>2.51329327914145E-2</v>
      </c>
      <c r="F113" s="38">
        <v>0</v>
      </c>
      <c r="G113" s="38">
        <v>4.1094169392935899E-2</v>
      </c>
      <c r="H113" s="38">
        <v>7.1541825704809298E-2</v>
      </c>
      <c r="I113" s="38">
        <v>0</v>
      </c>
      <c r="J113" s="38">
        <v>1.2395986022379299E-2</v>
      </c>
      <c r="K113" s="40">
        <v>2.2627754449025299E-5</v>
      </c>
      <c r="L113" s="38">
        <v>2.7427504732446201E-3</v>
      </c>
      <c r="M113" s="38">
        <v>6.8688101779131705E-2</v>
      </c>
      <c r="N113" s="38">
        <v>2.7460295969309101E-2</v>
      </c>
      <c r="O113" s="38">
        <v>2.64759798390631E-2</v>
      </c>
      <c r="P113" s="38">
        <v>1.6666275236889701E-4</v>
      </c>
      <c r="Q113" s="38">
        <v>5.7138705925841499E-2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  <c r="AF113" s="38">
        <v>0</v>
      </c>
      <c r="AG113" s="38">
        <v>1.5720619137684099E-3</v>
      </c>
      <c r="AH113" s="40">
        <v>6.1990339753669596E-6</v>
      </c>
      <c r="AI113" s="38">
        <v>7.3092819317499402E-3</v>
      </c>
      <c r="AJ113" s="38">
        <v>0</v>
      </c>
      <c r="AK113" s="38">
        <v>0</v>
      </c>
      <c r="AL113" s="38">
        <v>8.0721746803566496E-4</v>
      </c>
      <c r="AM113" s="38">
        <v>0</v>
      </c>
      <c r="AN113" s="40">
        <v>8.8169490045264705E-5</v>
      </c>
      <c r="AO113" s="38">
        <v>2.82802193034956E-3</v>
      </c>
      <c r="AP113" s="38">
        <v>0</v>
      </c>
      <c r="AQ113" s="38">
        <v>0</v>
      </c>
      <c r="AR113" s="38">
        <v>0</v>
      </c>
      <c r="AS113" s="38">
        <v>3.4506168242194699E-4</v>
      </c>
      <c r="AT113" s="38">
        <v>0</v>
      </c>
      <c r="AU113" s="39">
        <v>0</v>
      </c>
      <c r="AV113" s="39">
        <v>2.3982379370442701E-4</v>
      </c>
      <c r="AW113" s="39">
        <v>0</v>
      </c>
      <c r="AX113" s="39">
        <v>0</v>
      </c>
      <c r="AY113" s="39">
        <v>0</v>
      </c>
      <c r="AZ113" s="39">
        <v>3.1720847592241801E-2</v>
      </c>
      <c r="BA113" s="39">
        <v>3.0186829384072501E-2</v>
      </c>
      <c r="BB113" s="39">
        <v>9.8696351188685104E-3</v>
      </c>
      <c r="BC113" s="39">
        <v>2.1405722725608801E-2</v>
      </c>
      <c r="BD113" s="39">
        <v>9.2388520776712502E-3</v>
      </c>
      <c r="BE113" s="39">
        <v>6.6553827999040098E-3</v>
      </c>
      <c r="BF113" s="39">
        <v>4.4172761614471701E-2</v>
      </c>
      <c r="BG113" s="39">
        <v>4.5103883071953399E-2</v>
      </c>
      <c r="BH113" s="39">
        <v>4.4032065842441397E-2</v>
      </c>
      <c r="BI113" s="39">
        <v>3.6452758176253701E-2</v>
      </c>
      <c r="BJ113" s="39">
        <v>4.0178250211863498E-2</v>
      </c>
      <c r="BK113" s="39">
        <v>4.2113241503368197E-2</v>
      </c>
      <c r="BL113" s="39">
        <v>1.38068653928439E-2</v>
      </c>
      <c r="BM113" s="39">
        <v>3.92874616220334E-2</v>
      </c>
      <c r="BN113" s="39">
        <v>5.9981879922094597E-2</v>
      </c>
      <c r="BO113" s="39">
        <v>6.4767674836612596E-2</v>
      </c>
      <c r="BP113" s="39">
        <v>7.2402332861988605E-2</v>
      </c>
      <c r="BQ113" s="39">
        <v>7.5079028768135006E-2</v>
      </c>
      <c r="BR113" s="39">
        <v>0</v>
      </c>
      <c r="BS113" s="39">
        <v>0</v>
      </c>
      <c r="BT113" s="39">
        <v>0</v>
      </c>
      <c r="BU113" s="39">
        <v>0</v>
      </c>
      <c r="BV113" s="39">
        <v>1.7486928697715301E-2</v>
      </c>
      <c r="BW113" s="39">
        <v>6.6808198920653497E-2</v>
      </c>
      <c r="BX113" s="39">
        <v>9.2649012666408195E-2</v>
      </c>
      <c r="BY113" s="39">
        <v>7.2808334802876601E-2</v>
      </c>
      <c r="BZ113" s="39">
        <v>6.8872145509679197E-2</v>
      </c>
      <c r="CA113" s="39">
        <v>7.5549358715322396E-2</v>
      </c>
    </row>
    <row r="114" spans="1:79" ht="15.75" customHeight="1" x14ac:dyDescent="0.2">
      <c r="A114" s="38">
        <v>21.314770596976398</v>
      </c>
      <c r="B114" s="38">
        <v>0</v>
      </c>
      <c r="C114" s="38">
        <v>1.7548257281064399E-2</v>
      </c>
      <c r="D114" s="38">
        <v>5.5032780472970499E-2</v>
      </c>
      <c r="E114" s="38">
        <v>2.4360441262792101E-2</v>
      </c>
      <c r="F114" s="38">
        <v>0</v>
      </c>
      <c r="G114" s="38">
        <v>4.1488974840538401E-2</v>
      </c>
      <c r="H114" s="38">
        <v>7.2354687901556899E-2</v>
      </c>
      <c r="I114" s="38">
        <v>0</v>
      </c>
      <c r="J114" s="38">
        <v>1.27100435401393E-2</v>
      </c>
      <c r="K114" s="38">
        <v>2.2844804691778199E-4</v>
      </c>
      <c r="L114" s="38">
        <v>4.3091823884460097E-3</v>
      </c>
      <c r="M114" s="38">
        <v>6.7599388258027193E-2</v>
      </c>
      <c r="N114" s="38">
        <v>2.6794211956979098E-2</v>
      </c>
      <c r="O114" s="38">
        <v>2.5388952058171599E-2</v>
      </c>
      <c r="P114" s="38">
        <v>3.84292933964434E-4</v>
      </c>
      <c r="Q114" s="38">
        <v>6.0411180834605498E-2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  <c r="AF114" s="38">
        <v>0</v>
      </c>
      <c r="AG114" s="38">
        <v>1.52888751159864E-3</v>
      </c>
      <c r="AH114" s="38">
        <v>0</v>
      </c>
      <c r="AI114" s="38">
        <v>6.23571988365369E-3</v>
      </c>
      <c r="AJ114" s="38">
        <v>0</v>
      </c>
      <c r="AK114" s="38">
        <v>0</v>
      </c>
      <c r="AL114" s="38">
        <v>4.9644996276281396E-4</v>
      </c>
      <c r="AM114" s="38">
        <v>0</v>
      </c>
      <c r="AN114" s="40">
        <v>3.5459956849844299E-5</v>
      </c>
      <c r="AO114" s="38">
        <v>2.14354959517202E-3</v>
      </c>
      <c r="AP114" s="38">
        <v>0</v>
      </c>
      <c r="AQ114" s="38">
        <v>0</v>
      </c>
      <c r="AR114" s="38">
        <v>0</v>
      </c>
      <c r="AS114" s="38">
        <v>1.4162059126492999E-4</v>
      </c>
      <c r="AT114" s="38">
        <v>0</v>
      </c>
      <c r="AU114" s="39">
        <v>0</v>
      </c>
      <c r="AV114" s="39">
        <v>2.6115151993873399E-4</v>
      </c>
      <c r="AW114" s="39">
        <v>0</v>
      </c>
      <c r="AX114" s="39">
        <v>0</v>
      </c>
      <c r="AY114" s="39">
        <v>0</v>
      </c>
      <c r="AZ114" s="39">
        <v>2.84191248013634E-2</v>
      </c>
      <c r="BA114" s="39">
        <v>2.72313006566057E-2</v>
      </c>
      <c r="BB114" s="39">
        <v>7.8340101995558707E-3</v>
      </c>
      <c r="BC114" s="39">
        <v>2.02761082392077E-2</v>
      </c>
      <c r="BD114" s="39">
        <v>7.3312978937294902E-3</v>
      </c>
      <c r="BE114" s="39">
        <v>6.0758242404804104E-3</v>
      </c>
      <c r="BF114" s="39">
        <v>4.3490572309266701E-2</v>
      </c>
      <c r="BG114" s="39">
        <v>4.2501265327662199E-2</v>
      </c>
      <c r="BH114" s="39">
        <v>4.1781632897280603E-2</v>
      </c>
      <c r="BI114" s="39">
        <v>3.45013001722713E-2</v>
      </c>
      <c r="BJ114" s="39">
        <v>3.6904760569398898E-2</v>
      </c>
      <c r="BK114" s="39">
        <v>3.8749373524884403E-2</v>
      </c>
      <c r="BL114" s="39">
        <v>1.5880855862812099E-2</v>
      </c>
      <c r="BM114" s="39">
        <v>3.9797619639999497E-2</v>
      </c>
      <c r="BN114" s="39">
        <v>5.8694572692675098E-2</v>
      </c>
      <c r="BO114" s="39">
        <v>6.2734834896767205E-2</v>
      </c>
      <c r="BP114" s="39">
        <v>7.0915514399587695E-2</v>
      </c>
      <c r="BQ114" s="39">
        <v>7.2438642116465599E-2</v>
      </c>
      <c r="BR114" s="39">
        <v>0</v>
      </c>
      <c r="BS114" s="39">
        <v>0</v>
      </c>
      <c r="BT114" s="39">
        <v>0</v>
      </c>
      <c r="BU114" s="39">
        <v>0</v>
      </c>
      <c r="BV114" s="39">
        <v>1.9595755115067299E-2</v>
      </c>
      <c r="BW114" s="39">
        <v>6.8715666351342394E-2</v>
      </c>
      <c r="BX114" s="39">
        <v>9.2045410030501096E-2</v>
      </c>
      <c r="BY114" s="39">
        <v>7.3372017404337603E-2</v>
      </c>
      <c r="BZ114" s="39">
        <v>7.0629705826617095E-2</v>
      </c>
      <c r="CA114" s="39">
        <v>7.6193933750469095E-2</v>
      </c>
    </row>
    <row r="115" spans="1:79" ht="15.75" customHeight="1" x14ac:dyDescent="0.2">
      <c r="A115" s="38">
        <v>21.6720079008178</v>
      </c>
      <c r="B115" s="38">
        <v>0</v>
      </c>
      <c r="C115" s="38">
        <v>1.52205359702668E-2</v>
      </c>
      <c r="D115" s="38">
        <v>5.51897844028236E-2</v>
      </c>
      <c r="E115" s="38">
        <v>2.3762350432332598E-2</v>
      </c>
      <c r="F115" s="38">
        <v>0</v>
      </c>
      <c r="G115" s="38">
        <v>4.1717177553632502E-2</v>
      </c>
      <c r="H115" s="38">
        <v>7.3203366282724405E-2</v>
      </c>
      <c r="I115" s="40">
        <v>8.8487455965981201E-8</v>
      </c>
      <c r="J115" s="38">
        <v>1.3590251469709101E-2</v>
      </c>
      <c r="K115" s="38">
        <v>7.8168116005202903E-4</v>
      </c>
      <c r="L115" s="38">
        <v>6.2639535244043299E-3</v>
      </c>
      <c r="M115" s="38">
        <v>6.6468176997208001E-2</v>
      </c>
      <c r="N115" s="38">
        <v>2.6299928934692001E-2</v>
      </c>
      <c r="O115" s="38">
        <v>2.4433176734022701E-2</v>
      </c>
      <c r="P115" s="38">
        <v>8.8281416393470901E-4</v>
      </c>
      <c r="Q115" s="38">
        <v>6.3566155495603197E-2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  <c r="AF115" s="38">
        <v>0</v>
      </c>
      <c r="AG115" s="38">
        <v>1.53519765906454E-3</v>
      </c>
      <c r="AH115" s="38">
        <v>0</v>
      </c>
      <c r="AI115" s="38">
        <v>5.1911306260597201E-3</v>
      </c>
      <c r="AJ115" s="38">
        <v>0</v>
      </c>
      <c r="AK115" s="38">
        <v>0</v>
      </c>
      <c r="AL115" s="38">
        <v>2.7730133682803701E-4</v>
      </c>
      <c r="AM115" s="38">
        <v>0</v>
      </c>
      <c r="AN115" s="40">
        <v>1.16026333599E-5</v>
      </c>
      <c r="AO115" s="38">
        <v>1.54063132028162E-3</v>
      </c>
      <c r="AP115" s="38">
        <v>0</v>
      </c>
      <c r="AQ115" s="38">
        <v>0</v>
      </c>
      <c r="AR115" s="38">
        <v>0</v>
      </c>
      <c r="AS115" s="40">
        <v>4.6338798538793699E-5</v>
      </c>
      <c r="AT115" s="38">
        <v>0</v>
      </c>
      <c r="AU115" s="39">
        <v>0</v>
      </c>
      <c r="AV115" s="39">
        <v>2.7329603454124499E-4</v>
      </c>
      <c r="AW115" s="39">
        <v>0</v>
      </c>
      <c r="AX115" s="39">
        <v>0</v>
      </c>
      <c r="AY115" s="39">
        <v>0</v>
      </c>
      <c r="AZ115" s="39">
        <v>2.5157089913412901E-2</v>
      </c>
      <c r="BA115" s="39">
        <v>2.43144304430962E-2</v>
      </c>
      <c r="BB115" s="39">
        <v>6.0507350943746398E-3</v>
      </c>
      <c r="BC115" s="39">
        <v>1.9140506549341501E-2</v>
      </c>
      <c r="BD115" s="39">
        <v>5.6746834719379399E-3</v>
      </c>
      <c r="BE115" s="39">
        <v>5.5578632982272299E-3</v>
      </c>
      <c r="BF115" s="39">
        <v>4.2710247083487501E-2</v>
      </c>
      <c r="BG115" s="39">
        <v>3.9917804199205903E-2</v>
      </c>
      <c r="BH115" s="39">
        <v>3.9422047129297401E-2</v>
      </c>
      <c r="BI115" s="39">
        <v>3.2553939717991101E-2</v>
      </c>
      <c r="BJ115" s="39">
        <v>3.3740598291877498E-2</v>
      </c>
      <c r="BK115" s="39">
        <v>3.5489767160842997E-2</v>
      </c>
      <c r="BL115" s="39">
        <v>1.8131350221075399E-2</v>
      </c>
      <c r="BM115" s="39">
        <v>4.0395399356898398E-2</v>
      </c>
      <c r="BN115" s="39">
        <v>5.7432393630483101E-2</v>
      </c>
      <c r="BO115" s="39">
        <v>6.0714640411852497E-2</v>
      </c>
      <c r="BP115" s="39">
        <v>6.9347354547622503E-2</v>
      </c>
      <c r="BQ115" s="39">
        <v>6.9749774593344804E-2</v>
      </c>
      <c r="BR115" s="39">
        <v>0</v>
      </c>
      <c r="BS115" s="39">
        <v>0</v>
      </c>
      <c r="BT115" s="39">
        <v>0</v>
      </c>
      <c r="BU115" s="39">
        <v>0</v>
      </c>
      <c r="BV115" s="39">
        <v>2.18595470864958E-2</v>
      </c>
      <c r="BW115" s="39">
        <v>7.0751322763694405E-2</v>
      </c>
      <c r="BX115" s="39">
        <v>9.1340607525691897E-2</v>
      </c>
      <c r="BY115" s="39">
        <v>7.3945166245982102E-2</v>
      </c>
      <c r="BZ115" s="39">
        <v>7.2462770836219895E-2</v>
      </c>
      <c r="CA115" s="39">
        <v>7.6927705070136604E-2</v>
      </c>
    </row>
    <row r="116" spans="1:79" ht="15.75" customHeight="1" x14ac:dyDescent="0.2">
      <c r="A116" s="38">
        <v>22.035232531178899</v>
      </c>
      <c r="B116" s="38">
        <v>0</v>
      </c>
      <c r="C116" s="38">
        <v>1.3073423964146199E-2</v>
      </c>
      <c r="D116" s="38">
        <v>5.5563683324558598E-2</v>
      </c>
      <c r="E116" s="38">
        <v>2.33311549315698E-2</v>
      </c>
      <c r="F116" s="38">
        <v>0</v>
      </c>
      <c r="G116" s="38">
        <v>4.1743831644361101E-2</v>
      </c>
      <c r="H116" s="38">
        <v>7.4076921399781295E-2</v>
      </c>
      <c r="I116" s="38">
        <v>0</v>
      </c>
      <c r="J116" s="38">
        <v>1.49468022774358E-2</v>
      </c>
      <c r="K116" s="38">
        <v>1.85679881346955E-3</v>
      </c>
      <c r="L116" s="38">
        <v>8.59817382102669E-3</v>
      </c>
      <c r="M116" s="38">
        <v>6.5291935121168598E-2</v>
      </c>
      <c r="N116" s="38">
        <v>2.5970348325293501E-2</v>
      </c>
      <c r="O116" s="38">
        <v>2.3606554471536999E-2</v>
      </c>
      <c r="P116" s="38">
        <v>1.7230033502037901E-3</v>
      </c>
      <c r="Q116" s="38">
        <v>6.6512526836708497E-2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  <c r="AF116" s="38">
        <v>0</v>
      </c>
      <c r="AG116" s="38">
        <v>1.5743750136031299E-3</v>
      </c>
      <c r="AH116" s="38">
        <v>0</v>
      </c>
      <c r="AI116" s="38">
        <v>4.2076853498484099E-3</v>
      </c>
      <c r="AJ116" s="38">
        <v>0</v>
      </c>
      <c r="AK116" s="38">
        <v>0</v>
      </c>
      <c r="AL116" s="38">
        <v>1.3573002356049199E-4</v>
      </c>
      <c r="AM116" s="38">
        <v>0</v>
      </c>
      <c r="AN116" s="38">
        <v>0</v>
      </c>
      <c r="AO116" s="38">
        <v>1.04402323218852E-3</v>
      </c>
      <c r="AP116" s="38">
        <v>0</v>
      </c>
      <c r="AQ116" s="38">
        <v>0</v>
      </c>
      <c r="AR116" s="38">
        <v>0</v>
      </c>
      <c r="AS116" s="38">
        <v>0</v>
      </c>
      <c r="AT116" s="38">
        <v>0</v>
      </c>
      <c r="AU116" s="39">
        <v>0</v>
      </c>
      <c r="AV116" s="39">
        <v>2.7362311687550398E-4</v>
      </c>
      <c r="AW116" s="39">
        <v>0</v>
      </c>
      <c r="AX116" s="39">
        <v>0</v>
      </c>
      <c r="AY116" s="39">
        <v>0</v>
      </c>
      <c r="AZ116" s="39">
        <v>2.1983900585235899E-2</v>
      </c>
      <c r="BA116" s="39">
        <v>2.1473338147816001E-2</v>
      </c>
      <c r="BB116" s="39">
        <v>4.5303562068620502E-3</v>
      </c>
      <c r="BC116" s="39">
        <v>1.79989710763096E-2</v>
      </c>
      <c r="BD116" s="39">
        <v>4.2701370380109904E-3</v>
      </c>
      <c r="BE116" s="39">
        <v>5.0821803745674599E-3</v>
      </c>
      <c r="BF116" s="39">
        <v>4.1837708743472903E-2</v>
      </c>
      <c r="BG116" s="39">
        <v>3.7358949932588002E-2</v>
      </c>
      <c r="BH116" s="39">
        <v>3.6964409648820098E-2</v>
      </c>
      <c r="BI116" s="39">
        <v>3.06055076966632E-2</v>
      </c>
      <c r="BJ116" s="39">
        <v>3.0696630864798999E-2</v>
      </c>
      <c r="BK116" s="39">
        <v>3.2346449222904097E-2</v>
      </c>
      <c r="BL116" s="39">
        <v>2.0539862212150199E-2</v>
      </c>
      <c r="BM116" s="39">
        <v>4.1055503404989001E-2</v>
      </c>
      <c r="BN116" s="39">
        <v>5.6184165558919398E-2</v>
      </c>
      <c r="BO116" s="39">
        <v>5.8712780964516001E-2</v>
      </c>
      <c r="BP116" s="39">
        <v>6.7694074004091304E-2</v>
      </c>
      <c r="BQ116" s="39">
        <v>6.7021139515267697E-2</v>
      </c>
      <c r="BR116" s="39">
        <v>0</v>
      </c>
      <c r="BS116" s="39">
        <v>0</v>
      </c>
      <c r="BT116" s="39">
        <v>0</v>
      </c>
      <c r="BU116" s="39">
        <v>0</v>
      </c>
      <c r="BV116" s="39">
        <v>2.4250490914178201E-2</v>
      </c>
      <c r="BW116" s="39">
        <v>7.28728795494063E-2</v>
      </c>
      <c r="BX116" s="39">
        <v>9.0533369264230806E-2</v>
      </c>
      <c r="BY116" s="39">
        <v>7.4510413755328103E-2</v>
      </c>
      <c r="BZ116" s="39">
        <v>7.4335510054867202E-2</v>
      </c>
      <c r="CA116" s="39">
        <v>7.7725694057655295E-2</v>
      </c>
    </row>
    <row r="117" spans="1:79" ht="15.75" customHeight="1" x14ac:dyDescent="0.2">
      <c r="A117" s="38">
        <v>22.404544836143302</v>
      </c>
      <c r="B117" s="38">
        <v>0</v>
      </c>
      <c r="C117" s="38">
        <v>1.11044274173265E-2</v>
      </c>
      <c r="D117" s="38">
        <v>5.6128728879504597E-2</v>
      </c>
      <c r="E117" s="38">
        <v>2.3053531206462401E-2</v>
      </c>
      <c r="F117" s="38">
        <v>0</v>
      </c>
      <c r="G117" s="38">
        <v>4.1557968804419997E-2</v>
      </c>
      <c r="H117" s="38">
        <v>7.4958764484375204E-2</v>
      </c>
      <c r="I117" s="40">
        <v>3.5558738334495397E-5</v>
      </c>
      <c r="J117" s="38">
        <v>1.6659750807855998E-2</v>
      </c>
      <c r="K117" s="38">
        <v>3.4068414541233898E-3</v>
      </c>
      <c r="L117" s="38">
        <v>1.1283075263141699E-2</v>
      </c>
      <c r="M117" s="38">
        <v>6.4068885148834104E-2</v>
      </c>
      <c r="N117" s="38">
        <v>2.5789800658867001E-2</v>
      </c>
      <c r="O117" s="38">
        <v>2.29023034779627E-2</v>
      </c>
      <c r="P117" s="38">
        <v>2.9125423307743599E-3</v>
      </c>
      <c r="Q117" s="38">
        <v>6.9157102670225901E-2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  <c r="AF117" s="38">
        <v>0</v>
      </c>
      <c r="AG117" s="38">
        <v>1.6371354597753201E-3</v>
      </c>
      <c r="AH117" s="38">
        <v>0</v>
      </c>
      <c r="AI117" s="38">
        <v>3.2941891907791601E-3</v>
      </c>
      <c r="AJ117" s="38">
        <v>0</v>
      </c>
      <c r="AK117" s="38">
        <v>0</v>
      </c>
      <c r="AL117" s="40">
        <v>5.3712663320114497E-5</v>
      </c>
      <c r="AM117" s="38">
        <v>0</v>
      </c>
      <c r="AN117" s="38">
        <v>0</v>
      </c>
      <c r="AO117" s="38">
        <v>6.3285300619583601E-4</v>
      </c>
      <c r="AP117" s="38">
        <v>0</v>
      </c>
      <c r="AQ117" s="38">
        <v>0</v>
      </c>
      <c r="AR117" s="38">
        <v>0</v>
      </c>
      <c r="AS117" s="38">
        <v>0</v>
      </c>
      <c r="AT117" s="38">
        <v>0</v>
      </c>
      <c r="AU117" s="39">
        <v>0</v>
      </c>
      <c r="AV117" s="39">
        <v>2.6472851963444202E-4</v>
      </c>
      <c r="AW117" s="39">
        <v>0</v>
      </c>
      <c r="AX117" s="39">
        <v>0</v>
      </c>
      <c r="AY117" s="39">
        <v>0</v>
      </c>
      <c r="AZ117" s="39">
        <v>1.8934878074373902E-2</v>
      </c>
      <c r="BA117" s="39">
        <v>1.8735219566248299E-2</v>
      </c>
      <c r="BB117" s="39">
        <v>3.25174893452329E-3</v>
      </c>
      <c r="BC117" s="39">
        <v>1.6854059401860001E-2</v>
      </c>
      <c r="BD117" s="39">
        <v>3.0946439596649801E-3</v>
      </c>
      <c r="BE117" s="39">
        <v>4.64367557029822E-3</v>
      </c>
      <c r="BF117" s="39">
        <v>4.0873713815991398E-2</v>
      </c>
      <c r="BG117" s="39">
        <v>3.4834893389349801E-2</v>
      </c>
      <c r="BH117" s="39">
        <v>3.4439845819617898E-2</v>
      </c>
      <c r="BI117" s="39">
        <v>2.8659176252664099E-2</v>
      </c>
      <c r="BJ117" s="39">
        <v>2.77804341418256E-2</v>
      </c>
      <c r="BK117" s="39">
        <v>2.93285770689314E-2</v>
      </c>
      <c r="BL117" s="39">
        <v>2.30662842172615E-2</v>
      </c>
      <c r="BM117" s="39">
        <v>4.1746607528560201E-2</v>
      </c>
      <c r="BN117" s="39">
        <v>5.4936155014497202E-2</v>
      </c>
      <c r="BO117" s="39">
        <v>5.67282385946535E-2</v>
      </c>
      <c r="BP117" s="39">
        <v>6.5955522043523396E-2</v>
      </c>
      <c r="BQ117" s="39">
        <v>6.4263373644840499E-2</v>
      </c>
      <c r="BR117" s="39">
        <v>0</v>
      </c>
      <c r="BS117" s="39">
        <v>0</v>
      </c>
      <c r="BT117" s="39">
        <v>0</v>
      </c>
      <c r="BU117" s="39">
        <v>0</v>
      </c>
      <c r="BV117" s="39">
        <v>2.67309965615917E-2</v>
      </c>
      <c r="BW117" s="39">
        <v>7.5018850507822199E-2</v>
      </c>
      <c r="BX117" s="39">
        <v>8.9622302250484107E-2</v>
      </c>
      <c r="BY117" s="39">
        <v>7.5045113060939195E-2</v>
      </c>
      <c r="BZ117" s="39">
        <v>7.6198049131285195E-2</v>
      </c>
      <c r="CA117" s="39">
        <v>7.8546656046225904E-2</v>
      </c>
    </row>
    <row r="118" spans="1:79" ht="15.75" customHeight="1" x14ac:dyDescent="0.2">
      <c r="A118" s="38">
        <v>22.7800468456368</v>
      </c>
      <c r="B118" s="38">
        <v>0</v>
      </c>
      <c r="C118" s="38">
        <v>9.3185826206807001E-3</v>
      </c>
      <c r="D118" s="38">
        <v>5.6873909293189799E-2</v>
      </c>
      <c r="E118" s="38">
        <v>2.2921030128730899E-2</v>
      </c>
      <c r="F118" s="38">
        <v>0</v>
      </c>
      <c r="G118" s="38">
        <v>4.1125424868414799E-2</v>
      </c>
      <c r="H118" s="38">
        <v>7.5838057911687101E-2</v>
      </c>
      <c r="I118" s="38">
        <v>1.17805889587231E-4</v>
      </c>
      <c r="J118" s="38">
        <v>1.86600051395629E-2</v>
      </c>
      <c r="K118" s="38">
        <v>5.5228972071979E-3</v>
      </c>
      <c r="L118" s="38">
        <v>1.4309408048910101E-2</v>
      </c>
      <c r="M118" s="38">
        <v>6.2796000978428093E-2</v>
      </c>
      <c r="N118" s="38">
        <v>2.5750399161396102E-2</v>
      </c>
      <c r="O118" s="38">
        <v>2.23174269078599E-2</v>
      </c>
      <c r="P118" s="38">
        <v>4.4675969727432799E-3</v>
      </c>
      <c r="Q118" s="38">
        <v>7.1415337603905393E-2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  <c r="AF118" s="38">
        <v>0</v>
      </c>
      <c r="AG118" s="38">
        <v>1.6993481704111E-3</v>
      </c>
      <c r="AH118" s="38">
        <v>0</v>
      </c>
      <c r="AI118" s="38">
        <v>2.4908803397948299E-3</v>
      </c>
      <c r="AJ118" s="38">
        <v>0</v>
      </c>
      <c r="AK118" s="38">
        <v>0</v>
      </c>
      <c r="AL118" s="40">
        <v>1.42054563638307E-5</v>
      </c>
      <c r="AM118" s="38">
        <v>0</v>
      </c>
      <c r="AN118" s="38">
        <v>0</v>
      </c>
      <c r="AO118" s="38">
        <v>3.4523231675861598E-4</v>
      </c>
      <c r="AP118" s="38">
        <v>0</v>
      </c>
      <c r="AQ118" s="38">
        <v>0</v>
      </c>
      <c r="AR118" s="38">
        <v>0</v>
      </c>
      <c r="AS118" s="38">
        <v>0</v>
      </c>
      <c r="AT118" s="38">
        <v>0</v>
      </c>
      <c r="AU118" s="39">
        <v>0</v>
      </c>
      <c r="AV118" s="39">
        <v>2.4538065291253302E-4</v>
      </c>
      <c r="AW118" s="39">
        <v>0</v>
      </c>
      <c r="AX118" s="39">
        <v>0</v>
      </c>
      <c r="AY118" s="39">
        <v>0</v>
      </c>
      <c r="AZ118" s="39">
        <v>1.6058797454131898E-2</v>
      </c>
      <c r="BA118" s="39">
        <v>1.61356717911257E-2</v>
      </c>
      <c r="BB118" s="39">
        <v>2.2229209886503601E-3</v>
      </c>
      <c r="BC118" s="39">
        <v>1.5702065289973099E-2</v>
      </c>
      <c r="BD118" s="39">
        <v>2.1475299225307302E-3</v>
      </c>
      <c r="BE118" s="39">
        <v>4.2287291719587403E-3</v>
      </c>
      <c r="BF118" s="39">
        <v>3.9820387214798303E-2</v>
      </c>
      <c r="BG118" s="39">
        <v>3.23517336766075E-2</v>
      </c>
      <c r="BH118" s="39">
        <v>3.1865531461856902E-2</v>
      </c>
      <c r="BI118" s="39">
        <v>2.6707083023409E-2</v>
      </c>
      <c r="BJ118" s="39">
        <v>2.50016936712372E-2</v>
      </c>
      <c r="BK118" s="39">
        <v>2.6447520988278302E-2</v>
      </c>
      <c r="BL118" s="39">
        <v>2.5685734351192001E-2</v>
      </c>
      <c r="BM118" s="39">
        <v>4.2442611259860097E-2</v>
      </c>
      <c r="BN118" s="39">
        <v>5.3676049109474697E-2</v>
      </c>
      <c r="BO118" s="39">
        <v>5.4764439644053198E-2</v>
      </c>
      <c r="BP118" s="39">
        <v>6.4127443544169105E-2</v>
      </c>
      <c r="BQ118" s="39">
        <v>6.1484727612317699E-2</v>
      </c>
      <c r="BR118" s="39">
        <v>0</v>
      </c>
      <c r="BS118" s="39">
        <v>0</v>
      </c>
      <c r="BT118" s="39">
        <v>0</v>
      </c>
      <c r="BU118" s="39">
        <v>0</v>
      </c>
      <c r="BV118" s="39">
        <v>2.9272301793465998E-2</v>
      </c>
      <c r="BW118" s="39">
        <v>7.7144245506425693E-2</v>
      </c>
      <c r="BX118" s="39">
        <v>8.8605863204734306E-2</v>
      </c>
      <c r="BY118" s="39">
        <v>7.5531860267896003E-2</v>
      </c>
      <c r="BZ118" s="39">
        <v>7.8012709397481506E-2</v>
      </c>
      <c r="CA118" s="39">
        <v>7.9362630802442297E-2</v>
      </c>
    </row>
    <row r="119" spans="1:79" ht="15.75" customHeight="1" x14ac:dyDescent="0.2">
      <c r="A119" s="38">
        <v>23.161842299615198</v>
      </c>
      <c r="B119" s="38">
        <v>0</v>
      </c>
      <c r="C119" s="38">
        <v>7.7131266711377997E-3</v>
      </c>
      <c r="D119" s="38">
        <v>5.7775964113616803E-2</v>
      </c>
      <c r="E119" s="38">
        <v>2.29214891235975E-2</v>
      </c>
      <c r="F119" s="38">
        <v>0</v>
      </c>
      <c r="G119" s="38">
        <v>4.0437263958387898E-2</v>
      </c>
      <c r="H119" s="38">
        <v>7.6700194243223899E-2</v>
      </c>
      <c r="I119" s="38">
        <v>4.1245197901883501E-4</v>
      </c>
      <c r="J119" s="38">
        <v>2.08371762803642E-2</v>
      </c>
      <c r="K119" s="38">
        <v>8.1599781615966892E-3</v>
      </c>
      <c r="L119" s="38">
        <v>1.76506183128507E-2</v>
      </c>
      <c r="M119" s="38">
        <v>6.1471922748721597E-2</v>
      </c>
      <c r="N119" s="38">
        <v>2.5837865017371901E-2</v>
      </c>
      <c r="O119" s="38">
        <v>2.1845576854154301E-2</v>
      </c>
      <c r="P119" s="38">
        <v>6.3947594307077003E-3</v>
      </c>
      <c r="Q119" s="38">
        <v>7.3206475597199006E-2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  <c r="AF119" s="38">
        <v>0</v>
      </c>
      <c r="AG119" s="38">
        <v>1.75333961343666E-3</v>
      </c>
      <c r="AH119" s="38">
        <v>0</v>
      </c>
      <c r="AI119" s="38">
        <v>1.80469754369685E-3</v>
      </c>
      <c r="AJ119" s="38">
        <v>0</v>
      </c>
      <c r="AK119" s="38">
        <v>0</v>
      </c>
      <c r="AL119" s="38">
        <v>0</v>
      </c>
      <c r="AM119" s="38">
        <v>0</v>
      </c>
      <c r="AN119" s="38">
        <v>0</v>
      </c>
      <c r="AO119" s="38">
        <v>1.6029818174620499E-4</v>
      </c>
      <c r="AP119" s="38">
        <v>0</v>
      </c>
      <c r="AQ119" s="38">
        <v>0</v>
      </c>
      <c r="AR119" s="38">
        <v>0</v>
      </c>
      <c r="AS119" s="38">
        <v>0</v>
      </c>
      <c r="AT119" s="38">
        <v>0</v>
      </c>
      <c r="AU119" s="39">
        <v>0</v>
      </c>
      <c r="AV119" s="39">
        <v>2.1799399645656799E-4</v>
      </c>
      <c r="AW119" s="39">
        <v>0</v>
      </c>
      <c r="AX119" s="39">
        <v>0</v>
      </c>
      <c r="AY119" s="39">
        <v>0</v>
      </c>
      <c r="AZ119" s="39">
        <v>1.3386850470218099E-2</v>
      </c>
      <c r="BA119" s="39">
        <v>1.3698555026639799E-2</v>
      </c>
      <c r="BB119" s="39">
        <v>1.42466405232595E-3</v>
      </c>
      <c r="BC119" s="39">
        <v>1.45449116084705E-2</v>
      </c>
      <c r="BD119" s="39">
        <v>1.4074387717114801E-3</v>
      </c>
      <c r="BE119" s="39">
        <v>3.83294583239522E-3</v>
      </c>
      <c r="BF119" s="39">
        <v>3.8678556718356703E-2</v>
      </c>
      <c r="BG119" s="39">
        <v>2.99184203261572E-2</v>
      </c>
      <c r="BH119" s="39">
        <v>2.92694882063032E-2</v>
      </c>
      <c r="BI119" s="39">
        <v>2.4751634484275802E-2</v>
      </c>
      <c r="BJ119" s="39">
        <v>2.23667406486572E-2</v>
      </c>
      <c r="BK119" s="39">
        <v>2.3711072734524202E-2</v>
      </c>
      <c r="BL119" s="39">
        <v>2.83620883726361E-2</v>
      </c>
      <c r="BM119" s="39">
        <v>4.3115687847614E-2</v>
      </c>
      <c r="BN119" s="39">
        <v>5.2391652710752898E-2</v>
      </c>
      <c r="BO119" s="39">
        <v>5.2820387205539901E-2</v>
      </c>
      <c r="BP119" s="39">
        <v>6.2209895451384403E-2</v>
      </c>
      <c r="BQ119" s="39">
        <v>5.8694700568144298E-2</v>
      </c>
      <c r="BR119" s="39">
        <v>0</v>
      </c>
      <c r="BS119" s="39">
        <v>0</v>
      </c>
      <c r="BT119" s="39">
        <v>0</v>
      </c>
      <c r="BU119" s="39">
        <v>0</v>
      </c>
      <c r="BV119" s="39">
        <v>3.18408578458685E-2</v>
      </c>
      <c r="BW119" s="39">
        <v>7.9194469078056898E-2</v>
      </c>
      <c r="BX119" s="39">
        <v>8.7483101390420301E-2</v>
      </c>
      <c r="BY119" s="39">
        <v>7.5950714746037207E-2</v>
      </c>
      <c r="BZ119" s="39">
        <v>7.9735311682237103E-2</v>
      </c>
      <c r="CA119" s="39">
        <v>8.0136919160255601E-2</v>
      </c>
    </row>
    <row r="120" spans="1:79" ht="15.75" customHeight="1" x14ac:dyDescent="0.2">
      <c r="A120" s="38">
        <v>23.550036676724201</v>
      </c>
      <c r="B120" s="38">
        <v>0</v>
      </c>
      <c r="C120" s="38">
        <v>6.2839368430910297E-3</v>
      </c>
      <c r="D120" s="38">
        <v>5.8810479089309697E-2</v>
      </c>
      <c r="E120" s="38">
        <v>2.3042575509703799E-2</v>
      </c>
      <c r="F120" s="38">
        <v>0</v>
      </c>
      <c r="G120" s="38">
        <v>3.9490857812793198E-2</v>
      </c>
      <c r="H120" s="38">
        <v>7.7530652093673394E-2</v>
      </c>
      <c r="I120" s="38">
        <v>1.0603717602994799E-3</v>
      </c>
      <c r="J120" s="38">
        <v>2.3095453567430799E-2</v>
      </c>
      <c r="K120" s="38">
        <v>1.1255078519276301E-2</v>
      </c>
      <c r="L120" s="38">
        <v>2.12782234930146E-2</v>
      </c>
      <c r="M120" s="38">
        <v>6.0095733685375297E-2</v>
      </c>
      <c r="N120" s="38">
        <v>2.6037595067464302E-2</v>
      </c>
      <c r="O120" s="38">
        <v>2.1480115457982601E-2</v>
      </c>
      <c r="P120" s="38">
        <v>8.6935315712558907E-3</v>
      </c>
      <c r="Q120" s="38">
        <v>7.4455743718159897E-2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  <c r="AF120" s="38">
        <v>0</v>
      </c>
      <c r="AG120" s="38">
        <v>1.79326065315603E-3</v>
      </c>
      <c r="AH120" s="38">
        <v>0</v>
      </c>
      <c r="AI120" s="38">
        <v>1.23722007775565E-3</v>
      </c>
      <c r="AJ120" s="38">
        <v>0</v>
      </c>
      <c r="AK120" s="38">
        <v>0</v>
      </c>
      <c r="AL120" s="38">
        <v>0</v>
      </c>
      <c r="AM120" s="38">
        <v>0</v>
      </c>
      <c r="AN120" s="38">
        <v>0</v>
      </c>
      <c r="AO120" s="40">
        <v>5.5136241848269698E-5</v>
      </c>
      <c r="AP120" s="38">
        <v>0</v>
      </c>
      <c r="AQ120" s="38">
        <v>0</v>
      </c>
      <c r="AR120" s="38">
        <v>0</v>
      </c>
      <c r="AS120" s="38">
        <v>0</v>
      </c>
      <c r="AT120" s="38">
        <v>0</v>
      </c>
      <c r="AU120" s="39">
        <v>0</v>
      </c>
      <c r="AV120" s="39">
        <v>1.8518001690362199E-4</v>
      </c>
      <c r="AW120" s="39">
        <v>0</v>
      </c>
      <c r="AX120" s="39">
        <v>0</v>
      </c>
      <c r="AY120" s="39">
        <v>0</v>
      </c>
      <c r="AZ120" s="39">
        <v>1.0942101223347499E-2</v>
      </c>
      <c r="BA120" s="39">
        <v>1.14424806685131E-2</v>
      </c>
      <c r="BB120" s="39">
        <v>8.3267892700241504E-4</v>
      </c>
      <c r="BC120" s="39">
        <v>1.3387177694800899E-2</v>
      </c>
      <c r="BD120" s="39">
        <v>8.5170582368525099E-4</v>
      </c>
      <c r="BE120" s="39">
        <v>3.45346232173012E-3</v>
      </c>
      <c r="BF120" s="39">
        <v>3.74494508830591E-2</v>
      </c>
      <c r="BG120" s="39">
        <v>2.7543760836101602E-2</v>
      </c>
      <c r="BH120" s="39">
        <v>2.6678560054443998E-2</v>
      </c>
      <c r="BI120" s="39">
        <v>2.2799150077305201E-2</v>
      </c>
      <c r="BJ120" s="39">
        <v>1.9880674850092699E-2</v>
      </c>
      <c r="BK120" s="39">
        <v>2.1125387910115302E-2</v>
      </c>
      <c r="BL120" s="39">
        <v>3.1061026955297701E-2</v>
      </c>
      <c r="BM120" s="39">
        <v>4.3740387194624399E-2</v>
      </c>
      <c r="BN120" s="39">
        <v>5.1072393361056297E-2</v>
      </c>
      <c r="BO120" s="39">
        <v>5.0894642221984997E-2</v>
      </c>
      <c r="BP120" s="39">
        <v>6.0204531384961901E-2</v>
      </c>
      <c r="BQ120" s="39">
        <v>5.5902527544971999E-2</v>
      </c>
      <c r="BR120" s="39">
        <v>0</v>
      </c>
      <c r="BS120" s="39">
        <v>0</v>
      </c>
      <c r="BT120" s="39">
        <v>0</v>
      </c>
      <c r="BU120" s="39">
        <v>0</v>
      </c>
      <c r="BV120" s="39">
        <v>3.44050433744146E-2</v>
      </c>
      <c r="BW120" s="39">
        <v>8.1118517512676999E-2</v>
      </c>
      <c r="BX120" s="39">
        <v>8.6253691669260807E-2</v>
      </c>
      <c r="BY120" s="39">
        <v>7.6283138106765694E-2</v>
      </c>
      <c r="BZ120" s="39">
        <v>8.1324823332911994E-2</v>
      </c>
      <c r="CA120" s="39">
        <v>8.0835037241169305E-2</v>
      </c>
    </row>
    <row r="121" spans="1:79" ht="15.75" customHeight="1" x14ac:dyDescent="0.2">
      <c r="A121" s="38">
        <v>23.944737223440502</v>
      </c>
      <c r="B121" s="38">
        <v>0</v>
      </c>
      <c r="C121" s="38">
        <v>5.0278617371091999E-3</v>
      </c>
      <c r="D121" s="38">
        <v>5.9956168843851902E-2</v>
      </c>
      <c r="E121" s="38">
        <v>2.3273110084074001E-2</v>
      </c>
      <c r="F121" s="38">
        <v>0</v>
      </c>
      <c r="G121" s="38">
        <v>3.8280168724066102E-2</v>
      </c>
      <c r="H121" s="38">
        <v>7.8316521991295504E-2</v>
      </c>
      <c r="I121" s="38">
        <v>2.24499618799626E-3</v>
      </c>
      <c r="J121" s="38">
        <v>2.5339143001515799E-2</v>
      </c>
      <c r="K121" s="38">
        <v>1.4763548921258101E-2</v>
      </c>
      <c r="L121" s="38">
        <v>2.5167366170585799E-2</v>
      </c>
      <c r="M121" s="38">
        <v>5.8666486858887403E-2</v>
      </c>
      <c r="N121" s="38">
        <v>2.6336522100858899E-2</v>
      </c>
      <c r="O121" s="38">
        <v>2.1215062313228499E-2</v>
      </c>
      <c r="P121" s="38">
        <v>1.1367361576796501E-2</v>
      </c>
      <c r="Q121" s="38">
        <v>7.5093954229556004E-2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  <c r="AF121" s="38">
        <v>0</v>
      </c>
      <c r="AG121" s="38">
        <v>1.8126666424024601E-3</v>
      </c>
      <c r="AH121" s="38">
        <v>0</v>
      </c>
      <c r="AI121" s="38">
        <v>7.9331535047936596E-4</v>
      </c>
      <c r="AJ121" s="38">
        <v>0</v>
      </c>
      <c r="AK121" s="38">
        <v>0</v>
      </c>
      <c r="AL121" s="38">
        <v>0</v>
      </c>
      <c r="AM121" s="38">
        <v>0</v>
      </c>
      <c r="AN121" s="38">
        <v>0</v>
      </c>
      <c r="AO121" s="40">
        <v>1.06157603808078E-5</v>
      </c>
      <c r="AP121" s="38">
        <v>0</v>
      </c>
      <c r="AQ121" s="38">
        <v>0</v>
      </c>
      <c r="AR121" s="38">
        <v>0</v>
      </c>
      <c r="AS121" s="38">
        <v>0</v>
      </c>
      <c r="AT121" s="38">
        <v>0</v>
      </c>
      <c r="AU121" s="39">
        <v>0</v>
      </c>
      <c r="AV121" s="39">
        <v>1.4913607889898E-4</v>
      </c>
      <c r="AW121" s="39">
        <v>0</v>
      </c>
      <c r="AX121" s="39">
        <v>0</v>
      </c>
      <c r="AY121" s="39">
        <v>0</v>
      </c>
      <c r="AZ121" s="39">
        <v>8.7502107945259706E-3</v>
      </c>
      <c r="BA121" s="39">
        <v>9.38724747464568E-3</v>
      </c>
      <c r="BB121" s="39">
        <v>4.2840969897467597E-4</v>
      </c>
      <c r="BC121" s="39">
        <v>1.22310954833766E-2</v>
      </c>
      <c r="BD121" s="39">
        <v>4.6062145699360098E-4</v>
      </c>
      <c r="BE121" s="39">
        <v>3.0866210155437801E-3</v>
      </c>
      <c r="BF121" s="39">
        <v>3.6134154793940797E-2</v>
      </c>
      <c r="BG121" s="39">
        <v>2.5235586907467199E-2</v>
      </c>
      <c r="BH121" s="39">
        <v>2.4117488500764998E-2</v>
      </c>
      <c r="BI121" s="39">
        <v>2.0852535678211302E-2</v>
      </c>
      <c r="BJ121" s="39">
        <v>1.7548555067252301E-2</v>
      </c>
      <c r="BK121" s="39">
        <v>1.8696746281247199E-2</v>
      </c>
      <c r="BL121" s="39">
        <v>3.3750637321852697E-2</v>
      </c>
      <c r="BM121" s="39">
        <v>4.4292533297757099E-2</v>
      </c>
      <c r="BN121" s="39">
        <v>4.9707865811270902E-2</v>
      </c>
      <c r="BO121" s="39">
        <v>4.8986239914287202E-2</v>
      </c>
      <c r="BP121" s="39">
        <v>5.8111993827243698E-2</v>
      </c>
      <c r="BQ121" s="39">
        <v>5.3116684554273798E-2</v>
      </c>
      <c r="BR121" s="39">
        <v>0</v>
      </c>
      <c r="BS121" s="39">
        <v>0</v>
      </c>
      <c r="BT121" s="39">
        <v>0</v>
      </c>
      <c r="BU121" s="39">
        <v>0</v>
      </c>
      <c r="BV121" s="39">
        <v>3.6935334971524098E-2</v>
      </c>
      <c r="BW121" s="39">
        <v>8.2868827265497602E-2</v>
      </c>
      <c r="BX121" s="39">
        <v>8.4917227928009098E-2</v>
      </c>
      <c r="BY121" s="39">
        <v>7.6511892373808399E-2</v>
      </c>
      <c r="BZ121" s="39">
        <v>8.2742882747980806E-2</v>
      </c>
      <c r="CA121" s="39">
        <v>8.14249671566874E-2</v>
      </c>
    </row>
    <row r="122" spans="1:79" ht="15.75" customHeight="1" x14ac:dyDescent="0.2">
      <c r="A122" s="38">
        <v>24.346052983700499</v>
      </c>
      <c r="B122" s="38">
        <v>0</v>
      </c>
      <c r="C122" s="38">
        <v>3.9383731258031702E-3</v>
      </c>
      <c r="D122" s="38">
        <v>6.1186686688818298E-2</v>
      </c>
      <c r="E122" s="38">
        <v>2.3600510218332701E-2</v>
      </c>
      <c r="F122" s="38">
        <v>0</v>
      </c>
      <c r="G122" s="38">
        <v>3.6813808731472303E-2</v>
      </c>
      <c r="H122" s="38">
        <v>7.9043520671436898E-2</v>
      </c>
      <c r="I122" s="38">
        <v>3.9548916395659196E-3</v>
      </c>
      <c r="J122" s="38">
        <v>2.74990471428521E-2</v>
      </c>
      <c r="K122" s="38">
        <v>1.8590309982562898E-2</v>
      </c>
      <c r="L122" s="38">
        <v>2.9286259941845499E-2</v>
      </c>
      <c r="M122" s="38">
        <v>5.7184058593427102E-2</v>
      </c>
      <c r="N122" s="38">
        <v>2.6719532035036499E-2</v>
      </c>
      <c r="O122" s="38">
        <v>2.1043285162020298E-2</v>
      </c>
      <c r="P122" s="38">
        <v>1.4403026198563399E-2</v>
      </c>
      <c r="Q122" s="38">
        <v>7.5057033551859595E-2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  <c r="AF122" s="38">
        <v>0</v>
      </c>
      <c r="AG122" s="38">
        <v>1.8089987904052801E-3</v>
      </c>
      <c r="AH122" s="38">
        <v>0</v>
      </c>
      <c r="AI122" s="38">
        <v>4.6505558689619503E-4</v>
      </c>
      <c r="AJ122" s="38">
        <v>0</v>
      </c>
      <c r="AK122" s="38">
        <v>0</v>
      </c>
      <c r="AL122" s="38">
        <v>0</v>
      </c>
      <c r="AM122" s="38">
        <v>0</v>
      </c>
      <c r="AN122" s="38">
        <v>0</v>
      </c>
      <c r="AO122" s="38">
        <v>0</v>
      </c>
      <c r="AP122" s="38">
        <v>0</v>
      </c>
      <c r="AQ122" s="38">
        <v>0</v>
      </c>
      <c r="AR122" s="38">
        <v>0</v>
      </c>
      <c r="AS122" s="38">
        <v>0</v>
      </c>
      <c r="AT122" s="38">
        <v>0</v>
      </c>
      <c r="AU122" s="39">
        <v>0</v>
      </c>
      <c r="AV122" s="39">
        <v>1.12821059627145E-4</v>
      </c>
      <c r="AW122" s="39">
        <v>0</v>
      </c>
      <c r="AX122" s="39">
        <v>0</v>
      </c>
      <c r="AY122" s="39">
        <v>0</v>
      </c>
      <c r="AZ122" s="39">
        <v>6.81958383604495E-3</v>
      </c>
      <c r="BA122" s="39">
        <v>7.5419673552289202E-3</v>
      </c>
      <c r="BB122" s="39">
        <v>1.7863007337988801E-4</v>
      </c>
      <c r="BC122" s="39">
        <v>1.10859795040131E-2</v>
      </c>
      <c r="BD122" s="39">
        <v>2.09457341623259E-4</v>
      </c>
      <c r="BE122" s="39">
        <v>2.73230597624267E-3</v>
      </c>
      <c r="BF122" s="39">
        <v>3.47345963212023E-2</v>
      </c>
      <c r="BG122" s="39">
        <v>2.3002395914124799E-2</v>
      </c>
      <c r="BH122" s="39">
        <v>2.16108548656062E-2</v>
      </c>
      <c r="BI122" s="39">
        <v>1.8925077762377E-2</v>
      </c>
      <c r="BJ122" s="39">
        <v>1.53732408944856E-2</v>
      </c>
      <c r="BK122" s="39">
        <v>1.6428332245949102E-2</v>
      </c>
      <c r="BL122" s="39">
        <v>3.6400017907494801E-2</v>
      </c>
      <c r="BM122" s="39">
        <v>4.4751071828698898E-2</v>
      </c>
      <c r="BN122" s="39">
        <v>4.8290450084315602E-2</v>
      </c>
      <c r="BO122" s="39">
        <v>4.7092952024453197E-2</v>
      </c>
      <c r="BP122" s="39">
        <v>5.5936776355531202E-2</v>
      </c>
      <c r="BQ122" s="39">
        <v>5.0345877037531198E-2</v>
      </c>
      <c r="BR122" s="39">
        <v>0</v>
      </c>
      <c r="BS122" s="39">
        <v>0</v>
      </c>
      <c r="BT122" s="39">
        <v>0</v>
      </c>
      <c r="BU122" s="39">
        <v>0</v>
      </c>
      <c r="BV122" s="39">
        <v>3.9403745205298699E-2</v>
      </c>
      <c r="BW122" s="39">
        <v>8.4401101299263606E-2</v>
      </c>
      <c r="BX122" s="39">
        <v>8.3474507957402397E-2</v>
      </c>
      <c r="BY122" s="39">
        <v>7.66210549658006E-2</v>
      </c>
      <c r="BZ122" s="39">
        <v>8.3954315335240198E-2</v>
      </c>
      <c r="CA122" s="39">
        <v>8.1876381743268098E-2</v>
      </c>
    </row>
    <row r="123" spans="1:79" ht="15.75" customHeight="1" x14ac:dyDescent="0.2">
      <c r="A123" s="38">
        <v>24.754094829025899</v>
      </c>
      <c r="B123" s="38">
        <v>0</v>
      </c>
      <c r="C123" s="38">
        <v>3.0087913650819801E-3</v>
      </c>
      <c r="D123" s="38">
        <v>6.2476896717010899E-2</v>
      </c>
      <c r="E123" s="38">
        <v>2.4012809322055E-2</v>
      </c>
      <c r="F123" s="38">
        <v>0</v>
      </c>
      <c r="G123" s="38">
        <v>3.5101728313041598E-2</v>
      </c>
      <c r="H123" s="38">
        <v>7.9698279084421994E-2</v>
      </c>
      <c r="I123" s="38">
        <v>6.1756307736559402E-3</v>
      </c>
      <c r="J123" s="38">
        <v>2.9512019961617099E-2</v>
      </c>
      <c r="K123" s="38">
        <v>2.2644244795964299E-2</v>
      </c>
      <c r="L123" s="38">
        <v>3.3604254618444601E-2</v>
      </c>
      <c r="M123" s="38">
        <v>5.5648561384072003E-2</v>
      </c>
      <c r="N123" s="38">
        <v>2.7172260111973798E-2</v>
      </c>
      <c r="O123" s="38">
        <v>2.0957939882065998E-2</v>
      </c>
      <c r="P123" s="38">
        <v>1.77866903114378E-2</v>
      </c>
      <c r="Q123" s="38">
        <v>7.4290137224829605E-2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  <c r="AF123" s="38">
        <v>0</v>
      </c>
      <c r="AG123" s="38">
        <v>1.78018010310942E-3</v>
      </c>
      <c r="AH123" s="38">
        <v>0</v>
      </c>
      <c r="AI123" s="38">
        <v>2.43329158701605E-4</v>
      </c>
      <c r="AJ123" s="38">
        <v>0</v>
      </c>
      <c r="AK123" s="38">
        <v>0</v>
      </c>
      <c r="AL123" s="38">
        <v>0</v>
      </c>
      <c r="AM123" s="38">
        <v>0</v>
      </c>
      <c r="AN123" s="38">
        <v>0</v>
      </c>
      <c r="AO123" s="38">
        <v>0</v>
      </c>
      <c r="AP123" s="38">
        <v>0</v>
      </c>
      <c r="AQ123" s="38">
        <v>0</v>
      </c>
      <c r="AR123" s="38">
        <v>0</v>
      </c>
      <c r="AS123" s="38">
        <v>0</v>
      </c>
      <c r="AT123" s="38">
        <v>0</v>
      </c>
      <c r="AU123" s="39">
        <v>0</v>
      </c>
      <c r="AV123" s="41">
        <v>7.8972912111700705E-5</v>
      </c>
      <c r="AW123" s="39">
        <v>0</v>
      </c>
      <c r="AX123" s="39">
        <v>0</v>
      </c>
      <c r="AY123" s="39">
        <v>0</v>
      </c>
      <c r="AZ123" s="39">
        <v>5.15650705083488E-3</v>
      </c>
      <c r="BA123" s="39">
        <v>5.9141915757335E-3</v>
      </c>
      <c r="BB123" s="41">
        <v>5.0708801357202001E-5</v>
      </c>
      <c r="BC123" s="39">
        <v>9.9608831373901204E-3</v>
      </c>
      <c r="BD123" s="41">
        <v>7.3265351895085903E-5</v>
      </c>
      <c r="BE123" s="39">
        <v>2.3906654121915801E-3</v>
      </c>
      <c r="BF123" s="39">
        <v>3.3252927470908397E-2</v>
      </c>
      <c r="BG123" s="39">
        <v>2.0852118208706201E-2</v>
      </c>
      <c r="BH123" s="39">
        <v>1.91816476470398E-2</v>
      </c>
      <c r="BI123" s="39">
        <v>1.7029783468932101E-2</v>
      </c>
      <c r="BJ123" s="39">
        <v>1.3357056706551299E-2</v>
      </c>
      <c r="BK123" s="39">
        <v>1.43227267545348E-2</v>
      </c>
      <c r="BL123" s="39">
        <v>3.8980342221794001E-2</v>
      </c>
      <c r="BM123" s="39">
        <v>4.5096641997417801E-2</v>
      </c>
      <c r="BN123" s="39">
        <v>4.6813387363486503E-2</v>
      </c>
      <c r="BO123" s="39">
        <v>4.5212674687527099E-2</v>
      </c>
      <c r="BP123" s="39">
        <v>5.36835857858355E-2</v>
      </c>
      <c r="BQ123" s="39">
        <v>4.75983361063042E-2</v>
      </c>
      <c r="BR123" s="39">
        <v>0</v>
      </c>
      <c r="BS123" s="39">
        <v>0</v>
      </c>
      <c r="BT123" s="39">
        <v>0</v>
      </c>
      <c r="BU123" s="39">
        <v>0</v>
      </c>
      <c r="BV123" s="39">
        <v>4.1784160379557497E-2</v>
      </c>
      <c r="BW123" s="39">
        <v>8.5674515757235406E-2</v>
      </c>
      <c r="BX123" s="39">
        <v>8.1926589071185496E-2</v>
      </c>
      <c r="BY123" s="39">
        <v>7.6596015612941104E-2</v>
      </c>
      <c r="BZ123" s="39">
        <v>8.4926787586630303E-2</v>
      </c>
      <c r="CA123" s="39">
        <v>8.2161259350470903E-2</v>
      </c>
    </row>
    <row r="124" spans="1:79" ht="15.75" customHeight="1" x14ac:dyDescent="0.2">
      <c r="A124" s="38">
        <v>25.168975489154199</v>
      </c>
      <c r="B124" s="38">
        <v>0</v>
      </c>
      <c r="C124" s="38">
        <v>2.23136521873161E-3</v>
      </c>
      <c r="D124" s="38">
        <v>6.3801520623044103E-2</v>
      </c>
      <c r="E124" s="38">
        <v>2.4498374291069401E-2</v>
      </c>
      <c r="F124" s="38">
        <v>0</v>
      </c>
      <c r="G124" s="38">
        <v>3.31595703232564E-2</v>
      </c>
      <c r="H124" s="38">
        <v>8.0267916771221498E-2</v>
      </c>
      <c r="I124" s="38">
        <v>8.8794392816519095E-3</v>
      </c>
      <c r="J124" s="38">
        <v>3.13256706371716E-2</v>
      </c>
      <c r="K124" s="38">
        <v>2.6829600563181202E-2</v>
      </c>
      <c r="L124" s="38">
        <v>3.8089980668060297E-2</v>
      </c>
      <c r="M124" s="38">
        <v>5.4060663920973098E-2</v>
      </c>
      <c r="N124" s="38">
        <v>2.7680617774565399E-2</v>
      </c>
      <c r="O124" s="38">
        <v>2.0952264136560501E-2</v>
      </c>
      <c r="P124" s="38">
        <v>2.15010095270112E-2</v>
      </c>
      <c r="Q124" s="38">
        <v>7.2755522885787002E-2</v>
      </c>
      <c r="R124" s="38">
        <v>0</v>
      </c>
      <c r="S124" s="38">
        <v>0</v>
      </c>
      <c r="T124" s="38">
        <v>0</v>
      </c>
      <c r="U124" s="38">
        <v>0</v>
      </c>
      <c r="V124" s="38">
        <v>0</v>
      </c>
      <c r="W124" s="38">
        <v>0</v>
      </c>
      <c r="X124" s="38">
        <v>0</v>
      </c>
      <c r="Y124" s="38">
        <v>0</v>
      </c>
      <c r="Z124" s="38">
        <v>0</v>
      </c>
      <c r="AA124" s="38">
        <v>0</v>
      </c>
      <c r="AB124" s="38">
        <v>0</v>
      </c>
      <c r="AC124" s="38">
        <v>0</v>
      </c>
      <c r="AD124" s="38">
        <v>0</v>
      </c>
      <c r="AE124" s="38">
        <v>0</v>
      </c>
      <c r="AF124" s="38">
        <v>0</v>
      </c>
      <c r="AG124" s="38">
        <v>1.7255872256600701E-3</v>
      </c>
      <c r="AH124" s="38">
        <v>0</v>
      </c>
      <c r="AI124" s="38">
        <v>1.08973066859954E-4</v>
      </c>
      <c r="AJ124" s="38">
        <v>0</v>
      </c>
      <c r="AK124" s="38">
        <v>0</v>
      </c>
      <c r="AL124" s="38">
        <v>0</v>
      </c>
      <c r="AM124" s="38">
        <v>0</v>
      </c>
      <c r="AN124" s="38">
        <v>0</v>
      </c>
      <c r="AO124" s="38">
        <v>0</v>
      </c>
      <c r="AP124" s="38">
        <v>0</v>
      </c>
      <c r="AQ124" s="38">
        <v>0</v>
      </c>
      <c r="AR124" s="38">
        <v>0</v>
      </c>
      <c r="AS124" s="38">
        <v>0</v>
      </c>
      <c r="AT124" s="38">
        <v>0</v>
      </c>
      <c r="AU124" s="39">
        <v>0</v>
      </c>
      <c r="AV124" s="41">
        <v>5.0557537974216197E-5</v>
      </c>
      <c r="AW124" s="39">
        <v>0</v>
      </c>
      <c r="AX124" s="39">
        <v>0</v>
      </c>
      <c r="AY124" s="39">
        <v>0</v>
      </c>
      <c r="AZ124" s="39">
        <v>3.7612115931519099E-3</v>
      </c>
      <c r="BA124" s="39">
        <v>4.5084722620395996E-3</v>
      </c>
      <c r="BB124" s="39">
        <v>0</v>
      </c>
      <c r="BC124" s="39">
        <v>8.8668367453524598E-3</v>
      </c>
      <c r="BD124" s="41">
        <v>1.3515461896172E-5</v>
      </c>
      <c r="BE124" s="39">
        <v>2.0636672352747202E-3</v>
      </c>
      <c r="BF124" s="39">
        <v>3.1691343169677803E-2</v>
      </c>
      <c r="BG124" s="39">
        <v>1.8792750670412198E-2</v>
      </c>
      <c r="BH124" s="39">
        <v>1.68523482562912E-2</v>
      </c>
      <c r="BI124" s="39">
        <v>1.51829271035208E-2</v>
      </c>
      <c r="BJ124" s="39">
        <v>1.1501589431706699E-2</v>
      </c>
      <c r="BK124" s="39">
        <v>1.23814381385733E-2</v>
      </c>
      <c r="BL124" s="39">
        <v>4.1464112613046597E-2</v>
      </c>
      <c r="BM124" s="39">
        <v>4.5311646304246798E-2</v>
      </c>
      <c r="BN124" s="39">
        <v>4.5271172281464399E-2</v>
      </c>
      <c r="BO124" s="39">
        <v>4.3343037262838002E-2</v>
      </c>
      <c r="BP124" s="39">
        <v>5.1358375172530703E-2</v>
      </c>
      <c r="BQ124" s="39">
        <v>4.4882124117756599E-2</v>
      </c>
      <c r="BR124" s="39">
        <v>0</v>
      </c>
      <c r="BS124" s="39">
        <v>0</v>
      </c>
      <c r="BT124" s="39">
        <v>0</v>
      </c>
      <c r="BU124" s="39">
        <v>0</v>
      </c>
      <c r="BV124" s="39">
        <v>4.4051932775921399E-2</v>
      </c>
      <c r="BW124" s="39">
        <v>8.6651277166205007E-2</v>
      </c>
      <c r="BX124" s="39">
        <v>8.0275010096234806E-2</v>
      </c>
      <c r="BY124" s="39">
        <v>7.6423359752926995E-2</v>
      </c>
      <c r="BZ124" s="39">
        <v>8.5630475966193706E-2</v>
      </c>
      <c r="CA124" s="39">
        <v>8.2253471946222595E-2</v>
      </c>
    </row>
    <row r="125" spans="1:79" ht="15.75" customHeight="1" x14ac:dyDescent="0.2">
      <c r="A125" s="38">
        <v>25.590809583182502</v>
      </c>
      <c r="B125" s="38">
        <v>0</v>
      </c>
      <c r="C125" s="38">
        <v>1.5937471629575001E-3</v>
      </c>
      <c r="D125" s="38">
        <v>6.5133499229347497E-2</v>
      </c>
      <c r="E125" s="38">
        <v>2.5046392869937401E-2</v>
      </c>
      <c r="F125" s="38">
        <v>0</v>
      </c>
      <c r="G125" s="38">
        <v>3.1023368519490401E-2</v>
      </c>
      <c r="H125" s="38">
        <v>8.0739933006592601E-2</v>
      </c>
      <c r="I125" s="38">
        <v>1.20056637783203E-2</v>
      </c>
      <c r="J125" s="38">
        <v>3.2911343900216598E-2</v>
      </c>
      <c r="K125" s="38">
        <v>3.1048331178783199E-2</v>
      </c>
      <c r="L125" s="38">
        <v>4.2708621678393399E-2</v>
      </c>
      <c r="M125" s="38">
        <v>5.2422983221259101E-2</v>
      </c>
      <c r="N125" s="38">
        <v>2.8230971179637701E-2</v>
      </c>
      <c r="O125" s="38">
        <v>2.1019962065103901E-2</v>
      </c>
      <c r="P125" s="38">
        <v>2.55188872807184E-2</v>
      </c>
      <c r="Q125" s="38">
        <v>7.0492561574226703E-2</v>
      </c>
      <c r="R125" s="38">
        <v>0</v>
      </c>
      <c r="S125" s="38">
        <v>0</v>
      </c>
      <c r="T125" s="38">
        <v>0</v>
      </c>
      <c r="U125" s="38">
        <v>0</v>
      </c>
      <c r="V125" s="38">
        <v>0</v>
      </c>
      <c r="W125" s="38">
        <v>0</v>
      </c>
      <c r="X125" s="38">
        <v>0</v>
      </c>
      <c r="Y125" s="38">
        <v>0</v>
      </c>
      <c r="Z125" s="38">
        <v>0</v>
      </c>
      <c r="AA125" s="38">
        <v>0</v>
      </c>
      <c r="AB125" s="38">
        <v>0</v>
      </c>
      <c r="AC125" s="38">
        <v>0</v>
      </c>
      <c r="AD125" s="38">
        <v>0</v>
      </c>
      <c r="AE125" s="38">
        <v>0</v>
      </c>
      <c r="AF125" s="38">
        <v>0</v>
      </c>
      <c r="AG125" s="38">
        <v>1.6481393383048499E-3</v>
      </c>
      <c r="AH125" s="38">
        <v>0</v>
      </c>
      <c r="AI125" s="40">
        <v>3.9229900955044598E-5</v>
      </c>
      <c r="AJ125" s="38">
        <v>0</v>
      </c>
      <c r="AK125" s="38">
        <v>0</v>
      </c>
      <c r="AL125" s="38">
        <v>0</v>
      </c>
      <c r="AM125" s="38">
        <v>0</v>
      </c>
      <c r="AN125" s="38">
        <v>0</v>
      </c>
      <c r="AO125" s="38">
        <v>0</v>
      </c>
      <c r="AP125" s="38">
        <v>0</v>
      </c>
      <c r="AQ125" s="38">
        <v>0</v>
      </c>
      <c r="AR125" s="38">
        <v>0</v>
      </c>
      <c r="AS125" s="38">
        <v>0</v>
      </c>
      <c r="AT125" s="38">
        <v>0</v>
      </c>
      <c r="AU125" s="39">
        <v>0</v>
      </c>
      <c r="AV125" s="41">
        <v>2.7780021252577801E-5</v>
      </c>
      <c r="AW125" s="39">
        <v>0</v>
      </c>
      <c r="AX125" s="39">
        <v>0</v>
      </c>
      <c r="AY125" s="39">
        <v>0</v>
      </c>
      <c r="AZ125" s="39">
        <v>2.61800776733846E-3</v>
      </c>
      <c r="BA125" s="39">
        <v>3.3170278616029602E-3</v>
      </c>
      <c r="BB125" s="39">
        <v>0</v>
      </c>
      <c r="BC125" s="39">
        <v>7.8141882050714092E-3</v>
      </c>
      <c r="BD125" s="41">
        <v>4.8655162860553598E-6</v>
      </c>
      <c r="BE125" s="39">
        <v>1.75407719082373E-3</v>
      </c>
      <c r="BF125" s="39">
        <v>3.0057746900627499E-2</v>
      </c>
      <c r="BG125" s="39">
        <v>1.6830877595575399E-2</v>
      </c>
      <c r="BH125" s="39">
        <v>1.4640708355840399E-2</v>
      </c>
      <c r="BI125" s="39">
        <v>1.34008278770205E-2</v>
      </c>
      <c r="BJ125" s="39">
        <v>9.8053537518645699E-3</v>
      </c>
      <c r="BK125" s="39">
        <v>1.0602823971352E-2</v>
      </c>
      <c r="BL125" s="39">
        <v>4.3830221452419202E-2</v>
      </c>
      <c r="BM125" s="39">
        <v>4.53845538520561E-2</v>
      </c>
      <c r="BN125" s="39">
        <v>4.3664054675437498E-2</v>
      </c>
      <c r="BO125" s="39">
        <v>4.1482699843153503E-2</v>
      </c>
      <c r="BP125" s="39">
        <v>4.8971581330447198E-2</v>
      </c>
      <c r="BQ125" s="39">
        <v>4.2205339260205199E-2</v>
      </c>
      <c r="BR125" s="39">
        <v>0</v>
      </c>
      <c r="BS125" s="39">
        <v>0</v>
      </c>
      <c r="BT125" s="39">
        <v>0</v>
      </c>
      <c r="BU125" s="39">
        <v>0</v>
      </c>
      <c r="BV125" s="39">
        <v>4.6185999835178897E-2</v>
      </c>
      <c r="BW125" s="39">
        <v>8.7305765523148393E-2</v>
      </c>
      <c r="BX125" s="39">
        <v>7.8523677219194205E-2</v>
      </c>
      <c r="BY125" s="39">
        <v>7.6093763163977798E-2</v>
      </c>
      <c r="BZ125" s="39">
        <v>8.60459790648085E-2</v>
      </c>
      <c r="CA125" s="39">
        <v>8.2133994164533194E-2</v>
      </c>
    </row>
    <row r="126" spans="1:79" ht="15.75" customHeight="1" x14ac:dyDescent="0.2">
      <c r="A126" s="38">
        <v>26.019713651233399</v>
      </c>
      <c r="B126" s="38">
        <v>0</v>
      </c>
      <c r="C126" s="38">
        <v>1.08765849415995E-3</v>
      </c>
      <c r="D126" s="38">
        <v>6.6449215727258204E-2</v>
      </c>
      <c r="E126" s="38">
        <v>2.56462100966319E-2</v>
      </c>
      <c r="F126" s="38">
        <v>0</v>
      </c>
      <c r="G126" s="38">
        <v>2.8712522383419901E-2</v>
      </c>
      <c r="H126" s="38">
        <v>8.1102914191791706E-2</v>
      </c>
      <c r="I126" s="38">
        <v>1.5517241567668901E-2</v>
      </c>
      <c r="J126" s="38">
        <v>3.42292345876892E-2</v>
      </c>
      <c r="K126" s="38">
        <v>3.5207857314294898E-2</v>
      </c>
      <c r="L126" s="38">
        <v>4.74301696652671E-2</v>
      </c>
      <c r="M126" s="38">
        <v>5.0736695552338E-2</v>
      </c>
      <c r="N126" s="38">
        <v>2.8810377062495601E-2</v>
      </c>
      <c r="O126" s="38">
        <v>2.1154691858646001E-2</v>
      </c>
      <c r="P126" s="38">
        <v>2.9820850415728802E-2</v>
      </c>
      <c r="Q126" s="38">
        <v>6.7481172850668902E-2</v>
      </c>
      <c r="R126" s="38">
        <v>0</v>
      </c>
      <c r="S126" s="38">
        <v>0</v>
      </c>
      <c r="T126" s="38">
        <v>0</v>
      </c>
      <c r="U126" s="38">
        <v>0</v>
      </c>
      <c r="V126" s="38">
        <v>0</v>
      </c>
      <c r="W126" s="38">
        <v>0</v>
      </c>
      <c r="X126" s="38">
        <v>0</v>
      </c>
      <c r="Y126" s="38">
        <v>0</v>
      </c>
      <c r="Z126" s="38">
        <v>0</v>
      </c>
      <c r="AA126" s="38">
        <v>0</v>
      </c>
      <c r="AB126" s="38">
        <v>0</v>
      </c>
      <c r="AC126" s="38">
        <v>0</v>
      </c>
      <c r="AD126" s="38">
        <v>0</v>
      </c>
      <c r="AE126" s="38">
        <v>0</v>
      </c>
      <c r="AF126" s="38">
        <v>0</v>
      </c>
      <c r="AG126" s="38">
        <v>1.5484414195395899E-3</v>
      </c>
      <c r="AH126" s="38">
        <v>0</v>
      </c>
      <c r="AI126" s="40">
        <v>8.4193106090811092E-6</v>
      </c>
      <c r="AJ126" s="38">
        <v>0</v>
      </c>
      <c r="AK126" s="38">
        <v>0</v>
      </c>
      <c r="AL126" s="38">
        <v>0</v>
      </c>
      <c r="AM126" s="38">
        <v>0</v>
      </c>
      <c r="AN126" s="38">
        <v>0</v>
      </c>
      <c r="AO126" s="38">
        <v>0</v>
      </c>
      <c r="AP126" s="38">
        <v>0</v>
      </c>
      <c r="AQ126" s="38">
        <v>0</v>
      </c>
      <c r="AR126" s="38">
        <v>0</v>
      </c>
      <c r="AS126" s="38">
        <v>0</v>
      </c>
      <c r="AT126" s="38">
        <v>0</v>
      </c>
      <c r="AU126" s="39">
        <v>0</v>
      </c>
      <c r="AV126" s="41">
        <v>1.3544942141222799E-5</v>
      </c>
      <c r="AW126" s="39">
        <v>0</v>
      </c>
      <c r="AX126" s="39">
        <v>0</v>
      </c>
      <c r="AY126" s="39">
        <v>0</v>
      </c>
      <c r="AZ126" s="39">
        <v>1.7219242935997601E-3</v>
      </c>
      <c r="BA126" s="39">
        <v>2.3413446319848E-3</v>
      </c>
      <c r="BB126" s="39">
        <v>0</v>
      </c>
      <c r="BC126" s="39">
        <v>6.8146428295445798E-3</v>
      </c>
      <c r="BD126" s="41">
        <v>1.0442109688929799E-6</v>
      </c>
      <c r="BE126" s="39">
        <v>1.4651067492892501E-3</v>
      </c>
      <c r="BF126" s="39">
        <v>2.8354394264776098E-2</v>
      </c>
      <c r="BG126" s="39">
        <v>1.4973826959740699E-2</v>
      </c>
      <c r="BH126" s="39">
        <v>1.25670040175451E-2</v>
      </c>
      <c r="BI126" s="39">
        <v>1.1701029788553899E-2</v>
      </c>
      <c r="BJ126" s="39">
        <v>8.2689865024112592E-3</v>
      </c>
      <c r="BK126" s="39">
        <v>8.9871841311205299E-3</v>
      </c>
      <c r="BL126" s="39">
        <v>4.6054374302466401E-2</v>
      </c>
      <c r="BM126" s="39">
        <v>4.5300677995589497E-2</v>
      </c>
      <c r="BN126" s="39">
        <v>4.1988067480405698E-2</v>
      </c>
      <c r="BO126" s="39">
        <v>3.9629278468243698E-2</v>
      </c>
      <c r="BP126" s="39">
        <v>4.6529865388941202E-2</v>
      </c>
      <c r="BQ126" s="39">
        <v>3.9575310630047197E-2</v>
      </c>
      <c r="BR126" s="39">
        <v>0</v>
      </c>
      <c r="BS126" s="39">
        <v>0</v>
      </c>
      <c r="BT126" s="39">
        <v>0</v>
      </c>
      <c r="BU126" s="39">
        <v>0</v>
      </c>
      <c r="BV126" s="39">
        <v>4.8164836072908099E-2</v>
      </c>
      <c r="BW126" s="39">
        <v>8.7605871191421297E-2</v>
      </c>
      <c r="BX126" s="39">
        <v>7.66746071640724E-2</v>
      </c>
      <c r="BY126" s="39">
        <v>7.5596003238155698E-2</v>
      </c>
      <c r="BZ126" s="39">
        <v>8.6148115049115001E-2</v>
      </c>
      <c r="CA126" s="39">
        <v>8.1780454883232795E-2</v>
      </c>
    </row>
    <row r="127" spans="1:79" ht="15.75" customHeight="1" x14ac:dyDescent="0.2">
      <c r="A127" s="38">
        <v>26.4558061866516</v>
      </c>
      <c r="B127" s="38">
        <v>0</v>
      </c>
      <c r="C127" s="38">
        <v>6.9881181926951998E-4</v>
      </c>
      <c r="D127" s="38">
        <v>6.7723417747095699E-2</v>
      </c>
      <c r="E127" s="38">
        <v>2.6288525477408901E-2</v>
      </c>
      <c r="F127" s="38">
        <v>0</v>
      </c>
      <c r="G127" s="38">
        <v>2.6271984218474501E-2</v>
      </c>
      <c r="H127" s="38">
        <v>8.1346080875812896E-2</v>
      </c>
      <c r="I127" s="38">
        <v>1.9341468106927901E-2</v>
      </c>
      <c r="J127" s="38">
        <v>3.5266105505216201E-2</v>
      </c>
      <c r="K127" s="38">
        <v>3.9222432686458301E-2</v>
      </c>
      <c r="L127" s="38">
        <v>5.2221117114658801E-2</v>
      </c>
      <c r="M127" s="38">
        <v>4.9005487245715303E-2</v>
      </c>
      <c r="N127" s="38">
        <v>2.94068479726785E-2</v>
      </c>
      <c r="O127" s="38">
        <v>2.1351000153651399E-2</v>
      </c>
      <c r="P127" s="38">
        <v>3.4376523086155103E-2</v>
      </c>
      <c r="Q127" s="38">
        <v>6.3808807415591307E-2</v>
      </c>
      <c r="R127" s="38">
        <v>0</v>
      </c>
      <c r="S127" s="38">
        <v>0</v>
      </c>
      <c r="T127" s="38">
        <v>0</v>
      </c>
      <c r="U127" s="38">
        <v>0</v>
      </c>
      <c r="V127" s="38">
        <v>0</v>
      </c>
      <c r="W127" s="38">
        <v>0</v>
      </c>
      <c r="X127" s="38">
        <v>0</v>
      </c>
      <c r="Y127" s="38">
        <v>0</v>
      </c>
      <c r="Z127" s="38">
        <v>0</v>
      </c>
      <c r="AA127" s="38">
        <v>0</v>
      </c>
      <c r="AB127" s="38">
        <v>0</v>
      </c>
      <c r="AC127" s="38">
        <v>0</v>
      </c>
      <c r="AD127" s="38">
        <v>0</v>
      </c>
      <c r="AE127" s="38">
        <v>0</v>
      </c>
      <c r="AF127" s="38">
        <v>0</v>
      </c>
      <c r="AG127" s="38">
        <v>1.43103951161731E-3</v>
      </c>
      <c r="AH127" s="38">
        <v>0</v>
      </c>
      <c r="AI127" s="38">
        <v>0</v>
      </c>
      <c r="AJ127" s="38">
        <v>0</v>
      </c>
      <c r="AK127" s="38">
        <v>0</v>
      </c>
      <c r="AL127" s="38">
        <v>0</v>
      </c>
      <c r="AM127" s="38">
        <v>0</v>
      </c>
      <c r="AN127" s="38">
        <v>0</v>
      </c>
      <c r="AO127" s="38">
        <v>0</v>
      </c>
      <c r="AP127" s="38">
        <v>0</v>
      </c>
      <c r="AQ127" s="38">
        <v>0</v>
      </c>
      <c r="AR127" s="38">
        <v>0</v>
      </c>
      <c r="AS127" s="38">
        <v>0</v>
      </c>
      <c r="AT127" s="38">
        <v>0</v>
      </c>
      <c r="AU127" s="39">
        <v>0</v>
      </c>
      <c r="AV127" s="41">
        <v>5.5409487015025998E-6</v>
      </c>
      <c r="AW127" s="39">
        <v>0</v>
      </c>
      <c r="AX127" s="39">
        <v>0</v>
      </c>
      <c r="AY127" s="39">
        <v>0</v>
      </c>
      <c r="AZ127" s="39">
        <v>1.0498661598479901E-3</v>
      </c>
      <c r="BA127" s="39">
        <v>1.5659883833005601E-3</v>
      </c>
      <c r="BB127" s="39">
        <v>0</v>
      </c>
      <c r="BC127" s="39">
        <v>5.8753499875018201E-3</v>
      </c>
      <c r="BD127" s="39">
        <v>0</v>
      </c>
      <c r="BE127" s="39">
        <v>1.1985346588726401E-3</v>
      </c>
      <c r="BF127" s="39">
        <v>2.6593041536620898E-2</v>
      </c>
      <c r="BG127" s="39">
        <v>1.32259872792823E-2</v>
      </c>
      <c r="BH127" s="39">
        <v>1.0643138422106201E-2</v>
      </c>
      <c r="BI127" s="39">
        <v>1.00955864232967E-2</v>
      </c>
      <c r="BJ127" s="39">
        <v>6.8887892316505297E-3</v>
      </c>
      <c r="BK127" s="39">
        <v>7.5308385449948997E-3</v>
      </c>
      <c r="BL127" s="39">
        <v>4.8122438990462701E-2</v>
      </c>
      <c r="BM127" s="39">
        <v>4.5053943959005298E-2</v>
      </c>
      <c r="BN127" s="39">
        <v>4.0247417171813599E-2</v>
      </c>
      <c r="BO127" s="39">
        <v>3.7782616135568499E-2</v>
      </c>
      <c r="BP127" s="39">
        <v>4.4045409048124297E-2</v>
      </c>
      <c r="BQ127" s="39">
        <v>3.6999272555714398E-2</v>
      </c>
      <c r="BR127" s="39">
        <v>0</v>
      </c>
      <c r="BS127" s="39">
        <v>0</v>
      </c>
      <c r="BT127" s="39">
        <v>0</v>
      </c>
      <c r="BU127" s="39">
        <v>0</v>
      </c>
      <c r="BV127" s="39">
        <v>4.9972094929260497E-2</v>
      </c>
      <c r="BW127" s="39">
        <v>8.7537627569490295E-2</v>
      </c>
      <c r="BX127" s="39">
        <v>7.4733147335474703E-2</v>
      </c>
      <c r="BY127" s="39">
        <v>7.4924794639322306E-2</v>
      </c>
      <c r="BZ127" s="39">
        <v>8.59272599794067E-2</v>
      </c>
      <c r="CA127" s="39">
        <v>8.1181111491153202E-2</v>
      </c>
    </row>
    <row r="128" spans="1:79" ht="15.75" customHeight="1" x14ac:dyDescent="0.2">
      <c r="A128" s="38">
        <v>26.899207668739798</v>
      </c>
      <c r="B128" s="38">
        <v>0</v>
      </c>
      <c r="C128" s="38">
        <v>4.1335272579321201E-4</v>
      </c>
      <c r="D128" s="38">
        <v>6.8932288962412894E-2</v>
      </c>
      <c r="E128" s="38">
        <v>2.69646523629462E-2</v>
      </c>
      <c r="F128" s="38">
        <v>0</v>
      </c>
      <c r="G128" s="38">
        <v>2.3746208675300001E-2</v>
      </c>
      <c r="H128" s="38">
        <v>8.1459533500120404E-2</v>
      </c>
      <c r="I128" s="38">
        <v>2.34089777582005E-2</v>
      </c>
      <c r="J128" s="38">
        <v>3.60141699089217E-2</v>
      </c>
      <c r="K128" s="38">
        <v>4.3014103610108601E-2</v>
      </c>
      <c r="L128" s="38">
        <v>5.7049502871036203E-2</v>
      </c>
      <c r="M128" s="38">
        <v>4.7233131739644003E-2</v>
      </c>
      <c r="N128" s="38">
        <v>3.0009202467266901E-2</v>
      </c>
      <c r="O128" s="38">
        <v>2.1603762150227999E-2</v>
      </c>
      <c r="P128" s="38">
        <v>3.9156032352460901E-2</v>
      </c>
      <c r="Q128" s="38">
        <v>5.9566804407909797E-2</v>
      </c>
      <c r="R128" s="38">
        <v>0</v>
      </c>
      <c r="S128" s="38">
        <v>0</v>
      </c>
      <c r="T128" s="38">
        <v>0</v>
      </c>
      <c r="U128" s="38">
        <v>0</v>
      </c>
      <c r="V128" s="38">
        <v>0</v>
      </c>
      <c r="W128" s="38">
        <v>0</v>
      </c>
      <c r="X128" s="38">
        <v>0</v>
      </c>
      <c r="Y128" s="38">
        <v>0</v>
      </c>
      <c r="Z128" s="38">
        <v>0</v>
      </c>
      <c r="AA128" s="38">
        <v>0</v>
      </c>
      <c r="AB128" s="38">
        <v>0</v>
      </c>
      <c r="AC128" s="38">
        <v>0</v>
      </c>
      <c r="AD128" s="38">
        <v>0</v>
      </c>
      <c r="AE128" s="38">
        <v>0</v>
      </c>
      <c r="AF128" s="38">
        <v>0</v>
      </c>
      <c r="AG128" s="38">
        <v>1.30037308849322E-3</v>
      </c>
      <c r="AH128" s="38">
        <v>0</v>
      </c>
      <c r="AI128" s="38">
        <v>0</v>
      </c>
      <c r="AJ128" s="38">
        <v>0</v>
      </c>
      <c r="AK128" s="38">
        <v>0</v>
      </c>
      <c r="AL128" s="38">
        <v>0</v>
      </c>
      <c r="AM128" s="38">
        <v>0</v>
      </c>
      <c r="AN128" s="38">
        <v>0</v>
      </c>
      <c r="AO128" s="38">
        <v>0</v>
      </c>
      <c r="AP128" s="38">
        <v>0</v>
      </c>
      <c r="AQ128" s="38">
        <v>0</v>
      </c>
      <c r="AR128" s="38">
        <v>0</v>
      </c>
      <c r="AS128" s="38">
        <v>0</v>
      </c>
      <c r="AT128" s="38">
        <v>0</v>
      </c>
      <c r="AU128" s="39">
        <v>0</v>
      </c>
      <c r="AV128" s="41">
        <v>1.6760113696296301E-6</v>
      </c>
      <c r="AW128" s="39">
        <v>0</v>
      </c>
      <c r="AX128" s="39">
        <v>0</v>
      </c>
      <c r="AY128" s="39">
        <v>0</v>
      </c>
      <c r="AZ128" s="39">
        <v>5.7762356162896695E-4</v>
      </c>
      <c r="BA128" s="39">
        <v>9.75271987187779E-4</v>
      </c>
      <c r="BB128" s="39">
        <v>0</v>
      </c>
      <c r="BC128" s="39">
        <v>5.0025903995025598E-3</v>
      </c>
      <c r="BD128" s="39">
        <v>0</v>
      </c>
      <c r="BE128" s="39">
        <v>9.5604922773175299E-4</v>
      </c>
      <c r="BF128" s="39">
        <v>2.47857401175583E-2</v>
      </c>
      <c r="BG128" s="39">
        <v>1.15911508918537E-2</v>
      </c>
      <c r="BH128" s="39">
        <v>8.8794459853585792E-3</v>
      </c>
      <c r="BI128" s="39">
        <v>8.5954055953565804E-3</v>
      </c>
      <c r="BJ128" s="39">
        <v>5.6607442012419403E-3</v>
      </c>
      <c r="BK128" s="39">
        <v>6.2298028526969499E-3</v>
      </c>
      <c r="BL128" s="39">
        <v>5.0022327793173699E-2</v>
      </c>
      <c r="BM128" s="39">
        <v>4.46396363695147E-2</v>
      </c>
      <c r="BN128" s="39">
        <v>3.84469886307678E-2</v>
      </c>
      <c r="BO128" s="39">
        <v>3.59428192990787E-2</v>
      </c>
      <c r="BP128" s="39">
        <v>4.1530351152924798E-2</v>
      </c>
      <c r="BQ128" s="39">
        <v>3.4484018145173198E-2</v>
      </c>
      <c r="BR128" s="39">
        <v>0</v>
      </c>
      <c r="BS128" s="39">
        <v>0</v>
      </c>
      <c r="BT128" s="39">
        <v>0</v>
      </c>
      <c r="BU128" s="39">
        <v>0</v>
      </c>
      <c r="BV128" s="39">
        <v>5.1593052591262997E-2</v>
      </c>
      <c r="BW128" s="39">
        <v>8.7090149448891693E-2</v>
      </c>
      <c r="BX128" s="39">
        <v>7.2704813352659298E-2</v>
      </c>
      <c r="BY128" s="39">
        <v>7.4075977182295194E-2</v>
      </c>
      <c r="BZ128" s="39">
        <v>8.5376275182183603E-2</v>
      </c>
      <c r="CA128" s="39">
        <v>8.0326285035604794E-2</v>
      </c>
    </row>
    <row r="129" spans="1:79" ht="15.75" customHeight="1" x14ac:dyDescent="0.2">
      <c r="A129" s="38">
        <v>27.350040596044</v>
      </c>
      <c r="B129" s="38">
        <v>0</v>
      </c>
      <c r="C129" s="38">
        <v>2.19313430122945E-4</v>
      </c>
      <c r="D129" s="38">
        <v>7.0052739915214601E-2</v>
      </c>
      <c r="E129" s="38">
        <v>2.76663823263456E-2</v>
      </c>
      <c r="F129" s="38">
        <v>0</v>
      </c>
      <c r="G129" s="38">
        <v>2.11858791560132E-2</v>
      </c>
      <c r="H129" s="38">
        <v>8.14338443849877E-2</v>
      </c>
      <c r="I129" s="38">
        <v>2.7654266332965999E-2</v>
      </c>
      <c r="J129" s="38">
        <v>3.6479334733235398E-2</v>
      </c>
      <c r="K129" s="38">
        <v>4.6514063626388498E-2</v>
      </c>
      <c r="L129" s="38">
        <v>6.18845364996881E-2</v>
      </c>
      <c r="M129" s="38">
        <v>4.5423527693656998E-2</v>
      </c>
      <c r="N129" s="38">
        <v>3.0606929921211602E-2</v>
      </c>
      <c r="O129" s="38">
        <v>2.1908215377254799E-2</v>
      </c>
      <c r="P129" s="38">
        <v>4.4129660937551697E-2</v>
      </c>
      <c r="Q129" s="38">
        <v>5.4869017031810401E-2</v>
      </c>
      <c r="R129" s="38">
        <v>0</v>
      </c>
      <c r="S129" s="38">
        <v>0</v>
      </c>
      <c r="T129" s="38">
        <v>0</v>
      </c>
      <c r="U129" s="38">
        <v>0</v>
      </c>
      <c r="V129" s="38">
        <v>0</v>
      </c>
      <c r="W129" s="38">
        <v>0</v>
      </c>
      <c r="X129" s="38">
        <v>0</v>
      </c>
      <c r="Y129" s="38">
        <v>0</v>
      </c>
      <c r="Z129" s="38">
        <v>0</v>
      </c>
      <c r="AA129" s="38">
        <v>0</v>
      </c>
      <c r="AB129" s="38">
        <v>0</v>
      </c>
      <c r="AC129" s="38">
        <v>0</v>
      </c>
      <c r="AD129" s="38">
        <v>0</v>
      </c>
      <c r="AE129" s="38">
        <v>0</v>
      </c>
      <c r="AF129" s="38">
        <v>0</v>
      </c>
      <c r="AG129" s="38">
        <v>1.1611677114183E-3</v>
      </c>
      <c r="AH129" s="38">
        <v>0</v>
      </c>
      <c r="AI129" s="38">
        <v>0</v>
      </c>
      <c r="AJ129" s="38">
        <v>0</v>
      </c>
      <c r="AK129" s="38">
        <v>0</v>
      </c>
      <c r="AL129" s="38">
        <v>0</v>
      </c>
      <c r="AM129" s="38">
        <v>0</v>
      </c>
      <c r="AN129" s="38">
        <v>0</v>
      </c>
      <c r="AO129" s="38">
        <v>0</v>
      </c>
      <c r="AP129" s="38">
        <v>0</v>
      </c>
      <c r="AQ129" s="38">
        <v>0</v>
      </c>
      <c r="AR129" s="38">
        <v>0</v>
      </c>
      <c r="AS129" s="38">
        <v>0</v>
      </c>
      <c r="AT129" s="38">
        <v>0</v>
      </c>
      <c r="AU129" s="39">
        <v>0</v>
      </c>
      <c r="AV129" s="39">
        <v>0</v>
      </c>
      <c r="AW129" s="39">
        <v>0</v>
      </c>
      <c r="AX129" s="39">
        <v>0</v>
      </c>
      <c r="AY129" s="39">
        <v>0</v>
      </c>
      <c r="AZ129" s="39">
        <v>2.7584384659634902E-4</v>
      </c>
      <c r="BA129" s="39">
        <v>5.5641484179539498E-4</v>
      </c>
      <c r="BB129" s="39">
        <v>0</v>
      </c>
      <c r="BC129" s="39">
        <v>4.2017848152627298E-3</v>
      </c>
      <c r="BD129" s="39">
        <v>0</v>
      </c>
      <c r="BE129" s="39">
        <v>7.39674867207213E-4</v>
      </c>
      <c r="BF129" s="39">
        <v>2.2945874571851502E-2</v>
      </c>
      <c r="BG129" s="39">
        <v>1.00726395752333E-2</v>
      </c>
      <c r="BH129" s="39">
        <v>7.2849513979659497E-3</v>
      </c>
      <c r="BI129" s="39">
        <v>7.2107007822132798E-3</v>
      </c>
      <c r="BJ129" s="39">
        <v>4.5804899559204497E-3</v>
      </c>
      <c r="BK129" s="39">
        <v>5.0797801160073304E-3</v>
      </c>
      <c r="BL129" s="39">
        <v>5.1745164321078299E-2</v>
      </c>
      <c r="BM129" s="39">
        <v>4.4054436347195899E-2</v>
      </c>
      <c r="BN129" s="39">
        <v>3.6593053351468799E-2</v>
      </c>
      <c r="BO129" s="39">
        <v>3.41102922743661E-2</v>
      </c>
      <c r="BP129" s="39">
        <v>3.89974989111109E-2</v>
      </c>
      <c r="BQ129" s="39">
        <v>3.2036078167402102E-2</v>
      </c>
      <c r="BR129" s="39">
        <v>0</v>
      </c>
      <c r="BS129" s="39">
        <v>0</v>
      </c>
      <c r="BT129" s="39">
        <v>0</v>
      </c>
      <c r="BU129" s="39">
        <v>0</v>
      </c>
      <c r="BV129" s="39">
        <v>5.3014421876745099E-2</v>
      </c>
      <c r="BW129" s="39">
        <v>8.6255728789887201E-2</v>
      </c>
      <c r="BX129" s="39">
        <v>7.0595464484470197E-2</v>
      </c>
      <c r="BY129" s="39">
        <v>7.3046398365422899E-2</v>
      </c>
      <c r="BZ129" s="39">
        <v>8.4490713756534594E-2</v>
      </c>
      <c r="CA129" s="39">
        <v>7.92081069949164E-2</v>
      </c>
    </row>
    <row r="130" spans="1:79" ht="15.75" customHeight="1" x14ac:dyDescent="0.2">
      <c r="A130" s="38">
        <v>27.808429520195499</v>
      </c>
      <c r="B130" s="38">
        <v>0</v>
      </c>
      <c r="C130" s="40">
        <v>9.5600329314429194E-5</v>
      </c>
      <c r="D130" s="38">
        <v>7.1062891045045401E-2</v>
      </c>
      <c r="E130" s="38">
        <v>2.83876757806522E-2</v>
      </c>
      <c r="F130" s="38">
        <v>0</v>
      </c>
      <c r="G130" s="38">
        <v>1.8640007882768501E-2</v>
      </c>
      <c r="H130" s="38">
        <v>8.1261937610448295E-2</v>
      </c>
      <c r="I130" s="38">
        <v>3.2003116993460597E-2</v>
      </c>
      <c r="J130" s="38">
        <v>3.6688455429066E-2</v>
      </c>
      <c r="K130" s="38">
        <v>4.9679293049271503E-2</v>
      </c>
      <c r="L130" s="38">
        <v>6.6693226456733007E-2</v>
      </c>
      <c r="M130" s="38">
        <v>4.3583172420988497E-2</v>
      </c>
      <c r="N130" s="38">
        <v>3.1191568201762099E-2</v>
      </c>
      <c r="O130" s="38">
        <v>2.2260687528921502E-2</v>
      </c>
      <c r="P130" s="38">
        <v>4.92579991230509E-2</v>
      </c>
      <c r="Q130" s="38">
        <v>4.9857975153321903E-2</v>
      </c>
      <c r="R130" s="38">
        <v>0</v>
      </c>
      <c r="S130" s="38">
        <v>0</v>
      </c>
      <c r="T130" s="38">
        <v>0</v>
      </c>
      <c r="U130" s="38">
        <v>0</v>
      </c>
      <c r="V130" s="38">
        <v>0</v>
      </c>
      <c r="W130" s="38">
        <v>0</v>
      </c>
      <c r="X130" s="38">
        <v>0</v>
      </c>
      <c r="Y130" s="38">
        <v>0</v>
      </c>
      <c r="Z130" s="38">
        <v>0</v>
      </c>
      <c r="AA130" s="38">
        <v>0</v>
      </c>
      <c r="AB130" s="38">
        <v>0</v>
      </c>
      <c r="AC130" s="38">
        <v>0</v>
      </c>
      <c r="AD130" s="38">
        <v>0</v>
      </c>
      <c r="AE130" s="38">
        <v>0</v>
      </c>
      <c r="AF130" s="38">
        <v>0</v>
      </c>
      <c r="AG130" s="38">
        <v>1.01835441199515E-3</v>
      </c>
      <c r="AH130" s="38">
        <v>0</v>
      </c>
      <c r="AI130" s="38">
        <v>0</v>
      </c>
      <c r="AJ130" s="38">
        <v>0</v>
      </c>
      <c r="AK130" s="38">
        <v>0</v>
      </c>
      <c r="AL130" s="38">
        <v>0</v>
      </c>
      <c r="AM130" s="38">
        <v>0</v>
      </c>
      <c r="AN130" s="38">
        <v>0</v>
      </c>
      <c r="AO130" s="38">
        <v>0</v>
      </c>
      <c r="AP130" s="38">
        <v>0</v>
      </c>
      <c r="AQ130" s="38">
        <v>0</v>
      </c>
      <c r="AR130" s="38">
        <v>0</v>
      </c>
      <c r="AS130" s="38">
        <v>0</v>
      </c>
      <c r="AT130" s="38">
        <v>0</v>
      </c>
      <c r="AU130" s="39">
        <v>0</v>
      </c>
      <c r="AV130" s="39">
        <v>0</v>
      </c>
      <c r="AW130" s="39">
        <v>0</v>
      </c>
      <c r="AX130" s="39">
        <v>0</v>
      </c>
      <c r="AY130" s="39">
        <v>0</v>
      </c>
      <c r="AZ130" s="39">
        <v>1.03536017008179E-4</v>
      </c>
      <c r="BA130" s="39">
        <v>2.7260674715371401E-4</v>
      </c>
      <c r="BB130" s="39">
        <v>0</v>
      </c>
      <c r="BC130" s="39">
        <v>3.4737399538659602E-3</v>
      </c>
      <c r="BD130" s="39">
        <v>0</v>
      </c>
      <c r="BE130" s="39">
        <v>5.5032170001231102E-4</v>
      </c>
      <c r="BF130" s="39">
        <v>2.1093993871943901E-2</v>
      </c>
      <c r="BG130" s="39">
        <v>8.6708056896554891E-3</v>
      </c>
      <c r="BH130" s="39">
        <v>5.8593365588878402E-3</v>
      </c>
      <c r="BI130" s="39">
        <v>5.9460644626888803E-3</v>
      </c>
      <c r="BJ130" s="39">
        <v>3.63957269414721E-3</v>
      </c>
      <c r="BK130" s="39">
        <v>4.0725653599246398E-3</v>
      </c>
      <c r="BL130" s="39">
        <v>5.3290004264133203E-2</v>
      </c>
      <c r="BM130" s="39">
        <v>4.33043388750134E-2</v>
      </c>
      <c r="BN130" s="39">
        <v>3.4699322564583697E-2</v>
      </c>
      <c r="BO130" s="39">
        <v>3.2288296314015502E-2</v>
      </c>
      <c r="BP130" s="39">
        <v>3.6464319101799203E-2</v>
      </c>
      <c r="BQ130" s="39">
        <v>2.9661740786721999E-2</v>
      </c>
      <c r="BR130" s="39">
        <v>0</v>
      </c>
      <c r="BS130" s="39">
        <v>0</v>
      </c>
      <c r="BT130" s="39">
        <v>0</v>
      </c>
      <c r="BU130" s="39">
        <v>0</v>
      </c>
      <c r="BV130" s="39">
        <v>5.4228850657106503E-2</v>
      </c>
      <c r="BW130" s="39">
        <v>8.5047678825429296E-2</v>
      </c>
      <c r="BX130" s="39">
        <v>6.8414383410204296E-2</v>
      </c>
      <c r="BY130" s="39">
        <v>7.1840201930556097E-2</v>
      </c>
      <c r="BZ130" s="39">
        <v>8.3283308328379602E-2</v>
      </c>
      <c r="CA130" s="39">
        <v>7.7832139894419797E-2</v>
      </c>
    </row>
    <row r="131" spans="1:79" ht="15.75" customHeight="1" x14ac:dyDescent="0.2">
      <c r="A131" s="38">
        <v>28.2745010803214</v>
      </c>
      <c r="B131" s="38">
        <v>0</v>
      </c>
      <c r="C131" s="40">
        <v>3.3178294492020999E-5</v>
      </c>
      <c r="D131" s="38">
        <v>7.1941407941188695E-2</v>
      </c>
      <c r="E131" s="38">
        <v>2.9121248916089099E-2</v>
      </c>
      <c r="F131" s="38">
        <v>0</v>
      </c>
      <c r="G131" s="38">
        <v>1.6166990405971901E-2</v>
      </c>
      <c r="H131" s="38">
        <v>8.0935442955189299E-2</v>
      </c>
      <c r="I131" s="38">
        <v>3.6397234142571802E-2</v>
      </c>
      <c r="J131" s="38">
        <v>3.6667642592913503E-2</v>
      </c>
      <c r="K131" s="38">
        <v>5.2456648979041502E-2</v>
      </c>
      <c r="L131" s="38">
        <v>7.14472780812581E-2</v>
      </c>
      <c r="M131" s="38">
        <v>4.1716100641974403E-2</v>
      </c>
      <c r="N131" s="38">
        <v>3.1753894035702598E-2</v>
      </c>
      <c r="O131" s="38">
        <v>2.2657052122193998E-2</v>
      </c>
      <c r="P131" s="38">
        <v>5.4512120199049101E-2</v>
      </c>
      <c r="Q131" s="38">
        <v>4.4677851727922498E-2</v>
      </c>
      <c r="R131" s="38">
        <v>0</v>
      </c>
      <c r="S131" s="38">
        <v>0</v>
      </c>
      <c r="T131" s="38">
        <v>0</v>
      </c>
      <c r="U131" s="38">
        <v>0</v>
      </c>
      <c r="V131" s="38">
        <v>0</v>
      </c>
      <c r="W131" s="38">
        <v>0</v>
      </c>
      <c r="X131" s="38">
        <v>0</v>
      </c>
      <c r="Y131" s="38">
        <v>0</v>
      </c>
      <c r="Z131" s="38">
        <v>0</v>
      </c>
      <c r="AA131" s="38">
        <v>0</v>
      </c>
      <c r="AB131" s="38">
        <v>0</v>
      </c>
      <c r="AC131" s="38">
        <v>0</v>
      </c>
      <c r="AD131" s="38">
        <v>0</v>
      </c>
      <c r="AE131" s="38">
        <v>0</v>
      </c>
      <c r="AF131" s="38">
        <v>0</v>
      </c>
      <c r="AG131" s="38">
        <v>8.7695430644654695E-4</v>
      </c>
      <c r="AH131" s="38">
        <v>0</v>
      </c>
      <c r="AI131" s="38">
        <v>0</v>
      </c>
      <c r="AJ131" s="38">
        <v>0</v>
      </c>
      <c r="AK131" s="38">
        <v>0</v>
      </c>
      <c r="AL131" s="38">
        <v>0</v>
      </c>
      <c r="AM131" s="38">
        <v>0</v>
      </c>
      <c r="AN131" s="38">
        <v>0</v>
      </c>
      <c r="AO131" s="38">
        <v>0</v>
      </c>
      <c r="AP131" s="38">
        <v>0</v>
      </c>
      <c r="AQ131" s="38">
        <v>0</v>
      </c>
      <c r="AR131" s="38">
        <v>0</v>
      </c>
      <c r="AS131" s="38">
        <v>0</v>
      </c>
      <c r="AT131" s="38">
        <v>0</v>
      </c>
      <c r="AU131" s="39">
        <v>0</v>
      </c>
      <c r="AV131" s="39">
        <v>0</v>
      </c>
      <c r="AW131" s="39">
        <v>0</v>
      </c>
      <c r="AX131" s="39">
        <v>0</v>
      </c>
      <c r="AY131" s="39">
        <v>0</v>
      </c>
      <c r="AZ131" s="41">
        <v>2.4428748263440399E-5</v>
      </c>
      <c r="BA131" s="39">
        <v>1.15308444195113E-4</v>
      </c>
      <c r="BB131" s="39">
        <v>0</v>
      </c>
      <c r="BC131" s="39">
        <v>2.82238538810007E-3</v>
      </c>
      <c r="BD131" s="39">
        <v>0</v>
      </c>
      <c r="BE131" s="39">
        <v>3.9042235756983298E-4</v>
      </c>
      <c r="BF131" s="39">
        <v>1.9245164315584901E-2</v>
      </c>
      <c r="BG131" s="39">
        <v>7.3880994484071304E-3</v>
      </c>
      <c r="BH131" s="39">
        <v>4.6092753000954896E-3</v>
      </c>
      <c r="BI131" s="39">
        <v>4.8102947543296904E-3</v>
      </c>
      <c r="BJ131" s="39">
        <v>2.8331221265108599E-3</v>
      </c>
      <c r="BK131" s="39">
        <v>3.2033967845404199E-3</v>
      </c>
      <c r="BL131" s="39">
        <v>5.4653080387729397E-2</v>
      </c>
      <c r="BM131" s="39">
        <v>4.2388359189305697E-2</v>
      </c>
      <c r="BN131" s="39">
        <v>3.2774039109587802E-2</v>
      </c>
      <c r="BO131" s="39">
        <v>3.0477695137176301E-2</v>
      </c>
      <c r="BP131" s="39">
        <v>3.3944315898001398E-2</v>
      </c>
      <c r="BQ131" s="39">
        <v>2.7366944833204E-2</v>
      </c>
      <c r="BR131" s="39">
        <v>0</v>
      </c>
      <c r="BS131" s="39">
        <v>0</v>
      </c>
      <c r="BT131" s="39">
        <v>0</v>
      </c>
      <c r="BU131" s="39">
        <v>0</v>
      </c>
      <c r="BV131" s="39">
        <v>5.5225688830138502E-2</v>
      </c>
      <c r="BW131" s="39">
        <v>8.3463600392134504E-2</v>
      </c>
      <c r="BX131" s="39">
        <v>6.6167867319427698E-2</v>
      </c>
      <c r="BY131" s="39">
        <v>7.04559853292855E-2</v>
      </c>
      <c r="BZ131" s="39">
        <v>8.1754051053414795E-2</v>
      </c>
      <c r="CA131" s="39">
        <v>7.6193681321592696E-2</v>
      </c>
    </row>
    <row r="132" spans="1:79" ht="15.75" customHeight="1" x14ac:dyDescent="0.2">
      <c r="A132" s="38">
        <v>28.748384038030999</v>
      </c>
      <c r="B132" s="38">
        <v>0</v>
      </c>
      <c r="C132" s="40">
        <v>8.4872042955010994E-6</v>
      </c>
      <c r="D132" s="38">
        <v>7.26698010260729E-2</v>
      </c>
      <c r="E132" s="38">
        <v>2.9862258493873702E-2</v>
      </c>
      <c r="F132" s="38">
        <v>0</v>
      </c>
      <c r="G132" s="38">
        <v>1.38055425277671E-2</v>
      </c>
      <c r="H132" s="38">
        <v>8.0449295997805703E-2</v>
      </c>
      <c r="I132" s="38">
        <v>4.0766814506183302E-2</v>
      </c>
      <c r="J132" s="38">
        <v>3.6440386124718699E-2</v>
      </c>
      <c r="K132" s="38">
        <v>5.4813442993957302E-2</v>
      </c>
      <c r="L132" s="38">
        <v>7.6116855480015497E-2</v>
      </c>
      <c r="M132" s="38">
        <v>3.9828857758866999E-2</v>
      </c>
      <c r="N132" s="38">
        <v>3.2286956621610803E-2</v>
      </c>
      <c r="O132" s="38">
        <v>2.3094133322715302E-2</v>
      </c>
      <c r="P132" s="38">
        <v>5.9854072758733799E-2</v>
      </c>
      <c r="Q132" s="38">
        <v>3.9451064051864403E-2</v>
      </c>
      <c r="R132" s="38">
        <v>0</v>
      </c>
      <c r="S132" s="38">
        <v>0</v>
      </c>
      <c r="T132" s="38">
        <v>0</v>
      </c>
      <c r="U132" s="38">
        <v>0</v>
      </c>
      <c r="V132" s="38">
        <v>0</v>
      </c>
      <c r="W132" s="38">
        <v>0</v>
      </c>
      <c r="X132" s="38">
        <v>0</v>
      </c>
      <c r="Y132" s="38">
        <v>0</v>
      </c>
      <c r="Z132" s="38">
        <v>0</v>
      </c>
      <c r="AA132" s="38">
        <v>0</v>
      </c>
      <c r="AB132" s="38">
        <v>0</v>
      </c>
      <c r="AC132" s="38">
        <v>0</v>
      </c>
      <c r="AD132" s="38">
        <v>0</v>
      </c>
      <c r="AE132" s="38">
        <v>0</v>
      </c>
      <c r="AF132" s="38">
        <v>0</v>
      </c>
      <c r="AG132" s="38">
        <v>7.4122014041280802E-4</v>
      </c>
      <c r="AH132" s="38">
        <v>0</v>
      </c>
      <c r="AI132" s="38">
        <v>0</v>
      </c>
      <c r="AJ132" s="38">
        <v>0</v>
      </c>
      <c r="AK132" s="38">
        <v>0</v>
      </c>
      <c r="AL132" s="38">
        <v>0</v>
      </c>
      <c r="AM132" s="38">
        <v>0</v>
      </c>
      <c r="AN132" s="38">
        <v>0</v>
      </c>
      <c r="AO132" s="38">
        <v>0</v>
      </c>
      <c r="AP132" s="38">
        <v>0</v>
      </c>
      <c r="AQ132" s="38">
        <v>0</v>
      </c>
      <c r="AR132" s="38">
        <v>0</v>
      </c>
      <c r="AS132" s="38">
        <v>0</v>
      </c>
      <c r="AT132" s="38">
        <v>0</v>
      </c>
      <c r="AU132" s="39">
        <v>0</v>
      </c>
      <c r="AV132" s="39">
        <v>0</v>
      </c>
      <c r="AW132" s="39">
        <v>0</v>
      </c>
      <c r="AX132" s="39">
        <v>0</v>
      </c>
      <c r="AY132" s="39">
        <v>0</v>
      </c>
      <c r="AZ132" s="39">
        <v>0</v>
      </c>
      <c r="BA132" s="41">
        <v>4.0741092120276198E-5</v>
      </c>
      <c r="BB132" s="39">
        <v>0</v>
      </c>
      <c r="BC132" s="39">
        <v>2.2470912633548602E-3</v>
      </c>
      <c r="BD132" s="39">
        <v>0</v>
      </c>
      <c r="BE132" s="39">
        <v>2.6022561411788003E-4</v>
      </c>
      <c r="BF132" s="39">
        <v>1.7419164816518899E-2</v>
      </c>
      <c r="BG132" s="39">
        <v>6.2237710432891799E-3</v>
      </c>
      <c r="BH132" s="39">
        <v>3.5316461486785901E-3</v>
      </c>
      <c r="BI132" s="39">
        <v>3.8056023668435399E-3</v>
      </c>
      <c r="BJ132" s="39">
        <v>2.1522557210381802E-3</v>
      </c>
      <c r="BK132" s="39">
        <v>2.4636360318168898E-3</v>
      </c>
      <c r="BL132" s="39">
        <v>5.5835497834004898E-2</v>
      </c>
      <c r="BM132" s="39">
        <v>4.1314630124096502E-2</v>
      </c>
      <c r="BN132" s="39">
        <v>3.0831175053578699E-2</v>
      </c>
      <c r="BO132" s="39">
        <v>2.86821331661932E-2</v>
      </c>
      <c r="BP132" s="39">
        <v>3.1454021355226597E-2</v>
      </c>
      <c r="BQ132" s="39">
        <v>2.5157037159552701E-2</v>
      </c>
      <c r="BR132" s="39">
        <v>0</v>
      </c>
      <c r="BS132" s="39">
        <v>0</v>
      </c>
      <c r="BT132" s="39">
        <v>0</v>
      </c>
      <c r="BU132" s="39">
        <v>0</v>
      </c>
      <c r="BV132" s="39">
        <v>5.6000460096663797E-2</v>
      </c>
      <c r="BW132" s="39">
        <v>8.15216646705441E-2</v>
      </c>
      <c r="BX132" s="39">
        <v>6.3865233382108699E-2</v>
      </c>
      <c r="BY132" s="39">
        <v>6.8899834530231394E-2</v>
      </c>
      <c r="BZ132" s="39">
        <v>7.9919433284763197E-2</v>
      </c>
      <c r="CA132" s="39">
        <v>7.4301915162950594E-2</v>
      </c>
    </row>
    <row r="133" spans="1:79" ht="15.75" customHeight="1" x14ac:dyDescent="0.2">
      <c r="A133" s="38">
        <v>29.230209312988499</v>
      </c>
      <c r="B133" s="38">
        <v>0</v>
      </c>
      <c r="C133" s="40">
        <v>2.7183882442868098E-6</v>
      </c>
      <c r="D133" s="38">
        <v>7.3231197513549798E-2</v>
      </c>
      <c r="E133" s="38">
        <v>3.0606466637936501E-2</v>
      </c>
      <c r="F133" s="38">
        <v>0</v>
      </c>
      <c r="G133" s="38">
        <v>1.15893059575021E-2</v>
      </c>
      <c r="H133" s="38">
        <v>7.9799345031507304E-2</v>
      </c>
      <c r="I133" s="38">
        <v>4.5047059339080299E-2</v>
      </c>
      <c r="J133" s="38">
        <v>3.6031223486190103E-2</v>
      </c>
      <c r="K133" s="38">
        <v>5.67241942945301E-2</v>
      </c>
      <c r="L133" s="38">
        <v>8.0673729052746404E-2</v>
      </c>
      <c r="M133" s="38">
        <v>3.7928009197669199E-2</v>
      </c>
      <c r="N133" s="38">
        <v>3.2784575860143002E-2</v>
      </c>
      <c r="O133" s="38">
        <v>2.3569017956200099E-2</v>
      </c>
      <c r="P133" s="38">
        <v>6.5246856689370206E-2</v>
      </c>
      <c r="Q133" s="38">
        <v>3.42898631679888E-2</v>
      </c>
      <c r="R133" s="38">
        <v>0</v>
      </c>
      <c r="S133" s="40">
        <v>4.1504048442875399E-8</v>
      </c>
      <c r="T133" s="38">
        <v>0</v>
      </c>
      <c r="U133" s="38">
        <v>0</v>
      </c>
      <c r="V133" s="38">
        <v>0</v>
      </c>
      <c r="W133" s="38">
        <v>0</v>
      </c>
      <c r="X133" s="38">
        <v>0</v>
      </c>
      <c r="Y133" s="38">
        <v>0</v>
      </c>
      <c r="Z133" s="38">
        <v>0</v>
      </c>
      <c r="AA133" s="38">
        <v>0</v>
      </c>
      <c r="AB133" s="38">
        <v>0</v>
      </c>
      <c r="AC133" s="38">
        <v>0</v>
      </c>
      <c r="AD133" s="38">
        <v>0</v>
      </c>
      <c r="AE133" s="38">
        <v>0</v>
      </c>
      <c r="AF133" s="38">
        <v>0</v>
      </c>
      <c r="AG133" s="38">
        <v>6.1480081611706898E-4</v>
      </c>
      <c r="AH133" s="38">
        <v>0</v>
      </c>
      <c r="AI133" s="38">
        <v>0</v>
      </c>
      <c r="AJ133" s="38">
        <v>0</v>
      </c>
      <c r="AK133" s="40">
        <v>4.7055454396360497E-9</v>
      </c>
      <c r="AL133" s="38">
        <v>0</v>
      </c>
      <c r="AM133" s="38">
        <v>0</v>
      </c>
      <c r="AN133" s="38">
        <v>0</v>
      </c>
      <c r="AO133" s="38">
        <v>0</v>
      </c>
      <c r="AP133" s="38">
        <v>0</v>
      </c>
      <c r="AQ133" s="38">
        <v>0</v>
      </c>
      <c r="AR133" s="38">
        <v>0</v>
      </c>
      <c r="AS133" s="38">
        <v>0</v>
      </c>
      <c r="AT133" s="38">
        <v>0</v>
      </c>
      <c r="AU133" s="39">
        <v>0</v>
      </c>
      <c r="AV133" s="39">
        <v>0</v>
      </c>
      <c r="AW133" s="39">
        <v>0</v>
      </c>
      <c r="AX133" s="39">
        <v>0</v>
      </c>
      <c r="AY133" s="39">
        <v>0</v>
      </c>
      <c r="AZ133" s="39">
        <v>0</v>
      </c>
      <c r="BA133" s="41">
        <v>1.30490679878969E-5</v>
      </c>
      <c r="BB133" s="39">
        <v>0</v>
      </c>
      <c r="BC133" s="39">
        <v>1.74669717381959E-3</v>
      </c>
      <c r="BD133" s="39">
        <v>0</v>
      </c>
      <c r="BE133" s="39">
        <v>1.5931696369371701E-4</v>
      </c>
      <c r="BF133" s="39">
        <v>1.5633997795565499E-2</v>
      </c>
      <c r="BG133" s="39">
        <v>5.1764385211766498E-3</v>
      </c>
      <c r="BH133" s="39">
        <v>2.6217350637461798E-3</v>
      </c>
      <c r="BI133" s="39">
        <v>2.9326255572434401E-3</v>
      </c>
      <c r="BJ133" s="39">
        <v>1.5879002909494999E-3</v>
      </c>
      <c r="BK133" s="39">
        <v>1.8444756677118701E-3</v>
      </c>
      <c r="BL133" s="39">
        <v>5.6837538594416398E-2</v>
      </c>
      <c r="BM133" s="39">
        <v>4.0092043839544102E-2</v>
      </c>
      <c r="BN133" s="39">
        <v>2.8883754629841801E-2</v>
      </c>
      <c r="BO133" s="39">
        <v>2.6905302626613298E-2</v>
      </c>
      <c r="BP133" s="39">
        <v>2.9008534294458699E-2</v>
      </c>
      <c r="BQ133" s="39">
        <v>2.3036706370682301E-2</v>
      </c>
      <c r="BR133" s="39">
        <v>0</v>
      </c>
      <c r="BS133" s="39">
        <v>0</v>
      </c>
      <c r="BT133" s="39">
        <v>0</v>
      </c>
      <c r="BU133" s="39">
        <v>0</v>
      </c>
      <c r="BV133" s="39">
        <v>5.6550099965526297E-2</v>
      </c>
      <c r="BW133" s="39">
        <v>7.9241648914868096E-2</v>
      </c>
      <c r="BX133" s="39">
        <v>6.1515518177325597E-2</v>
      </c>
      <c r="BY133" s="39">
        <v>6.7178701240927494E-2</v>
      </c>
      <c r="BZ133" s="39">
        <v>7.7797022864824095E-2</v>
      </c>
      <c r="CA133" s="39">
        <v>7.2167678510451194E-2</v>
      </c>
    </row>
    <row r="134" spans="1:79" ht="15.75" customHeight="1" x14ac:dyDescent="0.2">
      <c r="A134" s="38">
        <v>29.7201100190826</v>
      </c>
      <c r="B134" s="38">
        <v>0</v>
      </c>
      <c r="C134" s="38">
        <v>0</v>
      </c>
      <c r="D134" s="38">
        <v>7.3609233387422507E-2</v>
      </c>
      <c r="E134" s="38">
        <v>3.1349749567276902E-2</v>
      </c>
      <c r="F134" s="38">
        <v>0</v>
      </c>
      <c r="G134" s="38">
        <v>9.5518015013227597E-3</v>
      </c>
      <c r="H134" s="38">
        <v>7.8981230362234395E-2</v>
      </c>
      <c r="I134" s="38">
        <v>4.9176356318781402E-2</v>
      </c>
      <c r="J134" s="38">
        <v>3.54639148926498E-2</v>
      </c>
      <c r="K134" s="38">
        <v>5.8161560663886502E-2</v>
      </c>
      <c r="L134" s="38">
        <v>8.5091527553165097E-2</v>
      </c>
      <c r="M134" s="38">
        <v>3.6019645927789799E-2</v>
      </c>
      <c r="N134" s="38">
        <v>3.3240661113819001E-2</v>
      </c>
      <c r="O134" s="38">
        <v>2.4078782235086499E-2</v>
      </c>
      <c r="P134" s="38">
        <v>7.0656529330047499E-2</v>
      </c>
      <c r="Q134" s="38">
        <v>2.9304638284579299E-2</v>
      </c>
      <c r="R134" s="38">
        <v>0</v>
      </c>
      <c r="S134" s="40">
        <v>5.2788259276655603E-6</v>
      </c>
      <c r="T134" s="38">
        <v>0</v>
      </c>
      <c r="U134" s="38">
        <v>0</v>
      </c>
      <c r="V134" s="38">
        <v>0</v>
      </c>
      <c r="W134" s="38">
        <v>0</v>
      </c>
      <c r="X134" s="38">
        <v>0</v>
      </c>
      <c r="Y134" s="38">
        <v>0</v>
      </c>
      <c r="Z134" s="38">
        <v>0</v>
      </c>
      <c r="AA134" s="38">
        <v>0</v>
      </c>
      <c r="AB134" s="38">
        <v>0</v>
      </c>
      <c r="AC134" s="38">
        <v>0</v>
      </c>
      <c r="AD134" s="38">
        <v>0</v>
      </c>
      <c r="AE134" s="38">
        <v>0</v>
      </c>
      <c r="AF134" s="38">
        <v>0</v>
      </c>
      <c r="AG134" s="38">
        <v>5.01393426155967E-4</v>
      </c>
      <c r="AH134" s="38">
        <v>0</v>
      </c>
      <c r="AI134" s="38">
        <v>0</v>
      </c>
      <c r="AJ134" s="38">
        <v>0</v>
      </c>
      <c r="AK134" s="38">
        <v>0</v>
      </c>
      <c r="AL134" s="38">
        <v>0</v>
      </c>
      <c r="AM134" s="38">
        <v>0</v>
      </c>
      <c r="AN134" s="38">
        <v>0</v>
      </c>
      <c r="AO134" s="38">
        <v>0</v>
      </c>
      <c r="AP134" s="38">
        <v>0</v>
      </c>
      <c r="AQ134" s="38">
        <v>0</v>
      </c>
      <c r="AR134" s="38">
        <v>0</v>
      </c>
      <c r="AS134" s="38">
        <v>0</v>
      </c>
      <c r="AT134" s="38">
        <v>0</v>
      </c>
      <c r="AU134" s="39">
        <v>0</v>
      </c>
      <c r="AV134" s="39">
        <v>0</v>
      </c>
      <c r="AW134" s="39">
        <v>0</v>
      </c>
      <c r="AX134" s="39">
        <v>0</v>
      </c>
      <c r="AY134" s="39">
        <v>0</v>
      </c>
      <c r="AZ134" s="39">
        <v>0</v>
      </c>
      <c r="BA134" s="39">
        <v>0</v>
      </c>
      <c r="BB134" s="39">
        <v>0</v>
      </c>
      <c r="BC134" s="39">
        <v>1.32062560542842E-3</v>
      </c>
      <c r="BD134" s="39">
        <v>0</v>
      </c>
      <c r="BE134" s="41">
        <v>8.8534608635085706E-5</v>
      </c>
      <c r="BF134" s="39">
        <v>1.39067854931685E-2</v>
      </c>
      <c r="BG134" s="39">
        <v>4.2450529554454398E-3</v>
      </c>
      <c r="BH134" s="39">
        <v>1.8757518763276399E-3</v>
      </c>
      <c r="BI134" s="39">
        <v>2.19290536154341E-3</v>
      </c>
      <c r="BJ134" s="39">
        <v>1.13166640411872E-3</v>
      </c>
      <c r="BK134" s="39">
        <v>1.33789086720102E-3</v>
      </c>
      <c r="BL134" s="39">
        <v>5.76602004557712E-2</v>
      </c>
      <c r="BM134" s="39">
        <v>3.87282063097995E-2</v>
      </c>
      <c r="BN134" s="39">
        <v>2.6943883436588999E-2</v>
      </c>
      <c r="BO134" s="39">
        <v>2.51503286964045E-2</v>
      </c>
      <c r="BP134" s="39">
        <v>2.6622093509473199E-2</v>
      </c>
      <c r="BQ134" s="39">
        <v>2.1010380886999701E-2</v>
      </c>
      <c r="BR134" s="39">
        <v>0</v>
      </c>
      <c r="BS134" s="39">
        <v>0</v>
      </c>
      <c r="BT134" s="39">
        <v>0</v>
      </c>
      <c r="BU134" s="39">
        <v>0</v>
      </c>
      <c r="BV134" s="39">
        <v>5.6871333780404397E-2</v>
      </c>
      <c r="BW134" s="39">
        <v>7.6640344404158206E-2</v>
      </c>
      <c r="BX134" s="39">
        <v>5.9127042051743697E-2</v>
      </c>
      <c r="BY134" s="39">
        <v>6.5298421630938103E-2</v>
      </c>
      <c r="BZ134" s="39">
        <v>7.5402042102726996E-2</v>
      </c>
      <c r="CA134" s="39">
        <v>6.9799722049325996E-2</v>
      </c>
    </row>
    <row r="135" spans="1:79" ht="15.75" customHeight="1" x14ac:dyDescent="0.2">
      <c r="A135" s="38">
        <v>30.218221501201601</v>
      </c>
      <c r="B135" s="38">
        <v>0</v>
      </c>
      <c r="C135" s="38">
        <v>0</v>
      </c>
      <c r="D135" s="38">
        <v>7.3793470489096999E-2</v>
      </c>
      <c r="E135" s="38">
        <v>3.2090863939205502E-2</v>
      </c>
      <c r="F135" s="38">
        <v>0</v>
      </c>
      <c r="G135" s="38">
        <v>7.6994504216860602E-3</v>
      </c>
      <c r="H135" s="38">
        <v>7.7996208049992494E-2</v>
      </c>
      <c r="I135" s="38">
        <v>5.3104939810089603E-2</v>
      </c>
      <c r="J135" s="38">
        <v>3.47734473862076E-2</v>
      </c>
      <c r="K135" s="38">
        <v>5.9146211116241798E-2</v>
      </c>
      <c r="L135" s="38">
        <v>8.9343576090329599E-2</v>
      </c>
      <c r="M135" s="38">
        <v>3.4112381899590302E-2</v>
      </c>
      <c r="N135" s="38">
        <v>3.3652835020786503E-2</v>
      </c>
      <c r="O135" s="38">
        <v>2.4621988360475001E-2</v>
      </c>
      <c r="P135" s="38">
        <v>7.6039696521826294E-2</v>
      </c>
      <c r="Q135" s="38">
        <v>2.4561398742767498E-2</v>
      </c>
      <c r="R135" s="38">
        <v>0</v>
      </c>
      <c r="S135" s="40">
        <v>1.14077241909903E-5</v>
      </c>
      <c r="T135" s="38">
        <v>0</v>
      </c>
      <c r="U135" s="38">
        <v>0</v>
      </c>
      <c r="V135" s="38">
        <v>0</v>
      </c>
      <c r="W135" s="38">
        <v>0</v>
      </c>
      <c r="X135" s="38">
        <v>0</v>
      </c>
      <c r="Y135" s="38">
        <v>0</v>
      </c>
      <c r="Z135" s="38">
        <v>0</v>
      </c>
      <c r="AA135" s="38">
        <v>0</v>
      </c>
      <c r="AB135" s="38">
        <v>0</v>
      </c>
      <c r="AC135" s="38">
        <v>0</v>
      </c>
      <c r="AD135" s="38">
        <v>0</v>
      </c>
      <c r="AE135" s="38">
        <v>0</v>
      </c>
      <c r="AF135" s="38">
        <v>0</v>
      </c>
      <c r="AG135" s="38">
        <v>4.0117318525237898E-4</v>
      </c>
      <c r="AH135" s="38">
        <v>0</v>
      </c>
      <c r="AI135" s="38">
        <v>0</v>
      </c>
      <c r="AJ135" s="38">
        <v>0</v>
      </c>
      <c r="AK135" s="40">
        <v>1.2878558624884701E-6</v>
      </c>
      <c r="AL135" s="38">
        <v>0</v>
      </c>
      <c r="AM135" s="38">
        <v>0</v>
      </c>
      <c r="AN135" s="38">
        <v>0</v>
      </c>
      <c r="AO135" s="38">
        <v>0</v>
      </c>
      <c r="AP135" s="38">
        <v>0</v>
      </c>
      <c r="AQ135" s="38">
        <v>0</v>
      </c>
      <c r="AR135" s="38">
        <v>0</v>
      </c>
      <c r="AS135" s="38">
        <v>0</v>
      </c>
      <c r="AT135" s="38">
        <v>0</v>
      </c>
      <c r="AU135" s="39">
        <v>0</v>
      </c>
      <c r="AV135" s="39">
        <v>0</v>
      </c>
      <c r="AW135" s="39">
        <v>0</v>
      </c>
      <c r="AX135" s="39">
        <v>0</v>
      </c>
      <c r="AY135" s="39">
        <v>0</v>
      </c>
      <c r="AZ135" s="39">
        <v>0</v>
      </c>
      <c r="BA135" s="39">
        <v>0</v>
      </c>
      <c r="BB135" s="39">
        <v>0</v>
      </c>
      <c r="BC135" s="39">
        <v>9.6280369547266202E-4</v>
      </c>
      <c r="BD135" s="39">
        <v>0</v>
      </c>
      <c r="BE135" s="41">
        <v>3.9706838578358401E-5</v>
      </c>
      <c r="BF135" s="39">
        <v>1.22490146648288E-2</v>
      </c>
      <c r="BG135" s="39">
        <v>3.42351597742745E-3</v>
      </c>
      <c r="BH135" s="39">
        <v>1.2764806057318999E-3</v>
      </c>
      <c r="BI135" s="39">
        <v>1.5751564100160301E-3</v>
      </c>
      <c r="BJ135" s="39">
        <v>7.7072558707743201E-4</v>
      </c>
      <c r="BK135" s="39">
        <v>9.3118604024975402E-4</v>
      </c>
      <c r="BL135" s="39">
        <v>5.8296244646499698E-2</v>
      </c>
      <c r="BM135" s="39">
        <v>3.7240891980582898E-2</v>
      </c>
      <c r="BN135" s="39">
        <v>2.50226717707119E-2</v>
      </c>
      <c r="BO135" s="39">
        <v>2.3423221157837001E-2</v>
      </c>
      <c r="BP135" s="39">
        <v>2.4305044077424901E-2</v>
      </c>
      <c r="BQ135" s="39">
        <v>1.90800998209096E-2</v>
      </c>
      <c r="BR135" s="39">
        <v>0</v>
      </c>
      <c r="BS135" s="39">
        <v>0</v>
      </c>
      <c r="BT135" s="39">
        <v>0</v>
      </c>
      <c r="BU135" s="39">
        <v>0</v>
      </c>
      <c r="BV135" s="39">
        <v>5.6969528852857998E-2</v>
      </c>
      <c r="BW135" s="39">
        <v>7.3757149819593901E-2</v>
      </c>
      <c r="BX135" s="39">
        <v>5.6709916832817897E-2</v>
      </c>
      <c r="BY135" s="39">
        <v>6.3274744174613998E-2</v>
      </c>
      <c r="BZ135" s="39">
        <v>7.2766466915028194E-2</v>
      </c>
      <c r="CA135" s="39">
        <v>6.7225529758749805E-2</v>
      </c>
    </row>
    <row r="136" spans="1:79" ht="15.75" customHeight="1" x14ac:dyDescent="0.2">
      <c r="A136" s="38">
        <v>30.724681372625401</v>
      </c>
      <c r="B136" s="38">
        <v>0</v>
      </c>
      <c r="C136" s="38">
        <v>0</v>
      </c>
      <c r="D136" s="38">
        <v>7.3769128892742702E-2</v>
      </c>
      <c r="E136" s="38">
        <v>3.2826697952256401E-2</v>
      </c>
      <c r="F136" s="38">
        <v>0</v>
      </c>
      <c r="G136" s="38">
        <v>6.0592809112067197E-3</v>
      </c>
      <c r="H136" s="38">
        <v>7.6840437178496701E-2</v>
      </c>
      <c r="I136" s="38">
        <v>5.6778699669857602E-2</v>
      </c>
      <c r="J136" s="38">
        <v>3.3987386330354502E-2</v>
      </c>
      <c r="K136" s="38">
        <v>5.9658778951694899E-2</v>
      </c>
      <c r="L136" s="38">
        <v>9.3406136384435096E-2</v>
      </c>
      <c r="M136" s="38">
        <v>3.2212342931496003E-2</v>
      </c>
      <c r="N136" s="38">
        <v>3.4015929007730698E-2</v>
      </c>
      <c r="O136" s="38">
        <v>2.5196037137326401E-2</v>
      </c>
      <c r="P136" s="38">
        <v>8.1365011038833798E-2</v>
      </c>
      <c r="Q136" s="38">
        <v>2.0160203345882401E-2</v>
      </c>
      <c r="R136" s="38">
        <v>0</v>
      </c>
      <c r="S136" s="40">
        <v>3.1498818508467102E-5</v>
      </c>
      <c r="T136" s="38">
        <v>0</v>
      </c>
      <c r="U136" s="38">
        <v>0</v>
      </c>
      <c r="V136" s="38">
        <v>0</v>
      </c>
      <c r="W136" s="38">
        <v>0</v>
      </c>
      <c r="X136" s="38">
        <v>0</v>
      </c>
      <c r="Y136" s="38">
        <v>0</v>
      </c>
      <c r="Z136" s="38">
        <v>0</v>
      </c>
      <c r="AA136" s="38">
        <v>0</v>
      </c>
      <c r="AB136" s="38">
        <v>0</v>
      </c>
      <c r="AC136" s="38">
        <v>0</v>
      </c>
      <c r="AD136" s="38">
        <v>0</v>
      </c>
      <c r="AE136" s="38">
        <v>0</v>
      </c>
      <c r="AF136" s="38">
        <v>0</v>
      </c>
      <c r="AG136" s="38">
        <v>3.1709857915229798E-4</v>
      </c>
      <c r="AH136" s="38">
        <v>0</v>
      </c>
      <c r="AI136" s="38">
        <v>0</v>
      </c>
      <c r="AJ136" s="38">
        <v>0</v>
      </c>
      <c r="AK136" s="40">
        <v>3.8860250402178704E-6</v>
      </c>
      <c r="AL136" s="38">
        <v>0</v>
      </c>
      <c r="AM136" s="38">
        <v>0</v>
      </c>
      <c r="AN136" s="38">
        <v>0</v>
      </c>
      <c r="AO136" s="38">
        <v>0</v>
      </c>
      <c r="AP136" s="38">
        <v>0</v>
      </c>
      <c r="AQ136" s="38">
        <v>0</v>
      </c>
      <c r="AR136" s="38">
        <v>0</v>
      </c>
      <c r="AS136" s="38">
        <v>0</v>
      </c>
      <c r="AT136" s="38">
        <v>0</v>
      </c>
      <c r="AU136" s="39">
        <v>0</v>
      </c>
      <c r="AV136" s="39">
        <v>0</v>
      </c>
      <c r="AW136" s="39">
        <v>0</v>
      </c>
      <c r="AX136" s="39">
        <v>0</v>
      </c>
      <c r="AY136" s="39">
        <v>0</v>
      </c>
      <c r="AZ136" s="39">
        <v>0</v>
      </c>
      <c r="BA136" s="39">
        <v>0</v>
      </c>
      <c r="BB136" s="39">
        <v>0</v>
      </c>
      <c r="BC136" s="39">
        <v>6.7254066084691095E-4</v>
      </c>
      <c r="BD136" s="39">
        <v>0</v>
      </c>
      <c r="BE136" s="41">
        <v>1.43601695012843E-5</v>
      </c>
      <c r="BF136" s="39">
        <v>1.0674900247264901E-2</v>
      </c>
      <c r="BG136" s="39">
        <v>2.7101083166421601E-3</v>
      </c>
      <c r="BH136" s="39">
        <v>8.1802683666050402E-4</v>
      </c>
      <c r="BI136" s="39">
        <v>1.07944660278159E-3</v>
      </c>
      <c r="BJ136" s="39">
        <v>4.9655179167387101E-4</v>
      </c>
      <c r="BK136" s="39">
        <v>6.16466910458505E-4</v>
      </c>
      <c r="BL136" s="39">
        <v>5.8745479317871899E-2</v>
      </c>
      <c r="BM136" s="39">
        <v>3.5637888923276601E-2</v>
      </c>
      <c r="BN136" s="39">
        <v>2.31302546441732E-2</v>
      </c>
      <c r="BO136" s="39">
        <v>2.17267613581964E-2</v>
      </c>
      <c r="BP136" s="39">
        <v>2.20691083925998E-2</v>
      </c>
      <c r="BQ136" s="39">
        <v>1.7249260574604901E-2</v>
      </c>
      <c r="BR136" s="39">
        <v>0</v>
      </c>
      <c r="BS136" s="39">
        <v>0</v>
      </c>
      <c r="BT136" s="39">
        <v>0</v>
      </c>
      <c r="BU136" s="39">
        <v>0</v>
      </c>
      <c r="BV136" s="39">
        <v>5.6843026619626799E-2</v>
      </c>
      <c r="BW136" s="39">
        <v>7.06088518868902E-2</v>
      </c>
      <c r="BX136" s="39">
        <v>5.4271619303453797E-2</v>
      </c>
      <c r="BY136" s="39">
        <v>6.1113873122454997E-2</v>
      </c>
      <c r="BZ136" s="39">
        <v>6.9905293098205395E-2</v>
      </c>
      <c r="CA136" s="39">
        <v>6.44545862875371E-2</v>
      </c>
    </row>
    <row r="137" spans="1:79" ht="15.75" customHeight="1" x14ac:dyDescent="0.2">
      <c r="A137" s="38">
        <v>31.239629553043599</v>
      </c>
      <c r="B137" s="38">
        <v>0</v>
      </c>
      <c r="C137" s="38">
        <v>0</v>
      </c>
      <c r="D137" s="38">
        <v>7.3527860417490001E-2</v>
      </c>
      <c r="E137" s="38">
        <v>3.3556364274025301E-2</v>
      </c>
      <c r="F137" s="38">
        <v>0</v>
      </c>
      <c r="G137" s="38">
        <v>4.6349210929624201E-3</v>
      </c>
      <c r="H137" s="38">
        <v>7.5515821145303502E-2</v>
      </c>
      <c r="I137" s="38">
        <v>6.0155772202454397E-2</v>
      </c>
      <c r="J137" s="38">
        <v>3.3138786962611202E-2</v>
      </c>
      <c r="K137" s="38">
        <v>5.9722664290061803E-2</v>
      </c>
      <c r="L137" s="38">
        <v>9.7256049777099798E-2</v>
      </c>
      <c r="M137" s="38">
        <v>3.0327361448594499E-2</v>
      </c>
      <c r="N137" s="38">
        <v>3.43282109177298E-2</v>
      </c>
      <c r="O137" s="38">
        <v>2.579965752808E-2</v>
      </c>
      <c r="P137" s="38">
        <v>8.6593603616402906E-2</v>
      </c>
      <c r="Q137" s="38">
        <v>1.6156527981931599E-2</v>
      </c>
      <c r="R137" s="38">
        <v>0</v>
      </c>
      <c r="S137" s="40">
        <v>5.9706835143839399E-5</v>
      </c>
      <c r="T137" s="38">
        <v>0</v>
      </c>
      <c r="U137" s="38">
        <v>0</v>
      </c>
      <c r="V137" s="38">
        <v>0</v>
      </c>
      <c r="W137" s="38">
        <v>0</v>
      </c>
      <c r="X137" s="38">
        <v>0</v>
      </c>
      <c r="Y137" s="38">
        <v>0</v>
      </c>
      <c r="Z137" s="38">
        <v>0</v>
      </c>
      <c r="AA137" s="38">
        <v>0</v>
      </c>
      <c r="AB137" s="38">
        <v>0</v>
      </c>
      <c r="AC137" s="38">
        <v>0</v>
      </c>
      <c r="AD137" s="38">
        <v>0</v>
      </c>
      <c r="AE137" s="38">
        <v>0</v>
      </c>
      <c r="AF137" s="38">
        <v>0</v>
      </c>
      <c r="AG137" s="38">
        <v>2.49007208491264E-4</v>
      </c>
      <c r="AH137" s="38">
        <v>0</v>
      </c>
      <c r="AI137" s="38">
        <v>0</v>
      </c>
      <c r="AJ137" s="38">
        <v>0</v>
      </c>
      <c r="AK137" s="40">
        <v>1.06349432102664E-5</v>
      </c>
      <c r="AL137" s="38">
        <v>0</v>
      </c>
      <c r="AM137" s="38">
        <v>0</v>
      </c>
      <c r="AN137" s="38">
        <v>0</v>
      </c>
      <c r="AO137" s="38">
        <v>0</v>
      </c>
      <c r="AP137" s="38">
        <v>0</v>
      </c>
      <c r="AQ137" s="38">
        <v>0</v>
      </c>
      <c r="AR137" s="38">
        <v>0</v>
      </c>
      <c r="AS137" s="38">
        <v>0</v>
      </c>
      <c r="AT137" s="38">
        <v>0</v>
      </c>
      <c r="AU137" s="39">
        <v>0</v>
      </c>
      <c r="AV137" s="39">
        <v>0</v>
      </c>
      <c r="AW137" s="39">
        <v>0</v>
      </c>
      <c r="AX137" s="39">
        <v>0</v>
      </c>
      <c r="AY137" s="39">
        <v>0</v>
      </c>
      <c r="AZ137" s="39">
        <v>0</v>
      </c>
      <c r="BA137" s="39">
        <v>0</v>
      </c>
      <c r="BB137" s="39">
        <v>0</v>
      </c>
      <c r="BC137" s="39">
        <v>4.43788140109967E-4</v>
      </c>
      <c r="BD137" s="39">
        <v>0</v>
      </c>
      <c r="BE137" s="41">
        <v>3.6384472217064901E-6</v>
      </c>
      <c r="BF137" s="39">
        <v>9.1940432835845194E-3</v>
      </c>
      <c r="BG137" s="39">
        <v>2.09885679813553E-3</v>
      </c>
      <c r="BH137" s="39">
        <v>4.84603679948185E-4</v>
      </c>
      <c r="BI137" s="39">
        <v>6.9452668357901305E-4</v>
      </c>
      <c r="BJ137" s="39">
        <v>2.9753447510955902E-4</v>
      </c>
      <c r="BK137" s="39">
        <v>3.8205677163151203E-4</v>
      </c>
      <c r="BL137" s="39">
        <v>5.9001725694505999E-2</v>
      </c>
      <c r="BM137" s="39">
        <v>3.3935801424510803E-2</v>
      </c>
      <c r="BN137" s="39">
        <v>2.1276340722343901E-2</v>
      </c>
      <c r="BO137" s="39">
        <v>2.0066346320803102E-2</v>
      </c>
      <c r="BP137" s="39">
        <v>1.9923008027384399E-2</v>
      </c>
      <c r="BQ137" s="39">
        <v>1.55192787254811E-2</v>
      </c>
      <c r="BR137" s="39">
        <v>0</v>
      </c>
      <c r="BS137" s="39">
        <v>0</v>
      </c>
      <c r="BT137" s="39">
        <v>0</v>
      </c>
      <c r="BU137" s="39">
        <v>0</v>
      </c>
      <c r="BV137" s="39">
        <v>5.6497728234615997E-2</v>
      </c>
      <c r="BW137" s="39">
        <v>6.7232244534170094E-2</v>
      </c>
      <c r="BX137" s="39">
        <v>5.1821291800289701E-2</v>
      </c>
      <c r="BY137" s="39">
        <v>5.8830692249184503E-2</v>
      </c>
      <c r="BZ137" s="39">
        <v>6.6848353041475794E-2</v>
      </c>
      <c r="CA137" s="39">
        <v>6.1512764971302897E-2</v>
      </c>
    </row>
    <row r="138" spans="1:79" ht="15.75" customHeight="1" x14ac:dyDescent="0.2">
      <c r="A138" s="38">
        <v>31.763208307211201</v>
      </c>
      <c r="B138" s="38">
        <v>0</v>
      </c>
      <c r="C138" s="38">
        <v>0</v>
      </c>
      <c r="D138" s="38">
        <v>7.3064059892668995E-2</v>
      </c>
      <c r="E138" s="38">
        <v>3.4279098413574897E-2</v>
      </c>
      <c r="F138" s="38">
        <v>0</v>
      </c>
      <c r="G138" s="38">
        <v>3.4248027110478402E-3</v>
      </c>
      <c r="H138" s="38">
        <v>7.4025982870156701E-2</v>
      </c>
      <c r="I138" s="38">
        <v>6.3196674140301501E-2</v>
      </c>
      <c r="J138" s="38">
        <v>3.2253113059937499E-2</v>
      </c>
      <c r="K138" s="38">
        <v>5.9364126804796101E-2</v>
      </c>
      <c r="L138" s="38">
        <v>0.100872195457391</v>
      </c>
      <c r="M138" s="38">
        <v>2.8464761805678598E-2</v>
      </c>
      <c r="N138" s="38">
        <v>3.4588707117965099E-2</v>
      </c>
      <c r="O138" s="38">
        <v>2.64317442688125E-2</v>
      </c>
      <c r="P138" s="38">
        <v>9.1687865001823896E-2</v>
      </c>
      <c r="Q138" s="38">
        <v>1.25891511376157E-2</v>
      </c>
      <c r="R138" s="38">
        <v>0</v>
      </c>
      <c r="S138" s="40">
        <v>9.1316294636081501E-5</v>
      </c>
      <c r="T138" s="38">
        <v>0</v>
      </c>
      <c r="U138" s="38">
        <v>0</v>
      </c>
      <c r="V138" s="40">
        <v>7.8219476149990199E-9</v>
      </c>
      <c r="W138" s="38">
        <v>0</v>
      </c>
      <c r="X138" s="38">
        <v>0</v>
      </c>
      <c r="Y138" s="38">
        <v>0</v>
      </c>
      <c r="Z138" s="38">
        <v>0</v>
      </c>
      <c r="AA138" s="38">
        <v>0</v>
      </c>
      <c r="AB138" s="38">
        <v>0</v>
      </c>
      <c r="AC138" s="38">
        <v>0</v>
      </c>
      <c r="AD138" s="38">
        <v>0</v>
      </c>
      <c r="AE138" s="38">
        <v>0</v>
      </c>
      <c r="AF138" s="38">
        <v>0</v>
      </c>
      <c r="AG138" s="38">
        <v>1.96439147128202E-4</v>
      </c>
      <c r="AH138" s="38">
        <v>0</v>
      </c>
      <c r="AI138" s="38">
        <v>0</v>
      </c>
      <c r="AJ138" s="38">
        <v>0</v>
      </c>
      <c r="AK138" s="40">
        <v>2.3583324723033501E-5</v>
      </c>
      <c r="AL138" s="38">
        <v>0</v>
      </c>
      <c r="AM138" s="38">
        <v>0</v>
      </c>
      <c r="AN138" s="38">
        <v>0</v>
      </c>
      <c r="AO138" s="38">
        <v>0</v>
      </c>
      <c r="AP138" s="38">
        <v>0</v>
      </c>
      <c r="AQ138" s="38">
        <v>0</v>
      </c>
      <c r="AR138" s="38">
        <v>0</v>
      </c>
      <c r="AS138" s="38">
        <v>0</v>
      </c>
      <c r="AT138" s="38">
        <v>0</v>
      </c>
      <c r="AU138" s="39">
        <v>0</v>
      </c>
      <c r="AV138" s="39">
        <v>0</v>
      </c>
      <c r="AW138" s="39">
        <v>0</v>
      </c>
      <c r="AX138" s="39">
        <v>0</v>
      </c>
      <c r="AY138" s="39">
        <v>0</v>
      </c>
      <c r="AZ138" s="39">
        <v>0</v>
      </c>
      <c r="BA138" s="39">
        <v>0</v>
      </c>
      <c r="BB138" s="39">
        <v>0</v>
      </c>
      <c r="BC138" s="39">
        <v>2.7042935885005702E-4</v>
      </c>
      <c r="BD138" s="39">
        <v>0</v>
      </c>
      <c r="BE138" s="41">
        <v>1.2274158074173801E-6</v>
      </c>
      <c r="BF138" s="39">
        <v>7.8146579336472993E-3</v>
      </c>
      <c r="BG138" s="39">
        <v>1.58328697186855E-3</v>
      </c>
      <c r="BH138" s="39">
        <v>2.5732026437007299E-4</v>
      </c>
      <c r="BI138" s="39">
        <v>4.0845473633767301E-4</v>
      </c>
      <c r="BJ138" s="39">
        <v>1.6136748385518599E-4</v>
      </c>
      <c r="BK138" s="39">
        <v>2.1599883507547799E-4</v>
      </c>
      <c r="BL138" s="39">
        <v>5.9057989334026999E-2</v>
      </c>
      <c r="BM138" s="39">
        <v>3.21522729651917E-2</v>
      </c>
      <c r="BN138" s="39">
        <v>1.9470137144286099E-2</v>
      </c>
      <c r="BO138" s="39">
        <v>1.8447693587137201E-2</v>
      </c>
      <c r="BP138" s="39">
        <v>1.78744716128383E-2</v>
      </c>
      <c r="BQ138" s="39">
        <v>1.3891078443320701E-2</v>
      </c>
      <c r="BR138" s="39">
        <v>0</v>
      </c>
      <c r="BS138" s="39">
        <v>0</v>
      </c>
      <c r="BT138" s="39">
        <v>0</v>
      </c>
      <c r="BU138" s="39">
        <v>0</v>
      </c>
      <c r="BV138" s="39">
        <v>5.5940867396632003E-2</v>
      </c>
      <c r="BW138" s="39">
        <v>6.3666763773417304E-2</v>
      </c>
      <c r="BX138" s="39">
        <v>4.9368006614064701E-2</v>
      </c>
      <c r="BY138" s="39">
        <v>5.6441250812130001E-2</v>
      </c>
      <c r="BZ138" s="39">
        <v>6.3627277928527196E-2</v>
      </c>
      <c r="CA138" s="39">
        <v>5.84282718084395E-2</v>
      </c>
    </row>
    <row r="139" spans="1:79" ht="15.75" customHeight="1" x14ac:dyDescent="0.2">
      <c r="A139" s="38">
        <v>32.295562284252497</v>
      </c>
      <c r="B139" s="38">
        <v>0</v>
      </c>
      <c r="C139" s="38">
        <v>0</v>
      </c>
      <c r="D139" s="38">
        <v>7.2371925760679107E-2</v>
      </c>
      <c r="E139" s="38">
        <v>3.4994145744481599E-2</v>
      </c>
      <c r="F139" s="38">
        <v>0</v>
      </c>
      <c r="G139" s="38">
        <v>2.4294197810421901E-3</v>
      </c>
      <c r="H139" s="38">
        <v>7.23738325766108E-2</v>
      </c>
      <c r="I139" s="38">
        <v>6.5865293940153502E-2</v>
      </c>
      <c r="J139" s="38">
        <v>3.1357003673837501E-2</v>
      </c>
      <c r="K139" s="38">
        <v>5.8606616754704098E-2</v>
      </c>
      <c r="L139" s="38">
        <v>0.10423497275931801</v>
      </c>
      <c r="M139" s="38">
        <v>2.6631397984821802E-2</v>
      </c>
      <c r="N139" s="38">
        <v>3.4796299894953399E-2</v>
      </c>
      <c r="O139" s="38">
        <v>2.7091134016304998E-2</v>
      </c>
      <c r="P139" s="38">
        <v>9.6613358980730896E-2</v>
      </c>
      <c r="Q139" s="38">
        <v>9.4998976145044302E-3</v>
      </c>
      <c r="R139" s="38">
        <v>0</v>
      </c>
      <c r="S139" s="38">
        <v>1.21532016094336E-4</v>
      </c>
      <c r="T139" s="38">
        <v>0</v>
      </c>
      <c r="U139" s="38">
        <v>0</v>
      </c>
      <c r="V139" s="40">
        <v>1.1670584283682399E-6</v>
      </c>
      <c r="W139" s="38">
        <v>0</v>
      </c>
      <c r="X139" s="38">
        <v>0</v>
      </c>
      <c r="Y139" s="38">
        <v>0</v>
      </c>
      <c r="Z139" s="38">
        <v>0</v>
      </c>
      <c r="AA139" s="38">
        <v>0</v>
      </c>
      <c r="AB139" s="38">
        <v>0</v>
      </c>
      <c r="AC139" s="38">
        <v>0</v>
      </c>
      <c r="AD139" s="38">
        <v>0</v>
      </c>
      <c r="AE139" s="38">
        <v>0</v>
      </c>
      <c r="AF139" s="38">
        <v>0</v>
      </c>
      <c r="AG139" s="38">
        <v>1.5907960705110799E-4</v>
      </c>
      <c r="AH139" s="38">
        <v>0</v>
      </c>
      <c r="AI139" s="38">
        <v>0</v>
      </c>
      <c r="AJ139" s="38">
        <v>0</v>
      </c>
      <c r="AK139" s="40">
        <v>4.5180288410909397E-5</v>
      </c>
      <c r="AL139" s="38">
        <v>0</v>
      </c>
      <c r="AM139" s="38">
        <v>0</v>
      </c>
      <c r="AN139" s="38">
        <v>0</v>
      </c>
      <c r="AO139" s="38">
        <v>0</v>
      </c>
      <c r="AP139" s="38">
        <v>0</v>
      </c>
      <c r="AQ139" s="38">
        <v>0</v>
      </c>
      <c r="AR139" s="38">
        <v>0</v>
      </c>
      <c r="AS139" s="38">
        <v>0</v>
      </c>
      <c r="AT139" s="38">
        <v>0</v>
      </c>
      <c r="AU139" s="39">
        <v>0</v>
      </c>
      <c r="AV139" s="39">
        <v>0</v>
      </c>
      <c r="AW139" s="39">
        <v>0</v>
      </c>
      <c r="AX139" s="39">
        <v>0</v>
      </c>
      <c r="AY139" s="39">
        <v>0</v>
      </c>
      <c r="AZ139" s="39">
        <v>0</v>
      </c>
      <c r="BA139" s="39">
        <v>0</v>
      </c>
      <c r="BB139" s="39">
        <v>0</v>
      </c>
      <c r="BC139" s="39">
        <v>1.4683426704225101E-4</v>
      </c>
      <c r="BD139" s="39">
        <v>0</v>
      </c>
      <c r="BE139" s="41">
        <v>2.2524703272402401E-7</v>
      </c>
      <c r="BF139" s="39">
        <v>6.5446095146648097E-3</v>
      </c>
      <c r="BG139" s="39">
        <v>1.1575575739858201E-3</v>
      </c>
      <c r="BH139" s="39">
        <v>1.2026473905602899E-4</v>
      </c>
      <c r="BI139" s="39">
        <v>2.1051681772001499E-4</v>
      </c>
      <c r="BJ139" s="41">
        <v>7.7090027059293698E-5</v>
      </c>
      <c r="BK139" s="39">
        <v>1.0744512494948199E-4</v>
      </c>
      <c r="BL139" s="39">
        <v>5.8908782219115101E-2</v>
      </c>
      <c r="BM139" s="39">
        <v>3.0303026942920901E-2</v>
      </c>
      <c r="BN139" s="39">
        <v>1.7720138012084399E-2</v>
      </c>
      <c r="BO139" s="39">
        <v>1.6875770987673702E-2</v>
      </c>
      <c r="BP139" s="39">
        <v>1.5930769791572801E-2</v>
      </c>
      <c r="BQ139" s="39">
        <v>1.23655221029597E-2</v>
      </c>
      <c r="BR139" s="39">
        <v>0</v>
      </c>
      <c r="BS139" s="39">
        <v>0</v>
      </c>
      <c r="BT139" s="39">
        <v>0</v>
      </c>
      <c r="BU139" s="39">
        <v>0</v>
      </c>
      <c r="BV139" s="39">
        <v>5.5178886692959499E-2</v>
      </c>
      <c r="BW139" s="39">
        <v>5.9947413121074197E-2</v>
      </c>
      <c r="BX139" s="39">
        <v>4.6920071264767001E-2</v>
      </c>
      <c r="BY139" s="39">
        <v>5.3959843711045598E-2</v>
      </c>
      <c r="BZ139" s="39">
        <v>6.0270329091643503E-2</v>
      </c>
      <c r="CA139" s="39">
        <v>5.5225969491225602E-2</v>
      </c>
    </row>
    <row r="140" spans="1:79" ht="15.75" customHeight="1" x14ac:dyDescent="0.2">
      <c r="A140" s="38">
        <v>32.836838557622499</v>
      </c>
      <c r="B140" s="38">
        <v>0</v>
      </c>
      <c r="C140" s="38">
        <v>0</v>
      </c>
      <c r="D140" s="38">
        <v>7.1451804614720102E-2</v>
      </c>
      <c r="E140" s="38">
        <v>3.5701001905731701E-2</v>
      </c>
      <c r="F140" s="38">
        <v>0</v>
      </c>
      <c r="G140" s="38">
        <v>1.6354044694525101E-3</v>
      </c>
      <c r="H140" s="38">
        <v>7.05668889556645E-2</v>
      </c>
      <c r="I140" s="38">
        <v>6.8126215272238499E-2</v>
      </c>
      <c r="J140" s="38">
        <v>3.0459126569666799E-2</v>
      </c>
      <c r="K140" s="38">
        <v>5.74832250580391E-2</v>
      </c>
      <c r="L140" s="38">
        <v>0.10732720234937899</v>
      </c>
      <c r="M140" s="38">
        <v>2.4833632441346499E-2</v>
      </c>
      <c r="N140" s="38">
        <v>3.4951684976623099E-2</v>
      </c>
      <c r="O140" s="38">
        <v>2.7777096060310001E-2</v>
      </c>
      <c r="P140" s="38">
        <v>0.101334278690697</v>
      </c>
      <c r="Q140" s="38">
        <v>6.8907044526139802E-3</v>
      </c>
      <c r="R140" s="38">
        <v>0</v>
      </c>
      <c r="S140" s="38">
        <v>1.4810242230349401E-4</v>
      </c>
      <c r="T140" s="38">
        <v>0</v>
      </c>
      <c r="U140" s="38">
        <v>0</v>
      </c>
      <c r="V140" s="40">
        <v>6.87326492633991E-6</v>
      </c>
      <c r="W140" s="38">
        <v>0</v>
      </c>
      <c r="X140" s="38">
        <v>0</v>
      </c>
      <c r="Y140" s="38">
        <v>0</v>
      </c>
      <c r="Z140" s="38">
        <v>0</v>
      </c>
      <c r="AA140" s="38">
        <v>0</v>
      </c>
      <c r="AB140" s="38">
        <v>0</v>
      </c>
      <c r="AC140" s="38">
        <v>0</v>
      </c>
      <c r="AD140" s="38">
        <v>0</v>
      </c>
      <c r="AE140" s="38">
        <v>0</v>
      </c>
      <c r="AF140" s="38">
        <v>0</v>
      </c>
      <c r="AG140" s="38">
        <v>1.35796926531079E-4</v>
      </c>
      <c r="AH140" s="38">
        <v>0</v>
      </c>
      <c r="AI140" s="38">
        <v>0</v>
      </c>
      <c r="AJ140" s="38">
        <v>0</v>
      </c>
      <c r="AK140" s="40">
        <v>7.4488970904909403E-5</v>
      </c>
      <c r="AL140" s="38">
        <v>0</v>
      </c>
      <c r="AM140" s="38">
        <v>0</v>
      </c>
      <c r="AN140" s="38">
        <v>0</v>
      </c>
      <c r="AO140" s="38">
        <v>0</v>
      </c>
      <c r="AP140" s="38">
        <v>0</v>
      </c>
      <c r="AQ140" s="38">
        <v>0</v>
      </c>
      <c r="AR140" s="38">
        <v>0</v>
      </c>
      <c r="AS140" s="38">
        <v>0</v>
      </c>
      <c r="AT140" s="38">
        <v>0</v>
      </c>
      <c r="AU140" s="39">
        <v>0</v>
      </c>
      <c r="AV140" s="39">
        <v>0</v>
      </c>
      <c r="AW140" s="39">
        <v>0</v>
      </c>
      <c r="AX140" s="39">
        <v>0</v>
      </c>
      <c r="AY140" s="39">
        <v>0</v>
      </c>
      <c r="AZ140" s="39">
        <v>0</v>
      </c>
      <c r="BA140" s="39">
        <v>0</v>
      </c>
      <c r="BB140" s="39">
        <v>0</v>
      </c>
      <c r="BC140" s="41">
        <v>6.6647940081670102E-5</v>
      </c>
      <c r="BD140" s="39">
        <v>0</v>
      </c>
      <c r="BE140" s="39">
        <v>0</v>
      </c>
      <c r="BF140" s="39">
        <v>5.3892399778311603E-3</v>
      </c>
      <c r="BG140" s="39">
        <v>8.1393829045719296E-4</v>
      </c>
      <c r="BH140" s="41">
        <v>4.6867680933137001E-5</v>
      </c>
      <c r="BI140" s="41">
        <v>8.6981307365663398E-5</v>
      </c>
      <c r="BJ140" s="41">
        <v>3.0463329030707299E-5</v>
      </c>
      <c r="BK140" s="41">
        <v>4.35076548484881E-5</v>
      </c>
      <c r="BL140" s="39">
        <v>5.8544864042717498E-2</v>
      </c>
      <c r="BM140" s="39">
        <v>2.8408512232034399E-2</v>
      </c>
      <c r="BN140" s="39">
        <v>1.6034683216046699E-2</v>
      </c>
      <c r="BO140" s="39">
        <v>1.5357214278122901E-2</v>
      </c>
      <c r="BP140" s="39">
        <v>1.4097632487298501E-2</v>
      </c>
      <c r="BQ140" s="39">
        <v>1.09424995801959E-2</v>
      </c>
      <c r="BR140" s="39">
        <v>0</v>
      </c>
      <c r="BS140" s="39">
        <v>0</v>
      </c>
      <c r="BT140" s="39">
        <v>0</v>
      </c>
      <c r="BU140" s="39">
        <v>0</v>
      </c>
      <c r="BV140" s="39">
        <v>5.4222105256578598E-2</v>
      </c>
      <c r="BW140" s="39">
        <v>5.6120632866998699E-2</v>
      </c>
      <c r="BX140" s="39">
        <v>4.4486629291574098E-2</v>
      </c>
      <c r="BY140" s="39">
        <v>5.1405543219727103E-2</v>
      </c>
      <c r="BZ140" s="39">
        <v>5.6814004798928501E-2</v>
      </c>
      <c r="CA140" s="39">
        <v>5.1940079226678197E-2</v>
      </c>
    </row>
    <row r="141" spans="1:79" ht="15.75" customHeight="1" x14ac:dyDescent="0.2">
      <c r="A141" s="38">
        <v>33.387186665739897</v>
      </c>
      <c r="B141" s="38">
        <v>0</v>
      </c>
      <c r="C141" s="38">
        <v>0</v>
      </c>
      <c r="D141" s="38">
        <v>7.0304816795771594E-2</v>
      </c>
      <c r="E141" s="38">
        <v>3.63992369189583E-2</v>
      </c>
      <c r="F141" s="38">
        <v>0</v>
      </c>
      <c r="G141" s="38">
        <v>1.0291564600197901E-3</v>
      </c>
      <c r="H141" s="38">
        <v>6.8612828715989296E-2</v>
      </c>
      <c r="I141" s="38">
        <v>6.9947626763770407E-2</v>
      </c>
      <c r="J141" s="38">
        <v>2.9567457151919701E-2</v>
      </c>
      <c r="K141" s="38">
        <v>5.6027608348485601E-2</v>
      </c>
      <c r="L141" s="38">
        <v>0.110133267271405</v>
      </c>
      <c r="M141" s="38">
        <v>2.3077406747797999E-2</v>
      </c>
      <c r="N141" s="38">
        <v>3.5055762780301598E-2</v>
      </c>
      <c r="O141" s="38">
        <v>2.8488950759388301E-2</v>
      </c>
      <c r="P141" s="38">
        <v>0.105817052812384</v>
      </c>
      <c r="Q141" s="38">
        <v>4.7599210207296596E-3</v>
      </c>
      <c r="R141" s="38">
        <v>0</v>
      </c>
      <c r="S141" s="38">
        <v>1.6903087706948599E-4</v>
      </c>
      <c r="T141" s="38">
        <v>0</v>
      </c>
      <c r="U141" s="38">
        <v>0</v>
      </c>
      <c r="V141" s="40">
        <v>2.0114593942493001E-5</v>
      </c>
      <c r="W141" s="38">
        <v>0</v>
      </c>
      <c r="X141" s="38">
        <v>0</v>
      </c>
      <c r="Y141" s="38">
        <v>0</v>
      </c>
      <c r="Z141" s="38">
        <v>0</v>
      </c>
      <c r="AA141" s="38">
        <v>0</v>
      </c>
      <c r="AB141" s="38">
        <v>0</v>
      </c>
      <c r="AC141" s="38">
        <v>0</v>
      </c>
      <c r="AD141" s="38">
        <v>0</v>
      </c>
      <c r="AE141" s="38">
        <v>0</v>
      </c>
      <c r="AF141" s="38">
        <v>0</v>
      </c>
      <c r="AG141" s="38">
        <v>1.2532690215119401E-4</v>
      </c>
      <c r="AH141" s="38">
        <v>0</v>
      </c>
      <c r="AI141" s="40">
        <v>2.4416288042714099E-8</v>
      </c>
      <c r="AJ141" s="38">
        <v>0</v>
      </c>
      <c r="AK141" s="38">
        <v>1.1048916750889799E-4</v>
      </c>
      <c r="AL141" s="38">
        <v>0</v>
      </c>
      <c r="AM141" s="38">
        <v>0</v>
      </c>
      <c r="AN141" s="38">
        <v>0</v>
      </c>
      <c r="AO141" s="40">
        <v>7.1748436136346902E-8</v>
      </c>
      <c r="AP141" s="38">
        <v>0</v>
      </c>
      <c r="AQ141" s="38">
        <v>0</v>
      </c>
      <c r="AR141" s="38">
        <v>0</v>
      </c>
      <c r="AS141" s="38">
        <v>0</v>
      </c>
      <c r="AT141" s="38">
        <v>0</v>
      </c>
      <c r="AU141" s="39">
        <v>0</v>
      </c>
      <c r="AV141" s="39">
        <v>0</v>
      </c>
      <c r="AW141" s="39">
        <v>0</v>
      </c>
      <c r="AX141" s="39">
        <v>0</v>
      </c>
      <c r="AY141" s="39">
        <v>0</v>
      </c>
      <c r="AZ141" s="39">
        <v>0</v>
      </c>
      <c r="BA141" s="39">
        <v>0</v>
      </c>
      <c r="BB141" s="39">
        <v>0</v>
      </c>
      <c r="BC141" s="41">
        <v>2.32405099613637E-5</v>
      </c>
      <c r="BD141" s="39">
        <v>0</v>
      </c>
      <c r="BE141" s="39">
        <v>0</v>
      </c>
      <c r="BF141" s="39">
        <v>4.3531102373783699E-3</v>
      </c>
      <c r="BG141" s="39">
        <v>5.4490602899522197E-4</v>
      </c>
      <c r="BH141" s="41">
        <v>1.2945380078231601E-5</v>
      </c>
      <c r="BI141" s="41">
        <v>2.40252144149482E-5</v>
      </c>
      <c r="BJ141" s="41">
        <v>8.4143137637498801E-6</v>
      </c>
      <c r="BK141" s="41">
        <v>1.20173031204532E-5</v>
      </c>
      <c r="BL141" s="39">
        <v>5.7958079865941099E-2</v>
      </c>
      <c r="BM141" s="39">
        <v>2.6488136735959001E-2</v>
      </c>
      <c r="BN141" s="39">
        <v>1.44214477253564E-2</v>
      </c>
      <c r="BO141" s="39">
        <v>1.38982006919636E-2</v>
      </c>
      <c r="BP141" s="39">
        <v>1.2380142791447999E-2</v>
      </c>
      <c r="BQ141" s="39">
        <v>9.62168966665586E-3</v>
      </c>
      <c r="BR141" s="39">
        <v>0</v>
      </c>
      <c r="BS141" s="39">
        <v>0</v>
      </c>
      <c r="BT141" s="39">
        <v>0</v>
      </c>
      <c r="BU141" s="39">
        <v>0</v>
      </c>
      <c r="BV141" s="39">
        <v>5.3080785024144497E-2</v>
      </c>
      <c r="BW141" s="39">
        <v>5.2230497981004403E-2</v>
      </c>
      <c r="BX141" s="39">
        <v>4.2076291389834597E-2</v>
      </c>
      <c r="BY141" s="39">
        <v>4.8796570583061999E-2</v>
      </c>
      <c r="BZ141" s="39">
        <v>5.32929782690248E-2</v>
      </c>
      <c r="CA141" s="39">
        <v>4.8603147313322E-2</v>
      </c>
    </row>
    <row r="142" spans="1:79" ht="15.75" customHeight="1" x14ac:dyDescent="0.2">
      <c r="A142" s="38">
        <v>33.946758653299099</v>
      </c>
      <c r="B142" s="38">
        <v>0</v>
      </c>
      <c r="C142" s="38">
        <v>0</v>
      </c>
      <c r="D142" s="38">
        <v>6.8934484733290502E-2</v>
      </c>
      <c r="E142" s="38">
        <v>3.7088783986682798E-2</v>
      </c>
      <c r="F142" s="38">
        <v>0</v>
      </c>
      <c r="G142" s="38">
        <v>5.9473841515354504E-4</v>
      </c>
      <c r="H142" s="38">
        <v>6.6521215072526799E-2</v>
      </c>
      <c r="I142" s="38">
        <v>7.1303576140337804E-2</v>
      </c>
      <c r="J142" s="38">
        <v>2.8688919665442202E-2</v>
      </c>
      <c r="K142" s="38">
        <v>5.4286581720239598E-2</v>
      </c>
      <c r="L142" s="38">
        <v>0.112639459480363</v>
      </c>
      <c r="M142" s="38">
        <v>2.1368403782402699E-2</v>
      </c>
      <c r="N142" s="38">
        <v>3.5110518639208797E-2</v>
      </c>
      <c r="O142" s="38">
        <v>2.9226479228744801E-2</v>
      </c>
      <c r="P142" s="38">
        <v>0.110028550025597</v>
      </c>
      <c r="Q142" s="38">
        <v>3.0896151356311699E-3</v>
      </c>
      <c r="R142" s="38">
        <v>0</v>
      </c>
      <c r="S142" s="38">
        <v>1.83054810360561E-4</v>
      </c>
      <c r="T142" s="38">
        <v>0</v>
      </c>
      <c r="U142" s="38">
        <v>0</v>
      </c>
      <c r="V142" s="40">
        <v>4.0599393605549001E-5</v>
      </c>
      <c r="W142" s="38">
        <v>0</v>
      </c>
      <c r="X142" s="38">
        <v>0</v>
      </c>
      <c r="Y142" s="38">
        <v>0</v>
      </c>
      <c r="Z142" s="38">
        <v>0</v>
      </c>
      <c r="AA142" s="38">
        <v>0</v>
      </c>
      <c r="AB142" s="38">
        <v>0</v>
      </c>
      <c r="AC142" s="38">
        <v>0</v>
      </c>
      <c r="AD142" s="38">
        <v>0</v>
      </c>
      <c r="AE142" s="38">
        <v>0</v>
      </c>
      <c r="AF142" s="38">
        <v>0</v>
      </c>
      <c r="AG142" s="38">
        <v>1.2514383708775001E-4</v>
      </c>
      <c r="AH142" s="38">
        <v>0</v>
      </c>
      <c r="AI142" s="38">
        <v>0</v>
      </c>
      <c r="AJ142" s="38">
        <v>0</v>
      </c>
      <c r="AK142" s="38">
        <v>1.5131429438306799E-4</v>
      </c>
      <c r="AL142" s="38">
        <v>0</v>
      </c>
      <c r="AM142" s="38">
        <v>0</v>
      </c>
      <c r="AN142" s="38">
        <v>0</v>
      </c>
      <c r="AO142" s="40">
        <v>1.4269370387584301E-6</v>
      </c>
      <c r="AP142" s="38">
        <v>0</v>
      </c>
      <c r="AQ142" s="38">
        <v>0</v>
      </c>
      <c r="AR142" s="38">
        <v>0</v>
      </c>
      <c r="AS142" s="38">
        <v>0</v>
      </c>
      <c r="AT142" s="38">
        <v>0</v>
      </c>
      <c r="AU142" s="39">
        <v>0</v>
      </c>
      <c r="AV142" s="39">
        <v>0</v>
      </c>
      <c r="AW142" s="39">
        <v>0</v>
      </c>
      <c r="AX142" s="39">
        <v>0</v>
      </c>
      <c r="AY142" s="39">
        <v>0</v>
      </c>
      <c r="AZ142" s="39">
        <v>0</v>
      </c>
      <c r="BA142" s="39">
        <v>0</v>
      </c>
      <c r="BB142" s="39">
        <v>0</v>
      </c>
      <c r="BC142" s="41">
        <v>4.5775902543507399E-6</v>
      </c>
      <c r="BD142" s="39">
        <v>0</v>
      </c>
      <c r="BE142" s="39">
        <v>0</v>
      </c>
      <c r="BF142" s="39">
        <v>3.4391037969783E-3</v>
      </c>
      <c r="BG142" s="39">
        <v>3.4247113400077598E-4</v>
      </c>
      <c r="BH142" s="39">
        <v>0</v>
      </c>
      <c r="BI142" s="39">
        <v>0</v>
      </c>
      <c r="BJ142" s="39">
        <v>0</v>
      </c>
      <c r="BK142" s="39">
        <v>0</v>
      </c>
      <c r="BL142" s="39">
        <v>5.7140831119049197E-2</v>
      </c>
      <c r="BM142" s="39">
        <v>2.4561727667439599E-2</v>
      </c>
      <c r="BN142" s="39">
        <v>1.2887452070583401E-2</v>
      </c>
      <c r="BO142" s="39">
        <v>1.25049166402952E-2</v>
      </c>
      <c r="BP142" s="39">
        <v>1.07823150030859E-2</v>
      </c>
      <c r="BQ142" s="39">
        <v>8.4022582382720003E-3</v>
      </c>
      <c r="BR142" s="39">
        <v>0</v>
      </c>
      <c r="BS142" s="39">
        <v>0</v>
      </c>
      <c r="BT142" s="39">
        <v>0</v>
      </c>
      <c r="BU142" s="39">
        <v>0</v>
      </c>
      <c r="BV142" s="39">
        <v>5.1766482552137602E-2</v>
      </c>
      <c r="BW142" s="39">
        <v>4.8322177497889501E-2</v>
      </c>
      <c r="BX142" s="39">
        <v>3.9697495661557003E-2</v>
      </c>
      <c r="BY142" s="39">
        <v>4.6151838290546997E-2</v>
      </c>
      <c r="BZ142" s="39">
        <v>4.9742680690590901E-2</v>
      </c>
      <c r="CA142" s="39">
        <v>4.5248863567025302E-2</v>
      </c>
    </row>
    <row r="143" spans="1:79" ht="15.75" customHeight="1" x14ac:dyDescent="0.2">
      <c r="A143" s="38">
        <v>34.515709113276401</v>
      </c>
      <c r="B143" s="38">
        <v>0</v>
      </c>
      <c r="C143" s="38">
        <v>0</v>
      </c>
      <c r="D143" s="38">
        <v>6.7350227445210201E-2</v>
      </c>
      <c r="E143" s="38">
        <v>3.7769716413264903E-2</v>
      </c>
      <c r="F143" s="38">
        <v>0</v>
      </c>
      <c r="G143" s="38">
        <v>3.0239188300190499E-4</v>
      </c>
      <c r="H143" s="38">
        <v>6.4305145735436206E-2</v>
      </c>
      <c r="I143" s="38">
        <v>7.2182076711728396E-2</v>
      </c>
      <c r="J143" s="38">
        <v>2.7827092119159302E-2</v>
      </c>
      <c r="K143" s="38">
        <v>5.2315897836989297E-2</v>
      </c>
      <c r="L143" s="38">
        <v>0.11483432940655</v>
      </c>
      <c r="M143" s="38">
        <v>1.9711766778247201E-2</v>
      </c>
      <c r="N143" s="38">
        <v>3.5119390145851699E-2</v>
      </c>
      <c r="O143" s="38">
        <v>2.99895731018044E-2</v>
      </c>
      <c r="P143" s="38">
        <v>0.11393597672964</v>
      </c>
      <c r="Q143" s="38">
        <v>1.8328099009251499E-3</v>
      </c>
      <c r="R143" s="38">
        <v>0</v>
      </c>
      <c r="S143" s="38">
        <v>1.9013497350647799E-4</v>
      </c>
      <c r="T143" s="38">
        <v>0</v>
      </c>
      <c r="U143" s="38">
        <v>0</v>
      </c>
      <c r="V143" s="40">
        <v>6.4955589678310498E-5</v>
      </c>
      <c r="W143" s="38">
        <v>0</v>
      </c>
      <c r="X143" s="38">
        <v>0</v>
      </c>
      <c r="Y143" s="38">
        <v>0</v>
      </c>
      <c r="Z143" s="38">
        <v>0</v>
      </c>
      <c r="AA143" s="38">
        <v>0</v>
      </c>
      <c r="AB143" s="38">
        <v>0</v>
      </c>
      <c r="AC143" s="38">
        <v>0</v>
      </c>
      <c r="AD143" s="38">
        <v>0</v>
      </c>
      <c r="AE143" s="38">
        <v>0</v>
      </c>
      <c r="AF143" s="38">
        <v>0</v>
      </c>
      <c r="AG143" s="38">
        <v>1.31984014980041E-4</v>
      </c>
      <c r="AH143" s="38">
        <v>0</v>
      </c>
      <c r="AI143" s="40">
        <v>1.5121938571969201E-6</v>
      </c>
      <c r="AJ143" s="38">
        <v>0</v>
      </c>
      <c r="AK143" s="38">
        <v>1.9440936974752501E-4</v>
      </c>
      <c r="AL143" s="38">
        <v>0</v>
      </c>
      <c r="AM143" s="38">
        <v>0</v>
      </c>
      <c r="AN143" s="38">
        <v>0</v>
      </c>
      <c r="AO143" s="40">
        <v>4.4412873998910201E-6</v>
      </c>
      <c r="AP143" s="38">
        <v>0</v>
      </c>
      <c r="AQ143" s="38">
        <v>0</v>
      </c>
      <c r="AR143" s="38">
        <v>0</v>
      </c>
      <c r="AS143" s="38">
        <v>0</v>
      </c>
      <c r="AT143" s="38">
        <v>0</v>
      </c>
      <c r="AU143" s="39">
        <v>0</v>
      </c>
      <c r="AV143" s="39">
        <v>0</v>
      </c>
      <c r="AW143" s="39">
        <v>0</v>
      </c>
      <c r="AX143" s="39">
        <v>0</v>
      </c>
      <c r="AY143" s="39">
        <v>0</v>
      </c>
      <c r="AZ143" s="39">
        <v>0</v>
      </c>
      <c r="BA143" s="39">
        <v>0</v>
      </c>
      <c r="BB143" s="39">
        <v>0</v>
      </c>
      <c r="BC143" s="41">
        <v>1.61894025516946E-6</v>
      </c>
      <c r="BD143" s="39">
        <v>0</v>
      </c>
      <c r="BE143" s="39">
        <v>0</v>
      </c>
      <c r="BF143" s="39">
        <v>2.6453869047631802E-3</v>
      </c>
      <c r="BG143" s="39">
        <v>1.9686167957356899E-4</v>
      </c>
      <c r="BH143" s="39">
        <v>0</v>
      </c>
      <c r="BI143" s="39">
        <v>0</v>
      </c>
      <c r="BJ143" s="39">
        <v>0</v>
      </c>
      <c r="BK143" s="39">
        <v>0</v>
      </c>
      <c r="BL143" s="39">
        <v>5.6092549886453298E-2</v>
      </c>
      <c r="BM143" s="39">
        <v>2.2647276241050601E-2</v>
      </c>
      <c r="BN143" s="39">
        <v>1.14376524648935E-2</v>
      </c>
      <c r="BO143" s="39">
        <v>1.11821129107092E-2</v>
      </c>
      <c r="BP143" s="39">
        <v>9.30562163011198E-3</v>
      </c>
      <c r="BQ143" s="39">
        <v>7.2822062574810897E-3</v>
      </c>
      <c r="BR143" s="39">
        <v>0</v>
      </c>
      <c r="BS143" s="39">
        <v>0</v>
      </c>
      <c r="BT143" s="39">
        <v>0</v>
      </c>
      <c r="BU143" s="39">
        <v>0</v>
      </c>
      <c r="BV143" s="39">
        <v>5.0293236942347601E-2</v>
      </c>
      <c r="BW143" s="39">
        <v>4.4436075337585902E-2</v>
      </c>
      <c r="BX143" s="39">
        <v>3.73579198679918E-2</v>
      </c>
      <c r="BY143" s="39">
        <v>4.3489566220616602E-2</v>
      </c>
      <c r="BZ143" s="39">
        <v>4.6195450573407099E-2</v>
      </c>
      <c r="CA143" s="39">
        <v>4.1907885553663801E-2</v>
      </c>
    </row>
    <row r="144" spans="1:79" ht="15.75" customHeight="1" x14ac:dyDescent="0.2">
      <c r="A144" s="38">
        <v>35.094195229638899</v>
      </c>
      <c r="B144" s="38">
        <v>0</v>
      </c>
      <c r="C144" s="38">
        <v>0</v>
      </c>
      <c r="D144" s="38">
        <v>6.5557575871662693E-2</v>
      </c>
      <c r="E144" s="38">
        <v>3.8442193744028103E-2</v>
      </c>
      <c r="F144" s="38">
        <v>0</v>
      </c>
      <c r="G144" s="38">
        <v>1.3479533294669601E-4</v>
      </c>
      <c r="H144" s="38">
        <v>6.1975068546871202E-2</v>
      </c>
      <c r="I144" s="38">
        <v>7.2564633222057695E-2</v>
      </c>
      <c r="J144" s="38">
        <v>2.6987464907739799E-2</v>
      </c>
      <c r="K144" s="38">
        <v>5.0167448698818597E-2</v>
      </c>
      <c r="L144" s="38">
        <v>0.11670710866136</v>
      </c>
      <c r="M144" s="38">
        <v>1.8112462359441198E-2</v>
      </c>
      <c r="N144" s="38">
        <v>3.50850315178265E-2</v>
      </c>
      <c r="O144" s="38">
        <v>3.07782379667738E-2</v>
      </c>
      <c r="P144" s="38">
        <v>0.11750964873514901</v>
      </c>
      <c r="Q144" s="38">
        <v>9.6056703776541705E-4</v>
      </c>
      <c r="R144" s="38">
        <v>0</v>
      </c>
      <c r="S144" s="38">
        <v>1.89642721734291E-4</v>
      </c>
      <c r="T144" s="38">
        <v>0</v>
      </c>
      <c r="U144" s="38">
        <v>0</v>
      </c>
      <c r="V144" s="40">
        <v>9.0764598828338899E-5</v>
      </c>
      <c r="W144" s="38">
        <v>0</v>
      </c>
      <c r="X144" s="38">
        <v>0</v>
      </c>
      <c r="Y144" s="38">
        <v>0</v>
      </c>
      <c r="Z144" s="38">
        <v>0</v>
      </c>
      <c r="AA144" s="38">
        <v>0</v>
      </c>
      <c r="AB144" s="38">
        <v>0</v>
      </c>
      <c r="AC144" s="38">
        <v>0</v>
      </c>
      <c r="AD144" s="38">
        <v>0</v>
      </c>
      <c r="AE144" s="38">
        <v>0</v>
      </c>
      <c r="AF144" s="38">
        <v>0</v>
      </c>
      <c r="AG144" s="38">
        <v>1.4271956422776E-4</v>
      </c>
      <c r="AH144" s="38">
        <v>0</v>
      </c>
      <c r="AI144" s="40">
        <v>4.6508304409328703E-6</v>
      </c>
      <c r="AJ144" s="38">
        <v>0</v>
      </c>
      <c r="AK144" s="38">
        <v>2.3750725636198199E-4</v>
      </c>
      <c r="AL144" s="38">
        <v>0</v>
      </c>
      <c r="AM144" s="38">
        <v>0</v>
      </c>
      <c r="AN144" s="38">
        <v>0</v>
      </c>
      <c r="AO144" s="40">
        <v>1.0774713158368701E-5</v>
      </c>
      <c r="AP144" s="38">
        <v>0</v>
      </c>
      <c r="AQ144" s="38">
        <v>0</v>
      </c>
      <c r="AR144" s="38">
        <v>0</v>
      </c>
      <c r="AS144" s="38">
        <v>0</v>
      </c>
      <c r="AT144" s="38">
        <v>0</v>
      </c>
      <c r="AU144" s="39">
        <v>0</v>
      </c>
      <c r="AV144" s="39">
        <v>0</v>
      </c>
      <c r="AW144" s="39">
        <v>0</v>
      </c>
      <c r="AX144" s="39">
        <v>0</v>
      </c>
      <c r="AY144" s="39">
        <v>0</v>
      </c>
      <c r="AZ144" s="39">
        <v>0</v>
      </c>
      <c r="BA144" s="39">
        <v>0</v>
      </c>
      <c r="BB144" s="39">
        <v>0</v>
      </c>
      <c r="BC144" s="41">
        <v>3.3329070531793102E-7</v>
      </c>
      <c r="BD144" s="39">
        <v>0</v>
      </c>
      <c r="BE144" s="39">
        <v>0</v>
      </c>
      <c r="BF144" s="39">
        <v>1.97306202441253E-3</v>
      </c>
      <c r="BG144" s="39">
        <v>1.0021545248721199E-4</v>
      </c>
      <c r="BH144" s="39">
        <v>0</v>
      </c>
      <c r="BI144" s="39">
        <v>0</v>
      </c>
      <c r="BJ144" s="39">
        <v>0</v>
      </c>
      <c r="BK144" s="39">
        <v>0</v>
      </c>
      <c r="BL144" s="39">
        <v>5.4807568865428903E-2</v>
      </c>
      <c r="BM144" s="39">
        <v>2.0763143241640698E-2</v>
      </c>
      <c r="BN144" s="39">
        <v>1.00778350445143E-2</v>
      </c>
      <c r="BO144" s="39">
        <v>9.9352667047859292E-3</v>
      </c>
      <c r="BP144" s="39">
        <v>7.95273426497441E-3</v>
      </c>
      <c r="BQ144" s="39">
        <v>6.2602078925233203E-3</v>
      </c>
      <c r="BR144" s="39">
        <v>0</v>
      </c>
      <c r="BS144" s="39">
        <v>0</v>
      </c>
      <c r="BT144" s="39">
        <v>0</v>
      </c>
      <c r="BU144" s="39">
        <v>0</v>
      </c>
      <c r="BV144" s="39">
        <v>4.8672959377693698E-2</v>
      </c>
      <c r="BW144" s="39">
        <v>4.0614057826969599E-2</v>
      </c>
      <c r="BX144" s="39">
        <v>3.5065138035776398E-2</v>
      </c>
      <c r="BY144" s="39">
        <v>4.08275902247765E-2</v>
      </c>
      <c r="BZ144" s="39">
        <v>4.2684156118495999E-2</v>
      </c>
      <c r="CA144" s="39">
        <v>3.8611684886282402E-2</v>
      </c>
    </row>
    <row r="145" spans="1:79" ht="15.75" customHeight="1" x14ac:dyDescent="0.2">
      <c r="A145" s="38">
        <v>35.682376820769797</v>
      </c>
      <c r="B145" s="38">
        <v>0</v>
      </c>
      <c r="C145" s="38">
        <v>0</v>
      </c>
      <c r="D145" s="38">
        <v>6.3570091148034302E-2</v>
      </c>
      <c r="E145" s="38">
        <v>3.9106169253846502E-2</v>
      </c>
      <c r="F145" s="38">
        <v>0</v>
      </c>
      <c r="G145" s="40">
        <v>5.1104565477746501E-5</v>
      </c>
      <c r="H145" s="38">
        <v>5.95454889112172E-2</v>
      </c>
      <c r="I145" s="38">
        <v>7.2452329796100001E-2</v>
      </c>
      <c r="J145" s="38">
        <v>2.6170388591102899E-2</v>
      </c>
      <c r="K145" s="38">
        <v>4.7891871013373E-2</v>
      </c>
      <c r="L145" s="38">
        <v>0.118249306987881</v>
      </c>
      <c r="M145" s="38">
        <v>1.6574616652983001E-2</v>
      </c>
      <c r="N145" s="38">
        <v>3.5011400073309898E-2</v>
      </c>
      <c r="O145" s="38">
        <v>3.1592074329483001E-2</v>
      </c>
      <c r="P145" s="38">
        <v>0.120720909645138</v>
      </c>
      <c r="Q145" s="38">
        <v>4.1088723333775003E-4</v>
      </c>
      <c r="R145" s="38">
        <v>0</v>
      </c>
      <c r="S145" s="38">
        <v>1.82340316844008E-4</v>
      </c>
      <c r="T145" s="38">
        <v>0</v>
      </c>
      <c r="U145" s="38">
        <v>0</v>
      </c>
      <c r="V145" s="38">
        <v>1.1404676888482601E-4</v>
      </c>
      <c r="W145" s="38">
        <v>0</v>
      </c>
      <c r="X145" s="38">
        <v>0</v>
      </c>
      <c r="Y145" s="38">
        <v>0</v>
      </c>
      <c r="Z145" s="38">
        <v>0</v>
      </c>
      <c r="AA145" s="38">
        <v>0</v>
      </c>
      <c r="AB145" s="38">
        <v>0</v>
      </c>
      <c r="AC145" s="38">
        <v>0</v>
      </c>
      <c r="AD145" s="38">
        <v>0</v>
      </c>
      <c r="AE145" s="38">
        <v>0</v>
      </c>
      <c r="AF145" s="38">
        <v>0</v>
      </c>
      <c r="AG145" s="38">
        <v>1.5453001522286201E-4</v>
      </c>
      <c r="AH145" s="38">
        <v>0</v>
      </c>
      <c r="AI145" s="40">
        <v>1.3271485584972501E-5</v>
      </c>
      <c r="AJ145" s="38">
        <v>0</v>
      </c>
      <c r="AK145" s="38">
        <v>2.7817905407635698E-4</v>
      </c>
      <c r="AL145" s="38">
        <v>0</v>
      </c>
      <c r="AM145" s="38">
        <v>0</v>
      </c>
      <c r="AN145" s="38">
        <v>0</v>
      </c>
      <c r="AO145" s="40">
        <v>1.9046206743062499E-5</v>
      </c>
      <c r="AP145" s="38">
        <v>0</v>
      </c>
      <c r="AQ145" s="38">
        <v>0</v>
      </c>
      <c r="AR145" s="38">
        <v>0</v>
      </c>
      <c r="AS145" s="38">
        <v>0</v>
      </c>
      <c r="AT145" s="38">
        <v>0</v>
      </c>
      <c r="AU145" s="39">
        <v>0</v>
      </c>
      <c r="AV145" s="39">
        <v>0</v>
      </c>
      <c r="AW145" s="39">
        <v>0</v>
      </c>
      <c r="AX145" s="39">
        <v>0</v>
      </c>
      <c r="AY145" s="39">
        <v>0</v>
      </c>
      <c r="AZ145" s="39">
        <v>0</v>
      </c>
      <c r="BA145" s="39">
        <v>0</v>
      </c>
      <c r="BB145" s="39">
        <v>0</v>
      </c>
      <c r="BC145" s="39">
        <v>0</v>
      </c>
      <c r="BD145" s="39">
        <v>0</v>
      </c>
      <c r="BE145" s="39">
        <v>0</v>
      </c>
      <c r="BF145" s="39">
        <v>1.4163638187490799E-3</v>
      </c>
      <c r="BG145" s="41">
        <v>4.2048859855696899E-5</v>
      </c>
      <c r="BH145" s="39">
        <v>0</v>
      </c>
      <c r="BI145" s="39">
        <v>0</v>
      </c>
      <c r="BJ145" s="39">
        <v>0</v>
      </c>
      <c r="BK145" s="39">
        <v>0</v>
      </c>
      <c r="BL145" s="39">
        <v>5.3293170026695598E-2</v>
      </c>
      <c r="BM145" s="39">
        <v>1.89231411888829E-2</v>
      </c>
      <c r="BN145" s="39">
        <v>8.8105118225293294E-3</v>
      </c>
      <c r="BO145" s="39">
        <v>8.7669206792508805E-3</v>
      </c>
      <c r="BP145" s="39">
        <v>6.7227498416736397E-3</v>
      </c>
      <c r="BQ145" s="39">
        <v>5.3333737559058602E-3</v>
      </c>
      <c r="BR145" s="39">
        <v>0</v>
      </c>
      <c r="BS145" s="39">
        <v>0</v>
      </c>
      <c r="BT145" s="39">
        <v>0</v>
      </c>
      <c r="BU145" s="39">
        <v>0</v>
      </c>
      <c r="BV145" s="39">
        <v>4.6920362730099301E-2</v>
      </c>
      <c r="BW145" s="39">
        <v>3.6886332491056099E-2</v>
      </c>
      <c r="BX145" s="39">
        <v>3.2825283200141601E-2</v>
      </c>
      <c r="BY145" s="39">
        <v>3.8181051314909099E-2</v>
      </c>
      <c r="BZ145" s="39">
        <v>3.9233892105333699E-2</v>
      </c>
      <c r="CA145" s="39">
        <v>3.5383597192114397E-2</v>
      </c>
    </row>
    <row r="146" spans="1:79" ht="15.75" customHeight="1" x14ac:dyDescent="0.2">
      <c r="A146" s="38">
        <v>36.280416383621798</v>
      </c>
      <c r="B146" s="40">
        <v>7.1110156830610503E-8</v>
      </c>
      <c r="C146" s="38">
        <v>0</v>
      </c>
      <c r="D146" s="38">
        <v>6.1401559954063697E-2</v>
      </c>
      <c r="E146" s="38">
        <v>3.9761535709448202E-2</v>
      </c>
      <c r="F146" s="38">
        <v>0</v>
      </c>
      <c r="G146" s="40">
        <v>1.5082608717684699E-5</v>
      </c>
      <c r="H146" s="38">
        <v>5.7030490775671898E-2</v>
      </c>
      <c r="I146" s="38">
        <v>7.1848869411783298E-2</v>
      </c>
      <c r="J146" s="38">
        <v>2.5375820578379001E-2</v>
      </c>
      <c r="K146" s="38">
        <v>4.5535350958539597E-2</v>
      </c>
      <c r="L146" s="38">
        <v>0.119453558466062</v>
      </c>
      <c r="M146" s="38">
        <v>1.5101945068557899E-2</v>
      </c>
      <c r="N146" s="38">
        <v>3.4902313335361403E-2</v>
      </c>
      <c r="O146" s="38">
        <v>3.2430550975070097E-2</v>
      </c>
      <c r="P146" s="38">
        <v>0.123543540175059</v>
      </c>
      <c r="Q146" s="38">
        <v>1.2126610038830801E-4</v>
      </c>
      <c r="R146" s="38">
        <v>0</v>
      </c>
      <c r="S146" s="38">
        <v>1.6901465563195299E-4</v>
      </c>
      <c r="T146" s="38">
        <v>0</v>
      </c>
      <c r="U146" s="38">
        <v>0</v>
      </c>
      <c r="V146" s="38">
        <v>1.31355824578178E-4</v>
      </c>
      <c r="W146" s="38">
        <v>0</v>
      </c>
      <c r="X146" s="38">
        <v>0</v>
      </c>
      <c r="Y146" s="38">
        <v>0</v>
      </c>
      <c r="Z146" s="38">
        <v>0</v>
      </c>
      <c r="AA146" s="38">
        <v>0</v>
      </c>
      <c r="AB146" s="38">
        <v>0</v>
      </c>
      <c r="AC146" s="38">
        <v>0</v>
      </c>
      <c r="AD146" s="38">
        <v>0</v>
      </c>
      <c r="AE146" s="38">
        <v>0</v>
      </c>
      <c r="AF146" s="38">
        <v>0</v>
      </c>
      <c r="AG146" s="38">
        <v>1.6492767047614801E-4</v>
      </c>
      <c r="AH146" s="38">
        <v>0</v>
      </c>
      <c r="AI146" s="40">
        <v>3.0628707842130903E-5</v>
      </c>
      <c r="AJ146" s="38">
        <v>0</v>
      </c>
      <c r="AK146" s="38">
        <v>3.1426756365599597E-4</v>
      </c>
      <c r="AL146" s="38">
        <v>0</v>
      </c>
      <c r="AM146" s="38">
        <v>0</v>
      </c>
      <c r="AN146" s="38">
        <v>0</v>
      </c>
      <c r="AO146" s="40">
        <v>2.8028249449339799E-5</v>
      </c>
      <c r="AP146" s="38">
        <v>0</v>
      </c>
      <c r="AQ146" s="38">
        <v>0</v>
      </c>
      <c r="AR146" s="38">
        <v>0</v>
      </c>
      <c r="AS146" s="38">
        <v>0</v>
      </c>
      <c r="AT146" s="38">
        <v>0</v>
      </c>
      <c r="AU146" s="39">
        <v>0</v>
      </c>
      <c r="AV146" s="39">
        <v>0</v>
      </c>
      <c r="AW146" s="39">
        <v>0</v>
      </c>
      <c r="AX146" s="39">
        <v>0</v>
      </c>
      <c r="AY146" s="39">
        <v>0</v>
      </c>
      <c r="AZ146" s="39">
        <v>0</v>
      </c>
      <c r="BA146" s="39">
        <v>0</v>
      </c>
      <c r="BB146" s="39">
        <v>0</v>
      </c>
      <c r="BC146" s="39">
        <v>0</v>
      </c>
      <c r="BD146" s="39">
        <v>0</v>
      </c>
      <c r="BE146" s="39">
        <v>0</v>
      </c>
      <c r="BF146" s="39">
        <v>9.6920873670638399E-4</v>
      </c>
      <c r="BG146" s="41">
        <v>1.24099773532836E-5</v>
      </c>
      <c r="BH146" s="39">
        <v>0</v>
      </c>
      <c r="BI146" s="39">
        <v>0</v>
      </c>
      <c r="BJ146" s="39">
        <v>0</v>
      </c>
      <c r="BK146" s="39">
        <v>0</v>
      </c>
      <c r="BL146" s="39">
        <v>5.1557479158325301E-2</v>
      </c>
      <c r="BM146" s="39">
        <v>1.7139943518603901E-2</v>
      </c>
      <c r="BN146" s="39">
        <v>7.6377133518711702E-3</v>
      </c>
      <c r="BO146" s="39">
        <v>7.6791875933986398E-3</v>
      </c>
      <c r="BP146" s="39">
        <v>5.6144086543656801E-3</v>
      </c>
      <c r="BQ146" s="39">
        <v>4.4987491590840001E-3</v>
      </c>
      <c r="BR146" s="39">
        <v>0</v>
      </c>
      <c r="BS146" s="39">
        <v>0</v>
      </c>
      <c r="BT146" s="39">
        <v>0</v>
      </c>
      <c r="BU146" s="39">
        <v>0</v>
      </c>
      <c r="BV146" s="39">
        <v>4.5049736798086E-2</v>
      </c>
      <c r="BW146" s="39">
        <v>3.32805392117793E-2</v>
      </c>
      <c r="BX146" s="39">
        <v>3.0643992597630901E-2</v>
      </c>
      <c r="BY146" s="39">
        <v>3.5564069623465401E-2</v>
      </c>
      <c r="BZ146" s="39">
        <v>3.5867767288932803E-2</v>
      </c>
      <c r="CA146" s="39">
        <v>3.2245049308527E-2</v>
      </c>
    </row>
    <row r="147" spans="1:79" ht="15.75" customHeight="1" x14ac:dyDescent="0.2">
      <c r="A147" s="38">
        <v>36.888479138609497</v>
      </c>
      <c r="B147" s="40">
        <v>2.5595182166456498E-6</v>
      </c>
      <c r="C147" s="38">
        <v>0</v>
      </c>
      <c r="D147" s="38">
        <v>5.90669543956251E-2</v>
      </c>
      <c r="E147" s="38">
        <v>4.04080012174294E-2</v>
      </c>
      <c r="F147" s="38">
        <v>0</v>
      </c>
      <c r="G147" s="38">
        <v>0</v>
      </c>
      <c r="H147" s="38">
        <v>5.4444121346170098E-2</v>
      </c>
      <c r="I147" s="38">
        <v>7.0761452819011805E-2</v>
      </c>
      <c r="J147" s="38">
        <v>2.4601178659745E-2</v>
      </c>
      <c r="K147" s="38">
        <v>4.3135792701971501E-2</v>
      </c>
      <c r="L147" s="38">
        <v>0.12031365645818801</v>
      </c>
      <c r="M147" s="38">
        <v>1.3697654575693901E-2</v>
      </c>
      <c r="N147" s="38">
        <v>3.4761447500530299E-2</v>
      </c>
      <c r="O147" s="38">
        <v>3.3292819714789E-2</v>
      </c>
      <c r="P147" s="38">
        <v>0.12595382045182801</v>
      </c>
      <c r="Q147" s="38">
        <v>0</v>
      </c>
      <c r="R147" s="38">
        <v>0</v>
      </c>
      <c r="S147" s="38">
        <v>1.5044132772905401E-4</v>
      </c>
      <c r="T147" s="38">
        <v>0</v>
      </c>
      <c r="U147" s="38">
        <v>0</v>
      </c>
      <c r="V147" s="38">
        <v>1.4014641631666E-4</v>
      </c>
      <c r="W147" s="38">
        <v>0</v>
      </c>
      <c r="X147" s="38">
        <v>0</v>
      </c>
      <c r="Y147" s="38">
        <v>0</v>
      </c>
      <c r="Z147" s="38">
        <v>0</v>
      </c>
      <c r="AA147" s="38">
        <v>0</v>
      </c>
      <c r="AB147" s="38">
        <v>0</v>
      </c>
      <c r="AC147" s="38">
        <v>0</v>
      </c>
      <c r="AD147" s="38">
        <v>0</v>
      </c>
      <c r="AE147" s="38">
        <v>0</v>
      </c>
      <c r="AF147" s="38">
        <v>0</v>
      </c>
      <c r="AG147" s="38">
        <v>1.7215135855723799E-4</v>
      </c>
      <c r="AH147" s="38">
        <v>0</v>
      </c>
      <c r="AI147" s="40">
        <v>5.83932249232428E-5</v>
      </c>
      <c r="AJ147" s="38">
        <v>0</v>
      </c>
      <c r="AK147" s="38">
        <v>3.4408695262510799E-4</v>
      </c>
      <c r="AL147" s="38">
        <v>0</v>
      </c>
      <c r="AM147" s="38">
        <v>0</v>
      </c>
      <c r="AN147" s="38">
        <v>0</v>
      </c>
      <c r="AO147" s="40">
        <v>3.6773406009676598E-5</v>
      </c>
      <c r="AP147" s="38">
        <v>0</v>
      </c>
      <c r="AQ147" s="38">
        <v>0</v>
      </c>
      <c r="AR147" s="38">
        <v>0</v>
      </c>
      <c r="AS147" s="38">
        <v>0</v>
      </c>
      <c r="AT147" s="38">
        <v>0</v>
      </c>
      <c r="AU147" s="39">
        <v>0</v>
      </c>
      <c r="AV147" s="39">
        <v>0</v>
      </c>
      <c r="AW147" s="39">
        <v>0</v>
      </c>
      <c r="AX147" s="39">
        <v>0</v>
      </c>
      <c r="AY147" s="39">
        <v>0</v>
      </c>
      <c r="AZ147" s="39">
        <v>0</v>
      </c>
      <c r="BA147" s="39">
        <v>0</v>
      </c>
      <c r="BB147" s="39">
        <v>0</v>
      </c>
      <c r="BC147" s="39">
        <v>0</v>
      </c>
      <c r="BD147" s="39">
        <v>0</v>
      </c>
      <c r="BE147" s="39">
        <v>0</v>
      </c>
      <c r="BF147" s="39">
        <v>6.2461468162570803E-4</v>
      </c>
      <c r="BG147" s="39">
        <v>0</v>
      </c>
      <c r="BH147" s="39">
        <v>0</v>
      </c>
      <c r="BI147" s="39">
        <v>0</v>
      </c>
      <c r="BJ147" s="39">
        <v>0</v>
      </c>
      <c r="BK147" s="39">
        <v>0</v>
      </c>
      <c r="BL147" s="39">
        <v>4.9610587835315002E-2</v>
      </c>
      <c r="BM147" s="39">
        <v>1.5424865814837801E-2</v>
      </c>
      <c r="BN147" s="39">
        <v>6.5607367085199599E-3</v>
      </c>
      <c r="BO147" s="39">
        <v>6.6735458837316897E-3</v>
      </c>
      <c r="BP147" s="39">
        <v>4.6257828509393001E-3</v>
      </c>
      <c r="BQ147" s="39">
        <v>3.7531589098132199E-3</v>
      </c>
      <c r="BR147" s="39">
        <v>0</v>
      </c>
      <c r="BS147" s="39">
        <v>0</v>
      </c>
      <c r="BT147" s="39">
        <v>0</v>
      </c>
      <c r="BU147" s="39">
        <v>0</v>
      </c>
      <c r="BV147" s="39">
        <v>4.3075340997706803E-2</v>
      </c>
      <c r="BW147" s="39">
        <v>2.9821126530413401E-2</v>
      </c>
      <c r="BX147" s="39">
        <v>2.8526352937713099E-2</v>
      </c>
      <c r="BY147" s="39">
        <v>3.2989693478946203E-2</v>
      </c>
      <c r="BZ147" s="39">
        <v>3.2606539579361903E-2</v>
      </c>
      <c r="CA147" s="39">
        <v>2.92151587782505E-2</v>
      </c>
    </row>
    <row r="148" spans="1:79" ht="15.75" customHeight="1" x14ac:dyDescent="0.2">
      <c r="A148" s="38">
        <v>37.506733075255603</v>
      </c>
      <c r="B148" s="40">
        <v>7.2068124600677E-6</v>
      </c>
      <c r="C148" s="38">
        <v>0</v>
      </c>
      <c r="D148" s="38">
        <v>5.6590794521934301E-2</v>
      </c>
      <c r="E148" s="38">
        <v>4.1044632490148697E-2</v>
      </c>
      <c r="F148" s="38">
        <v>0</v>
      </c>
      <c r="G148" s="38">
        <v>0</v>
      </c>
      <c r="H148" s="38">
        <v>5.18040547114351E-2</v>
      </c>
      <c r="I148" s="38">
        <v>6.9228991410599294E-2</v>
      </c>
      <c r="J148" s="38">
        <v>2.3846093094203699E-2</v>
      </c>
      <c r="K148" s="38">
        <v>4.0717955177896899E-2</v>
      </c>
      <c r="L148" s="38">
        <v>0.12082558988983701</v>
      </c>
      <c r="M148" s="38">
        <v>1.2363754309031701E-2</v>
      </c>
      <c r="N148" s="38">
        <v>3.4593309137972102E-2</v>
      </c>
      <c r="O148" s="38">
        <v>3.4176919085598501E-2</v>
      </c>
      <c r="P148" s="38">
        <v>0.12793101416090799</v>
      </c>
      <c r="Q148" s="38">
        <v>0</v>
      </c>
      <c r="R148" s="38">
        <v>0</v>
      </c>
      <c r="S148" s="38">
        <v>1.2865487087751099E-4</v>
      </c>
      <c r="T148" s="38">
        <v>0</v>
      </c>
      <c r="U148" s="38">
        <v>0</v>
      </c>
      <c r="V148" s="38">
        <v>1.4159898606089599E-4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  <c r="AF148" s="38">
        <v>0</v>
      </c>
      <c r="AG148" s="38">
        <v>1.75800155406558E-4</v>
      </c>
      <c r="AH148" s="38">
        <v>0</v>
      </c>
      <c r="AI148" s="40">
        <v>9.4355916488655394E-5</v>
      </c>
      <c r="AJ148" s="38">
        <v>0</v>
      </c>
      <c r="AK148" s="38">
        <v>3.6732457139607898E-4</v>
      </c>
      <c r="AL148" s="38">
        <v>0</v>
      </c>
      <c r="AM148" s="38">
        <v>0</v>
      </c>
      <c r="AN148" s="38">
        <v>0</v>
      </c>
      <c r="AO148" s="40">
        <v>4.5132819556636803E-5</v>
      </c>
      <c r="AP148" s="38">
        <v>0</v>
      </c>
      <c r="AQ148" s="38">
        <v>0</v>
      </c>
      <c r="AR148" s="38">
        <v>0</v>
      </c>
      <c r="AS148" s="38">
        <v>0</v>
      </c>
      <c r="AT148" s="38">
        <v>0</v>
      </c>
      <c r="AU148" s="39">
        <v>0</v>
      </c>
      <c r="AV148" s="39">
        <v>0</v>
      </c>
      <c r="AW148" s="39">
        <v>0</v>
      </c>
      <c r="AX148" s="39">
        <v>0</v>
      </c>
      <c r="AY148" s="39">
        <v>0</v>
      </c>
      <c r="AZ148" s="39">
        <v>0</v>
      </c>
      <c r="BA148" s="39">
        <v>0</v>
      </c>
      <c r="BB148" s="39">
        <v>0</v>
      </c>
      <c r="BC148" s="39">
        <v>0</v>
      </c>
      <c r="BD148" s="39">
        <v>0</v>
      </c>
      <c r="BE148" s="39">
        <v>0</v>
      </c>
      <c r="BF148" s="39">
        <v>3.6868887522902499E-4</v>
      </c>
      <c r="BG148" s="39">
        <v>0</v>
      </c>
      <c r="BH148" s="39">
        <v>0</v>
      </c>
      <c r="BI148" s="39">
        <v>0</v>
      </c>
      <c r="BJ148" s="39">
        <v>0</v>
      </c>
      <c r="BK148" s="39">
        <v>0</v>
      </c>
      <c r="BL148" s="39">
        <v>4.7474871827248702E-2</v>
      </c>
      <c r="BM148" s="39">
        <v>1.3785538435978101E-2</v>
      </c>
      <c r="BN148" s="39">
        <v>5.5781335893660697E-3</v>
      </c>
      <c r="BO148" s="39">
        <v>5.7491527071108399E-3</v>
      </c>
      <c r="BP148" s="39">
        <v>3.7517329877499298E-3</v>
      </c>
      <c r="BQ148" s="39">
        <v>3.0919895668143501E-3</v>
      </c>
      <c r="BR148" s="39">
        <v>0</v>
      </c>
      <c r="BS148" s="39">
        <v>0</v>
      </c>
      <c r="BT148" s="39">
        <v>0</v>
      </c>
      <c r="BU148" s="39">
        <v>0</v>
      </c>
      <c r="BV148" s="39">
        <v>4.1014508086283499E-2</v>
      </c>
      <c r="BW148" s="39">
        <v>2.65236916850627E-2</v>
      </c>
      <c r="BX148" s="39">
        <v>2.64763500875153E-2</v>
      </c>
      <c r="BY148" s="39">
        <v>3.0469237916683801E-2</v>
      </c>
      <c r="BZ148" s="39">
        <v>2.9465101265967401E-2</v>
      </c>
      <c r="CA148" s="39">
        <v>2.6307012803008199E-2</v>
      </c>
    </row>
    <row r="149" spans="1:79" ht="15.75" customHeight="1" x14ac:dyDescent="0.2">
      <c r="A149" s="38">
        <v>38.135348998600499</v>
      </c>
      <c r="B149" s="40">
        <v>1.8428092631303199E-5</v>
      </c>
      <c r="C149" s="38">
        <v>0</v>
      </c>
      <c r="D149" s="38">
        <v>5.3988638716646199E-2</v>
      </c>
      <c r="E149" s="38">
        <v>4.1670958162350301E-2</v>
      </c>
      <c r="F149" s="38">
        <v>0</v>
      </c>
      <c r="G149" s="38">
        <v>0</v>
      </c>
      <c r="H149" s="38">
        <v>4.9123609378523697E-2</v>
      </c>
      <c r="I149" s="38">
        <v>6.7262162220575794E-2</v>
      </c>
      <c r="J149" s="38">
        <v>2.31051726564333E-2</v>
      </c>
      <c r="K149" s="38">
        <v>3.8308789385558602E-2</v>
      </c>
      <c r="L149" s="38">
        <v>0.120985140171772</v>
      </c>
      <c r="M149" s="38">
        <v>1.1102671210665299E-2</v>
      </c>
      <c r="N149" s="38">
        <v>3.4401245069113497E-2</v>
      </c>
      <c r="O149" s="38">
        <v>3.5081668269692903E-2</v>
      </c>
      <c r="P149" s="38">
        <v>0.12945585497815101</v>
      </c>
      <c r="Q149" s="38">
        <v>0</v>
      </c>
      <c r="R149" s="38">
        <v>0</v>
      </c>
      <c r="S149" s="38">
        <v>1.04356206412775E-4</v>
      </c>
      <c r="T149" s="38">
        <v>0</v>
      </c>
      <c r="U149" s="38">
        <v>0</v>
      </c>
      <c r="V149" s="38">
        <v>1.3424557100938299E-4</v>
      </c>
      <c r="W149" s="38">
        <v>0</v>
      </c>
      <c r="X149" s="38">
        <v>0</v>
      </c>
      <c r="Y149" s="38">
        <v>0</v>
      </c>
      <c r="Z149" s="38">
        <v>0</v>
      </c>
      <c r="AA149" s="38">
        <v>0</v>
      </c>
      <c r="AB149" s="38">
        <v>0</v>
      </c>
      <c r="AC149" s="38">
        <v>0</v>
      </c>
      <c r="AD149" s="38">
        <v>0</v>
      </c>
      <c r="AE149" s="38">
        <v>0</v>
      </c>
      <c r="AF149" s="38">
        <v>0</v>
      </c>
      <c r="AG149" s="38">
        <v>1.7499946700074399E-4</v>
      </c>
      <c r="AH149" s="38">
        <v>0</v>
      </c>
      <c r="AI149" s="38">
        <v>1.3838242523380999E-4</v>
      </c>
      <c r="AJ149" s="38">
        <v>0</v>
      </c>
      <c r="AK149" s="38">
        <v>3.82891484188693E-4</v>
      </c>
      <c r="AL149" s="38">
        <v>0</v>
      </c>
      <c r="AM149" s="38">
        <v>0</v>
      </c>
      <c r="AN149" s="38">
        <v>0</v>
      </c>
      <c r="AO149" s="40">
        <v>5.2507164910211101E-5</v>
      </c>
      <c r="AP149" s="38">
        <v>0</v>
      </c>
      <c r="AQ149" s="38">
        <v>0</v>
      </c>
      <c r="AR149" s="38">
        <v>0</v>
      </c>
      <c r="AS149" s="38">
        <v>0</v>
      </c>
      <c r="AT149" s="38">
        <v>0</v>
      </c>
      <c r="AU149" s="39">
        <v>0</v>
      </c>
      <c r="AV149" s="39">
        <v>0</v>
      </c>
      <c r="AW149" s="39">
        <v>0</v>
      </c>
      <c r="AX149" s="39">
        <v>0</v>
      </c>
      <c r="AY149" s="39">
        <v>0</v>
      </c>
      <c r="AZ149" s="39">
        <v>0</v>
      </c>
      <c r="BA149" s="39">
        <v>0</v>
      </c>
      <c r="BB149" s="39">
        <v>0</v>
      </c>
      <c r="BC149" s="39">
        <v>0</v>
      </c>
      <c r="BD149" s="39">
        <v>0</v>
      </c>
      <c r="BE149" s="39">
        <v>0</v>
      </c>
      <c r="BF149" s="39">
        <v>1.93826760400024E-4</v>
      </c>
      <c r="BG149" s="39">
        <v>0</v>
      </c>
      <c r="BH149" s="39">
        <v>0</v>
      </c>
      <c r="BI149" s="39">
        <v>0</v>
      </c>
      <c r="BJ149" s="39">
        <v>0</v>
      </c>
      <c r="BK149" s="39">
        <v>0</v>
      </c>
      <c r="BL149" s="39">
        <v>4.51621331130274E-2</v>
      </c>
      <c r="BM149" s="39">
        <v>1.22311777524724E-2</v>
      </c>
      <c r="BN149" s="39">
        <v>4.69026201999215E-3</v>
      </c>
      <c r="BO149" s="39">
        <v>4.9066566976892498E-3</v>
      </c>
      <c r="BP149" s="39">
        <v>2.98961252405204E-3</v>
      </c>
      <c r="BQ149" s="39">
        <v>2.51191281653022E-3</v>
      </c>
      <c r="BR149" s="39">
        <v>0</v>
      </c>
      <c r="BS149" s="39">
        <v>0</v>
      </c>
      <c r="BT149" s="39">
        <v>0</v>
      </c>
      <c r="BU149" s="39">
        <v>0</v>
      </c>
      <c r="BV149" s="39">
        <v>3.8880809880373901E-2</v>
      </c>
      <c r="BW149" s="39">
        <v>2.3407873990835701E-2</v>
      </c>
      <c r="BX149" s="39">
        <v>2.4498158500124701E-2</v>
      </c>
      <c r="BY149" s="39">
        <v>2.8013884298669901E-2</v>
      </c>
      <c r="BZ149" s="39">
        <v>2.64605236539706E-2</v>
      </c>
      <c r="CA149" s="39">
        <v>2.3536170146051701E-2</v>
      </c>
    </row>
    <row r="150" spans="1:79" ht="15.75" customHeight="1" x14ac:dyDescent="0.2">
      <c r="A150" s="38">
        <v>38.774500576391603</v>
      </c>
      <c r="B150" s="40">
        <v>3.3564912182479602E-5</v>
      </c>
      <c r="C150" s="38">
        <v>0</v>
      </c>
      <c r="D150" s="38">
        <v>5.1286496933376002E-2</v>
      </c>
      <c r="E150" s="38">
        <v>4.2285997859182002E-2</v>
      </c>
      <c r="F150" s="38">
        <v>0</v>
      </c>
      <c r="G150" s="38">
        <v>0</v>
      </c>
      <c r="H150" s="38">
        <v>4.6420274706145903E-2</v>
      </c>
      <c r="I150" s="38">
        <v>6.4910462206348205E-2</v>
      </c>
      <c r="J150" s="38">
        <v>2.2380934231349299E-2</v>
      </c>
      <c r="K150" s="38">
        <v>3.5928292583038403E-2</v>
      </c>
      <c r="L150" s="38">
        <v>0.120790215381536</v>
      </c>
      <c r="M150" s="38">
        <v>9.9156780352853795E-3</v>
      </c>
      <c r="N150" s="38">
        <v>3.4189805974159201E-2</v>
      </c>
      <c r="O150" s="38">
        <v>3.60049359238203E-2</v>
      </c>
      <c r="P150" s="38">
        <v>0.130511394888393</v>
      </c>
      <c r="Q150" s="38">
        <v>0</v>
      </c>
      <c r="R150" s="38">
        <v>0</v>
      </c>
      <c r="S150" s="40">
        <v>8.0021320431133503E-5</v>
      </c>
      <c r="T150" s="38">
        <v>0</v>
      </c>
      <c r="U150" s="38">
        <v>0</v>
      </c>
      <c r="V150" s="38">
        <v>1.20541929457305E-4</v>
      </c>
      <c r="W150" s="38">
        <v>0</v>
      </c>
      <c r="X150" s="38">
        <v>0</v>
      </c>
      <c r="Y150" s="38">
        <v>0</v>
      </c>
      <c r="Z150" s="38">
        <v>0</v>
      </c>
      <c r="AA150" s="38">
        <v>0</v>
      </c>
      <c r="AB150" s="38">
        <v>0</v>
      </c>
      <c r="AC150" s="38">
        <v>0</v>
      </c>
      <c r="AD150" s="38">
        <v>0</v>
      </c>
      <c r="AE150" s="38">
        <v>0</v>
      </c>
      <c r="AF150" s="38">
        <v>0</v>
      </c>
      <c r="AG150" s="38">
        <v>1.6964807539264501E-4</v>
      </c>
      <c r="AH150" s="38">
        <v>0</v>
      </c>
      <c r="AI150" s="38">
        <v>1.8746953538632E-4</v>
      </c>
      <c r="AJ150" s="38">
        <v>0</v>
      </c>
      <c r="AK150" s="38">
        <v>3.9095103197983502E-4</v>
      </c>
      <c r="AL150" s="38">
        <v>0</v>
      </c>
      <c r="AM150" s="38">
        <v>0</v>
      </c>
      <c r="AN150" s="38">
        <v>0</v>
      </c>
      <c r="AO150" s="40">
        <v>5.90190437047169E-5</v>
      </c>
      <c r="AP150" s="38">
        <v>0</v>
      </c>
      <c r="AQ150" s="38">
        <v>0</v>
      </c>
      <c r="AR150" s="38">
        <v>0</v>
      </c>
      <c r="AS150" s="38">
        <v>0</v>
      </c>
      <c r="AT150" s="38">
        <v>0</v>
      </c>
      <c r="AU150" s="39">
        <v>0</v>
      </c>
      <c r="AV150" s="39">
        <v>0</v>
      </c>
      <c r="AW150" s="39">
        <v>0</v>
      </c>
      <c r="AX150" s="39">
        <v>0</v>
      </c>
      <c r="AY150" s="39">
        <v>0</v>
      </c>
      <c r="AZ150" s="39">
        <v>0</v>
      </c>
      <c r="BA150" s="39">
        <v>0</v>
      </c>
      <c r="BB150" s="39">
        <v>0</v>
      </c>
      <c r="BC150" s="39">
        <v>0</v>
      </c>
      <c r="BD150" s="39">
        <v>0</v>
      </c>
      <c r="BE150" s="39">
        <v>0</v>
      </c>
      <c r="BF150" s="41">
        <v>8.4795222136090898E-5</v>
      </c>
      <c r="BG150" s="39">
        <v>0</v>
      </c>
      <c r="BH150" s="39">
        <v>0</v>
      </c>
      <c r="BI150" s="39">
        <v>0</v>
      </c>
      <c r="BJ150" s="39">
        <v>0</v>
      </c>
      <c r="BK150" s="39">
        <v>0</v>
      </c>
      <c r="BL150" s="39">
        <v>4.2697335481160101E-2</v>
      </c>
      <c r="BM150" s="39">
        <v>1.0767179335903E-2</v>
      </c>
      <c r="BN150" s="39">
        <v>3.8946646452319902E-3</v>
      </c>
      <c r="BO150" s="39">
        <v>4.14431610538726E-3</v>
      </c>
      <c r="BP150" s="39">
        <v>2.3334266235954201E-3</v>
      </c>
      <c r="BQ150" s="39">
        <v>2.0080966182779501E-3</v>
      </c>
      <c r="BR150" s="39">
        <v>0</v>
      </c>
      <c r="BS150" s="39">
        <v>0</v>
      </c>
      <c r="BT150" s="39">
        <v>0</v>
      </c>
      <c r="BU150" s="39">
        <v>0</v>
      </c>
      <c r="BV150" s="39">
        <v>3.6691142274081302E-2</v>
      </c>
      <c r="BW150" s="39">
        <v>2.0484258089911701E-2</v>
      </c>
      <c r="BX150" s="39">
        <v>2.2594855868502999E-2</v>
      </c>
      <c r="BY150" s="39">
        <v>2.5633110433499699E-2</v>
      </c>
      <c r="BZ150" s="39">
        <v>2.3603898049957599E-2</v>
      </c>
      <c r="CA150" s="39">
        <v>2.0912036510976902E-2</v>
      </c>
    </row>
    <row r="151" spans="1:79" ht="15.75" customHeight="1" x14ac:dyDescent="0.2">
      <c r="A151" s="38">
        <v>39.424364387061601</v>
      </c>
      <c r="B151" s="40">
        <v>5.0017785904630903E-5</v>
      </c>
      <c r="C151" s="38">
        <v>0</v>
      </c>
      <c r="D151" s="38">
        <v>4.8509171748747297E-2</v>
      </c>
      <c r="E151" s="38">
        <v>4.2888631512999202E-2</v>
      </c>
      <c r="F151" s="38">
        <v>0</v>
      </c>
      <c r="G151" s="38">
        <v>0</v>
      </c>
      <c r="H151" s="38">
        <v>4.3710548474972501E-2</v>
      </c>
      <c r="I151" s="38">
        <v>6.2221729901356097E-2</v>
      </c>
      <c r="J151" s="38">
        <v>2.1675000928390899E-2</v>
      </c>
      <c r="K151" s="38">
        <v>3.3594195552225502E-2</v>
      </c>
      <c r="L151" s="38">
        <v>0.12024015270861101</v>
      </c>
      <c r="M151" s="38">
        <v>8.8037207379206301E-3</v>
      </c>
      <c r="N151" s="38">
        <v>3.3963137744249298E-2</v>
      </c>
      <c r="O151" s="38">
        <v>3.69443918993827E-2</v>
      </c>
      <c r="P151" s="38">
        <v>0.131084019749801</v>
      </c>
      <c r="Q151" s="38">
        <v>0</v>
      </c>
      <c r="R151" s="38">
        <v>0</v>
      </c>
      <c r="S151" s="40">
        <v>5.7815755611283302E-5</v>
      </c>
      <c r="T151" s="38">
        <v>0</v>
      </c>
      <c r="U151" s="38">
        <v>0</v>
      </c>
      <c r="V151" s="38">
        <v>1.02762890977809E-4</v>
      </c>
      <c r="W151" s="38">
        <v>0</v>
      </c>
      <c r="X151" s="38">
        <v>0</v>
      </c>
      <c r="Y151" s="38">
        <v>0</v>
      </c>
      <c r="Z151" s="38">
        <v>0</v>
      </c>
      <c r="AA151" s="38">
        <v>0</v>
      </c>
      <c r="AB151" s="38">
        <v>0</v>
      </c>
      <c r="AC151" s="38">
        <v>0</v>
      </c>
      <c r="AD151" s="38">
        <v>0</v>
      </c>
      <c r="AE151" s="38">
        <v>0</v>
      </c>
      <c r="AF151" s="38">
        <v>0</v>
      </c>
      <c r="AG151" s="38">
        <v>1.59804202464025E-4</v>
      </c>
      <c r="AH151" s="38">
        <v>0</v>
      </c>
      <c r="AI151" s="38">
        <v>2.38781903521286E-4</v>
      </c>
      <c r="AJ151" s="38">
        <v>0</v>
      </c>
      <c r="AK151" s="38">
        <v>3.9174409925148802E-4</v>
      </c>
      <c r="AL151" s="38">
        <v>0</v>
      </c>
      <c r="AM151" s="38">
        <v>0</v>
      </c>
      <c r="AN151" s="38">
        <v>0</v>
      </c>
      <c r="AO151" s="40">
        <v>6.4769686415913397E-5</v>
      </c>
      <c r="AP151" s="38">
        <v>0</v>
      </c>
      <c r="AQ151" s="38">
        <v>0</v>
      </c>
      <c r="AR151" s="38">
        <v>0</v>
      </c>
      <c r="AS151" s="38">
        <v>0</v>
      </c>
      <c r="AT151" s="38">
        <v>0</v>
      </c>
      <c r="AU151" s="39">
        <v>0</v>
      </c>
      <c r="AV151" s="39">
        <v>0</v>
      </c>
      <c r="AW151" s="39">
        <v>0</v>
      </c>
      <c r="AX151" s="39">
        <v>0</v>
      </c>
      <c r="AY151" s="39">
        <v>0</v>
      </c>
      <c r="AZ151" s="39">
        <v>0</v>
      </c>
      <c r="BA151" s="39">
        <v>0</v>
      </c>
      <c r="BB151" s="39">
        <v>0</v>
      </c>
      <c r="BC151" s="39">
        <v>0</v>
      </c>
      <c r="BD151" s="39">
        <v>0</v>
      </c>
      <c r="BE151" s="39">
        <v>0</v>
      </c>
      <c r="BF151" s="41">
        <v>2.6562895797510799E-5</v>
      </c>
      <c r="BG151" s="39">
        <v>0</v>
      </c>
      <c r="BH151" s="39">
        <v>0</v>
      </c>
      <c r="BI151" s="39">
        <v>0</v>
      </c>
      <c r="BJ151" s="39">
        <v>0</v>
      </c>
      <c r="BK151" s="39">
        <v>0</v>
      </c>
      <c r="BL151" s="39">
        <v>4.0105618521169603E-2</v>
      </c>
      <c r="BM151" s="39">
        <v>9.3981420761623195E-3</v>
      </c>
      <c r="BN151" s="39">
        <v>3.1886351723268802E-3</v>
      </c>
      <c r="BO151" s="39">
        <v>3.4601631083255599E-3</v>
      </c>
      <c r="BP151" s="39">
        <v>1.77707010567328E-3</v>
      </c>
      <c r="BQ151" s="39">
        <v>1.5757401643757001E-3</v>
      </c>
      <c r="BR151" s="39">
        <v>0</v>
      </c>
      <c r="BS151" s="39">
        <v>0</v>
      </c>
      <c r="BT151" s="39">
        <v>0</v>
      </c>
      <c r="BU151" s="39">
        <v>0</v>
      </c>
      <c r="BV151" s="39">
        <v>3.4461887108527697E-2</v>
      </c>
      <c r="BW151" s="39">
        <v>1.7761741727279502E-2</v>
      </c>
      <c r="BX151" s="39">
        <v>2.0769161929333101E-2</v>
      </c>
      <c r="BY151" s="39">
        <v>2.3335629999727801E-2</v>
      </c>
      <c r="BZ151" s="39">
        <v>2.0904947577633101E-2</v>
      </c>
      <c r="CA151" s="39">
        <v>1.84427364672698E-2</v>
      </c>
    </row>
    <row r="152" spans="1:79" ht="15.75" customHeight="1" x14ac:dyDescent="0.2">
      <c r="A152" s="38">
        <v>40.085119968512402</v>
      </c>
      <c r="B152" s="40">
        <v>6.4379427842738195E-5</v>
      </c>
      <c r="C152" s="38">
        <v>0</v>
      </c>
      <c r="D152" s="38">
        <v>4.5680489724666901E-2</v>
      </c>
      <c r="E152" s="38">
        <v>4.3477941841825601E-2</v>
      </c>
      <c r="F152" s="38">
        <v>0</v>
      </c>
      <c r="G152" s="38">
        <v>0</v>
      </c>
      <c r="H152" s="38">
        <v>4.1010169643839398E-2</v>
      </c>
      <c r="I152" s="38">
        <v>5.9241824421481903E-2</v>
      </c>
      <c r="J152" s="38">
        <v>2.09888049558828E-2</v>
      </c>
      <c r="K152" s="38">
        <v>3.1322302339525002E-2</v>
      </c>
      <c r="L152" s="38">
        <v>0.119334306599243</v>
      </c>
      <c r="M152" s="38">
        <v>7.7676493694582502E-3</v>
      </c>
      <c r="N152" s="38">
        <v>3.3725317100309002E-2</v>
      </c>
      <c r="O152" s="38">
        <v>3.7897973783263102E-2</v>
      </c>
      <c r="P152" s="38">
        <v>0.13116043447700501</v>
      </c>
      <c r="Q152" s="38">
        <v>0</v>
      </c>
      <c r="R152" s="38">
        <v>0</v>
      </c>
      <c r="S152" s="40">
        <v>3.9939314851648E-5</v>
      </c>
      <c r="T152" s="38">
        <v>0</v>
      </c>
      <c r="U152" s="38">
        <v>0</v>
      </c>
      <c r="V152" s="40">
        <v>8.3138813472537299E-5</v>
      </c>
      <c r="W152" s="38">
        <v>0</v>
      </c>
      <c r="X152" s="38">
        <v>0</v>
      </c>
      <c r="Y152" s="38">
        <v>0</v>
      </c>
      <c r="Z152" s="38">
        <v>0</v>
      </c>
      <c r="AA152" s="38">
        <v>0</v>
      </c>
      <c r="AB152" s="38">
        <v>0</v>
      </c>
      <c r="AC152" s="38">
        <v>0</v>
      </c>
      <c r="AD152" s="38">
        <v>0</v>
      </c>
      <c r="AE152" s="38">
        <v>0</v>
      </c>
      <c r="AF152" s="38">
        <v>0</v>
      </c>
      <c r="AG152" s="38">
        <v>1.45575155454436E-4</v>
      </c>
      <c r="AH152" s="38">
        <v>0</v>
      </c>
      <c r="AI152" s="38">
        <v>2.8939973704504899E-4</v>
      </c>
      <c r="AJ152" s="38">
        <v>0</v>
      </c>
      <c r="AK152" s="38">
        <v>3.8553592602822302E-4</v>
      </c>
      <c r="AL152" s="38">
        <v>0</v>
      </c>
      <c r="AM152" s="38">
        <v>0</v>
      </c>
      <c r="AN152" s="38">
        <v>0</v>
      </c>
      <c r="AO152" s="40">
        <v>6.9901904644737803E-5</v>
      </c>
      <c r="AP152" s="38">
        <v>0</v>
      </c>
      <c r="AQ152" s="38">
        <v>0</v>
      </c>
      <c r="AR152" s="38">
        <v>0</v>
      </c>
      <c r="AS152" s="38">
        <v>0</v>
      </c>
      <c r="AT152" s="38">
        <v>0</v>
      </c>
      <c r="AU152" s="39">
        <v>0</v>
      </c>
      <c r="AV152" s="39">
        <v>0</v>
      </c>
      <c r="AW152" s="39">
        <v>0</v>
      </c>
      <c r="AX152" s="39">
        <v>0</v>
      </c>
      <c r="AY152" s="39">
        <v>0</v>
      </c>
      <c r="AZ152" s="39">
        <v>0</v>
      </c>
      <c r="BA152" s="39">
        <v>0</v>
      </c>
      <c r="BB152" s="39">
        <v>0</v>
      </c>
      <c r="BC152" s="39">
        <v>0</v>
      </c>
      <c r="BD152" s="39">
        <v>0</v>
      </c>
      <c r="BE152" s="39">
        <v>0</v>
      </c>
      <c r="BF152" s="39">
        <v>0</v>
      </c>
      <c r="BG152" s="39">
        <v>0</v>
      </c>
      <c r="BH152" s="39">
        <v>0</v>
      </c>
      <c r="BI152" s="39">
        <v>0</v>
      </c>
      <c r="BJ152" s="39">
        <v>0</v>
      </c>
      <c r="BK152" s="39">
        <v>0</v>
      </c>
      <c r="BL152" s="39">
        <v>3.7410129176753702E-2</v>
      </c>
      <c r="BM152" s="39">
        <v>8.1283246716707305E-3</v>
      </c>
      <c r="BN152" s="39">
        <v>2.5695522872007902E-3</v>
      </c>
      <c r="BO152" s="39">
        <v>2.8522876568368798E-3</v>
      </c>
      <c r="BP152" s="39">
        <v>1.31485328195724E-3</v>
      </c>
      <c r="BQ152" s="39">
        <v>1.2103036616581599E-3</v>
      </c>
      <c r="BR152" s="39">
        <v>0</v>
      </c>
      <c r="BS152" s="39">
        <v>0</v>
      </c>
      <c r="BT152" s="39">
        <v>0</v>
      </c>
      <c r="BU152" s="39">
        <v>0</v>
      </c>
      <c r="BV152" s="39">
        <v>3.2208284644184099E-2</v>
      </c>
      <c r="BW152" s="39">
        <v>1.5248484576392199E-2</v>
      </c>
      <c r="BX152" s="39">
        <v>1.9023532835356301E-2</v>
      </c>
      <c r="BY152" s="39">
        <v>2.11294729355328E-2</v>
      </c>
      <c r="BZ152" s="39">
        <v>1.83726295925358E-2</v>
      </c>
      <c r="CA152" s="39">
        <v>1.61357290481473E-2</v>
      </c>
    </row>
    <row r="153" spans="1:79" ht="15.75" customHeight="1" x14ac:dyDescent="0.2">
      <c r="A153" s="38">
        <v>40.756949867715797</v>
      </c>
      <c r="B153" s="40">
        <v>7.6232408395775596E-5</v>
      </c>
      <c r="C153" s="38">
        <v>0</v>
      </c>
      <c r="D153" s="38">
        <v>4.2823713641021201E-2</v>
      </c>
      <c r="E153" s="38">
        <v>4.4050517713412903E-2</v>
      </c>
      <c r="F153" s="38">
        <v>0</v>
      </c>
      <c r="G153" s="38">
        <v>0</v>
      </c>
      <c r="H153" s="38">
        <v>3.8333447130977097E-2</v>
      </c>
      <c r="I153" s="38">
        <v>5.6020892058507098E-2</v>
      </c>
      <c r="J153" s="38">
        <v>2.0316760997725902E-2</v>
      </c>
      <c r="K153" s="38">
        <v>2.9120541463866501E-2</v>
      </c>
      <c r="L153" s="38">
        <v>0.118082333317552</v>
      </c>
      <c r="M153" s="38">
        <v>6.8064260003595804E-3</v>
      </c>
      <c r="N153" s="38">
        <v>3.3478059333909398E-2</v>
      </c>
      <c r="O153" s="38">
        <v>3.8860191639412102E-2</v>
      </c>
      <c r="P153" s="38">
        <v>0.13074937198019701</v>
      </c>
      <c r="Q153" s="38">
        <v>0</v>
      </c>
      <c r="R153" s="38">
        <v>0</v>
      </c>
      <c r="S153" s="40">
        <v>2.62311451570336E-5</v>
      </c>
      <c r="T153" s="38">
        <v>0</v>
      </c>
      <c r="U153" s="38">
        <v>0</v>
      </c>
      <c r="V153" s="40">
        <v>6.3052521067655094E-5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  <c r="AF153" s="38">
        <v>0</v>
      </c>
      <c r="AG153" s="38">
        <v>1.28347237935771E-4</v>
      </c>
      <c r="AH153" s="38">
        <v>0</v>
      </c>
      <c r="AI153" s="38">
        <v>3.3745905021427102E-4</v>
      </c>
      <c r="AJ153" s="38">
        <v>0</v>
      </c>
      <c r="AK153" s="38">
        <v>3.7323802176636201E-4</v>
      </c>
      <c r="AL153" s="38">
        <v>0</v>
      </c>
      <c r="AM153" s="38">
        <v>0</v>
      </c>
      <c r="AN153" s="38">
        <v>0</v>
      </c>
      <c r="AO153" s="40">
        <v>7.42179030777688E-5</v>
      </c>
      <c r="AP153" s="38">
        <v>0</v>
      </c>
      <c r="AQ153" s="38">
        <v>0</v>
      </c>
      <c r="AR153" s="38">
        <v>0</v>
      </c>
      <c r="AS153" s="38">
        <v>0</v>
      </c>
      <c r="AT153" s="38">
        <v>0</v>
      </c>
      <c r="AU153" s="39">
        <v>0</v>
      </c>
      <c r="AV153" s="39">
        <v>0</v>
      </c>
      <c r="AW153" s="39">
        <v>0</v>
      </c>
      <c r="AX153" s="39">
        <v>0</v>
      </c>
      <c r="AY153" s="39">
        <v>0</v>
      </c>
      <c r="AZ153" s="39">
        <v>0</v>
      </c>
      <c r="BA153" s="39">
        <v>0</v>
      </c>
      <c r="BB153" s="39">
        <v>0</v>
      </c>
      <c r="BC153" s="39">
        <v>0</v>
      </c>
      <c r="BD153" s="39">
        <v>0</v>
      </c>
      <c r="BE153" s="39">
        <v>0</v>
      </c>
      <c r="BF153" s="39">
        <v>0</v>
      </c>
      <c r="BG153" s="39">
        <v>0</v>
      </c>
      <c r="BH153" s="39">
        <v>0</v>
      </c>
      <c r="BI153" s="39">
        <v>0</v>
      </c>
      <c r="BJ153" s="39">
        <v>0</v>
      </c>
      <c r="BK153" s="39">
        <v>0</v>
      </c>
      <c r="BL153" s="39">
        <v>3.4650180279287998E-2</v>
      </c>
      <c r="BM153" s="39">
        <v>6.9579370031408799E-3</v>
      </c>
      <c r="BN153" s="39">
        <v>2.0319327436203998E-3</v>
      </c>
      <c r="BO153" s="39">
        <v>2.3163811188005499E-3</v>
      </c>
      <c r="BP153" s="39">
        <v>9.3724462598653599E-4</v>
      </c>
      <c r="BQ153" s="39">
        <v>9.0553921559387502E-4</v>
      </c>
      <c r="BR153" s="39">
        <v>0</v>
      </c>
      <c r="BS153" s="39">
        <v>0</v>
      </c>
      <c r="BT153" s="39">
        <v>0</v>
      </c>
      <c r="BU153" s="39">
        <v>0</v>
      </c>
      <c r="BV153" s="39">
        <v>2.9949889514659999E-2</v>
      </c>
      <c r="BW153" s="39">
        <v>1.29438997160103E-2</v>
      </c>
      <c r="BX153" s="39">
        <v>1.7359424876136498E-2</v>
      </c>
      <c r="BY153" s="39">
        <v>1.9021401128830499E-2</v>
      </c>
      <c r="BZ153" s="39">
        <v>1.60101662975503E-2</v>
      </c>
      <c r="CA153" s="39">
        <v>1.3992655719212399E-2</v>
      </c>
    </row>
    <row r="154" spans="1:79" ht="15.75" customHeight="1" x14ac:dyDescent="0.2">
      <c r="A154" s="38">
        <v>41.440039691145998</v>
      </c>
      <c r="B154" s="40">
        <v>8.0744736839904804E-5</v>
      </c>
      <c r="C154" s="38">
        <v>0</v>
      </c>
      <c r="D154" s="38">
        <v>3.99611224694617E-2</v>
      </c>
      <c r="E154" s="38">
        <v>4.4605462260494798E-2</v>
      </c>
      <c r="F154" s="38">
        <v>0</v>
      </c>
      <c r="G154" s="38">
        <v>0</v>
      </c>
      <c r="H154" s="38">
        <v>3.5694708090965803E-2</v>
      </c>
      <c r="I154" s="38">
        <v>5.2602295110442003E-2</v>
      </c>
      <c r="J154" s="38">
        <v>1.9658827178839801E-2</v>
      </c>
      <c r="K154" s="38">
        <v>2.6999756651583901E-2</v>
      </c>
      <c r="L154" s="38">
        <v>0.11648491803305699</v>
      </c>
      <c r="M154" s="38">
        <v>5.9204739330567004E-3</v>
      </c>
      <c r="N154" s="38">
        <v>3.3225036000301501E-2</v>
      </c>
      <c r="O154" s="38">
        <v>3.98289898440101E-2</v>
      </c>
      <c r="P154" s="38">
        <v>0.12984086761861</v>
      </c>
      <c r="Q154" s="38">
        <v>0</v>
      </c>
      <c r="R154" s="38">
        <v>0</v>
      </c>
      <c r="S154" s="40">
        <v>1.8668253370312E-5</v>
      </c>
      <c r="T154" s="38">
        <v>0</v>
      </c>
      <c r="U154" s="40">
        <v>3.4304285437288001E-8</v>
      </c>
      <c r="V154" s="40">
        <v>4.4572376732119397E-5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  <c r="AF154" s="38">
        <v>0</v>
      </c>
      <c r="AG154" s="38">
        <v>1.08537996456833E-4</v>
      </c>
      <c r="AH154" s="38">
        <v>0</v>
      </c>
      <c r="AI154" s="38">
        <v>3.7992581427175601E-4</v>
      </c>
      <c r="AJ154" s="38">
        <v>0</v>
      </c>
      <c r="AK154" s="38">
        <v>3.5527405861716498E-4</v>
      </c>
      <c r="AL154" s="38">
        <v>0</v>
      </c>
      <c r="AM154" s="38">
        <v>0</v>
      </c>
      <c r="AN154" s="38">
        <v>0</v>
      </c>
      <c r="AO154" s="40">
        <v>7.7902678979920194E-5</v>
      </c>
      <c r="AP154" s="38">
        <v>0</v>
      </c>
      <c r="AQ154" s="38">
        <v>0</v>
      </c>
      <c r="AR154" s="38">
        <v>0</v>
      </c>
      <c r="AS154" s="38">
        <v>0</v>
      </c>
      <c r="AT154" s="38">
        <v>0</v>
      </c>
      <c r="AU154" s="39">
        <v>0</v>
      </c>
      <c r="AV154" s="39">
        <v>0</v>
      </c>
      <c r="AW154" s="39">
        <v>0</v>
      </c>
      <c r="AX154" s="39">
        <v>0</v>
      </c>
      <c r="AY154" s="39">
        <v>0</v>
      </c>
      <c r="AZ154" s="39">
        <v>0</v>
      </c>
      <c r="BA154" s="39">
        <v>0</v>
      </c>
      <c r="BB154" s="39">
        <v>0</v>
      </c>
      <c r="BC154" s="39">
        <v>0</v>
      </c>
      <c r="BD154" s="39">
        <v>0</v>
      </c>
      <c r="BE154" s="39">
        <v>0</v>
      </c>
      <c r="BF154" s="39">
        <v>0</v>
      </c>
      <c r="BG154" s="39">
        <v>0</v>
      </c>
      <c r="BH154" s="39">
        <v>0</v>
      </c>
      <c r="BI154" s="39">
        <v>0</v>
      </c>
      <c r="BJ154" s="39">
        <v>0</v>
      </c>
      <c r="BK154" s="39">
        <v>0</v>
      </c>
      <c r="BL154" s="39">
        <v>3.1847702523564302E-2</v>
      </c>
      <c r="BM154" s="39">
        <v>5.8900576744247302E-3</v>
      </c>
      <c r="BN154" s="39">
        <v>1.5728757093782699E-3</v>
      </c>
      <c r="BO154" s="39">
        <v>1.8502808447994699E-3</v>
      </c>
      <c r="BP154" s="39">
        <v>6.3875915454296905E-4</v>
      </c>
      <c r="BQ154" s="39">
        <v>6.5712200979215602E-4</v>
      </c>
      <c r="BR154" s="39">
        <v>0</v>
      </c>
      <c r="BS154" s="39">
        <v>0</v>
      </c>
      <c r="BT154" s="39">
        <v>0</v>
      </c>
      <c r="BU154" s="39">
        <v>0</v>
      </c>
      <c r="BV154" s="39">
        <v>2.7700550973575499E-2</v>
      </c>
      <c r="BW154" s="39">
        <v>1.08535546216748E-2</v>
      </c>
      <c r="BX154" s="39">
        <v>1.5778686151980401E-2</v>
      </c>
      <c r="BY154" s="39">
        <v>1.70180508845829E-2</v>
      </c>
      <c r="BZ154" s="39">
        <v>1.38243262387239E-2</v>
      </c>
      <c r="CA154" s="39">
        <v>1.2018945153420099E-2</v>
      </c>
    </row>
    <row r="155" spans="1:79" ht="15.75" customHeight="1" x14ac:dyDescent="0.2">
      <c r="A155" s="38">
        <v>42.134578156056598</v>
      </c>
      <c r="B155" s="40">
        <v>7.8330960318403402E-5</v>
      </c>
      <c r="C155" s="38">
        <v>0</v>
      </c>
      <c r="D155" s="38">
        <v>3.71131206226923E-2</v>
      </c>
      <c r="E155" s="38">
        <v>4.5139433886149799E-2</v>
      </c>
      <c r="F155" s="38">
        <v>0</v>
      </c>
      <c r="G155" s="38">
        <v>0</v>
      </c>
      <c r="H155" s="38">
        <v>3.3106299869082E-2</v>
      </c>
      <c r="I155" s="38">
        <v>4.9030963293689001E-2</v>
      </c>
      <c r="J155" s="38">
        <v>1.90088073472226E-2</v>
      </c>
      <c r="K155" s="38">
        <v>2.4965829997662701E-2</v>
      </c>
      <c r="L155" s="38">
        <v>0.11455308629012299</v>
      </c>
      <c r="M155" s="38">
        <v>5.1084357924451899E-3</v>
      </c>
      <c r="N155" s="38">
        <v>3.29674221131896E-2</v>
      </c>
      <c r="O155" s="38">
        <v>4.0798978399880698E-2</v>
      </c>
      <c r="P155" s="38">
        <v>0.128447213871829</v>
      </c>
      <c r="Q155" s="38">
        <v>0</v>
      </c>
      <c r="R155" s="38">
        <v>0</v>
      </c>
      <c r="S155" s="40">
        <v>1.6718928779102701E-5</v>
      </c>
      <c r="T155" s="38">
        <v>0</v>
      </c>
      <c r="U155" s="40">
        <v>3.33783208251668E-7</v>
      </c>
      <c r="V155" s="40">
        <v>2.8855045399931401E-5</v>
      </c>
      <c r="W155" s="38">
        <v>0</v>
      </c>
      <c r="X155" s="38">
        <v>0</v>
      </c>
      <c r="Y155" s="38">
        <v>0</v>
      </c>
      <c r="Z155" s="38">
        <v>0</v>
      </c>
      <c r="AA155" s="38">
        <v>0</v>
      </c>
      <c r="AB155" s="38">
        <v>0</v>
      </c>
      <c r="AC155" s="38">
        <v>0</v>
      </c>
      <c r="AD155" s="38">
        <v>0</v>
      </c>
      <c r="AE155" s="38">
        <v>0</v>
      </c>
      <c r="AF155" s="38">
        <v>0</v>
      </c>
      <c r="AG155" s="40">
        <v>8.7547105363156697E-5</v>
      </c>
      <c r="AH155" s="38">
        <v>0</v>
      </c>
      <c r="AI155" s="38">
        <v>4.1539585734962699E-4</v>
      </c>
      <c r="AJ155" s="38">
        <v>0</v>
      </c>
      <c r="AK155" s="38">
        <v>3.3253536133383E-4</v>
      </c>
      <c r="AL155" s="38">
        <v>0</v>
      </c>
      <c r="AM155" s="38">
        <v>0</v>
      </c>
      <c r="AN155" s="38">
        <v>0</v>
      </c>
      <c r="AO155" s="40">
        <v>8.0715836284376102E-5</v>
      </c>
      <c r="AP155" s="38">
        <v>0</v>
      </c>
      <c r="AQ155" s="38">
        <v>0</v>
      </c>
      <c r="AR155" s="38">
        <v>0</v>
      </c>
      <c r="AS155" s="38">
        <v>0</v>
      </c>
      <c r="AT155" s="38">
        <v>0</v>
      </c>
      <c r="AU155" s="39">
        <v>0</v>
      </c>
      <c r="AV155" s="39">
        <v>0</v>
      </c>
      <c r="AW155" s="39">
        <v>0</v>
      </c>
      <c r="AX155" s="39">
        <v>0</v>
      </c>
      <c r="AY155" s="39">
        <v>0</v>
      </c>
      <c r="AZ155" s="39">
        <v>0</v>
      </c>
      <c r="BA155" s="39">
        <v>0</v>
      </c>
      <c r="BB155" s="39">
        <v>0</v>
      </c>
      <c r="BC155" s="39">
        <v>0</v>
      </c>
      <c r="BD155" s="39">
        <v>0</v>
      </c>
      <c r="BE155" s="39">
        <v>0</v>
      </c>
      <c r="BF155" s="39">
        <v>0</v>
      </c>
      <c r="BG155" s="39">
        <v>0</v>
      </c>
      <c r="BH155" s="39">
        <v>0</v>
      </c>
      <c r="BI155" s="39">
        <v>0</v>
      </c>
      <c r="BJ155" s="39">
        <v>0</v>
      </c>
      <c r="BK155" s="39">
        <v>0</v>
      </c>
      <c r="BL155" s="39">
        <v>2.9040678850651199E-2</v>
      </c>
      <c r="BM155" s="39">
        <v>4.9241251972425501E-3</v>
      </c>
      <c r="BN155" s="39">
        <v>1.18697725103907E-3</v>
      </c>
      <c r="BO155" s="39">
        <v>1.44967610384187E-3</v>
      </c>
      <c r="BP155" s="39">
        <v>4.1013621362733801E-4</v>
      </c>
      <c r="BQ155" s="39">
        <v>4.5912507160048298E-4</v>
      </c>
      <c r="BR155" s="39">
        <v>0</v>
      </c>
      <c r="BS155" s="39">
        <v>0</v>
      </c>
      <c r="BT155" s="39">
        <v>0</v>
      </c>
      <c r="BU155" s="39">
        <v>0</v>
      </c>
      <c r="BV155" s="39">
        <v>2.5478485536911202E-2</v>
      </c>
      <c r="BW155" s="39">
        <v>8.9753761605009998E-3</v>
      </c>
      <c r="BX155" s="39">
        <v>1.42823219650219E-2</v>
      </c>
      <c r="BY155" s="39">
        <v>1.51251447304154E-2</v>
      </c>
      <c r="BZ155" s="39">
        <v>1.18169010784662E-2</v>
      </c>
      <c r="CA155" s="39">
        <v>1.0214975091911299E-2</v>
      </c>
    </row>
    <row r="156" spans="1:79" ht="15.75" customHeight="1" x14ac:dyDescent="0.2">
      <c r="A156" s="38">
        <v>42.840757142618202</v>
      </c>
      <c r="B156" s="40">
        <v>7.0018219579129001E-5</v>
      </c>
      <c r="C156" s="38">
        <v>0</v>
      </c>
      <c r="D156" s="38">
        <v>3.4298896310128599E-2</v>
      </c>
      <c r="E156" s="38">
        <v>4.5648964505456302E-2</v>
      </c>
      <c r="F156" s="38">
        <v>0</v>
      </c>
      <c r="G156" s="38">
        <v>0</v>
      </c>
      <c r="H156" s="38">
        <v>3.0579645028655001E-2</v>
      </c>
      <c r="I156" s="38">
        <v>4.5351566767390002E-2</v>
      </c>
      <c r="J156" s="38">
        <v>1.8361718459110599E-2</v>
      </c>
      <c r="K156" s="38">
        <v>2.3024837216709899E-2</v>
      </c>
      <c r="L156" s="38">
        <v>0.112299220886117</v>
      </c>
      <c r="M156" s="38">
        <v>4.3686861579603498E-3</v>
      </c>
      <c r="N156" s="38">
        <v>3.2706041410697301E-2</v>
      </c>
      <c r="O156" s="38">
        <v>4.1764594185566599E-2</v>
      </c>
      <c r="P156" s="38">
        <v>0.12658390017012999</v>
      </c>
      <c r="Q156" s="38">
        <v>0</v>
      </c>
      <c r="R156" s="38">
        <v>0</v>
      </c>
      <c r="S156" s="40">
        <v>1.96073790442798E-5</v>
      </c>
      <c r="T156" s="38">
        <v>0</v>
      </c>
      <c r="U156" s="40">
        <v>1.26380341252127E-6</v>
      </c>
      <c r="V156" s="40">
        <v>1.6548657089590799E-5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  <c r="AF156" s="40">
        <v>3.1491142415447999E-9</v>
      </c>
      <c r="AG156" s="40">
        <v>6.6713422807591398E-5</v>
      </c>
      <c r="AH156" s="38">
        <v>0</v>
      </c>
      <c r="AI156" s="38">
        <v>4.4277214686433099E-4</v>
      </c>
      <c r="AJ156" s="38">
        <v>0</v>
      </c>
      <c r="AK156" s="38">
        <v>3.0592931731928801E-4</v>
      </c>
      <c r="AL156" s="38">
        <v>0</v>
      </c>
      <c r="AM156" s="38">
        <v>0</v>
      </c>
      <c r="AN156" s="38">
        <v>0</v>
      </c>
      <c r="AO156" s="40">
        <v>8.2404976651619E-5</v>
      </c>
      <c r="AP156" s="38">
        <v>0</v>
      </c>
      <c r="AQ156" s="38">
        <v>0</v>
      </c>
      <c r="AR156" s="38">
        <v>0</v>
      </c>
      <c r="AS156" s="38">
        <v>0</v>
      </c>
      <c r="AT156" s="38">
        <v>0</v>
      </c>
      <c r="AU156" s="39">
        <v>0</v>
      </c>
      <c r="AV156" s="39">
        <v>0</v>
      </c>
      <c r="AW156" s="39">
        <v>0</v>
      </c>
      <c r="AX156" s="39">
        <v>0</v>
      </c>
      <c r="AY156" s="39">
        <v>0</v>
      </c>
      <c r="AZ156" s="39">
        <v>0</v>
      </c>
      <c r="BA156" s="39">
        <v>0</v>
      </c>
      <c r="BB156" s="39">
        <v>0</v>
      </c>
      <c r="BC156" s="39">
        <v>0</v>
      </c>
      <c r="BD156" s="39">
        <v>0</v>
      </c>
      <c r="BE156" s="39">
        <v>0</v>
      </c>
      <c r="BF156" s="39">
        <v>0</v>
      </c>
      <c r="BG156" s="39">
        <v>0</v>
      </c>
      <c r="BH156" s="39">
        <v>0</v>
      </c>
      <c r="BI156" s="39">
        <v>0</v>
      </c>
      <c r="BJ156" s="39">
        <v>0</v>
      </c>
      <c r="BK156" s="39">
        <v>0</v>
      </c>
      <c r="BL156" s="39">
        <v>2.6263912456565602E-2</v>
      </c>
      <c r="BM156" s="39">
        <v>4.0588459744040099E-3</v>
      </c>
      <c r="BN156" s="39">
        <v>8.6861493960722804E-4</v>
      </c>
      <c r="BO156" s="39">
        <v>1.11014491692086E-3</v>
      </c>
      <c r="BP156" s="39">
        <v>2.42347874466372E-4</v>
      </c>
      <c r="BQ156" s="39">
        <v>3.0573166301438E-4</v>
      </c>
      <c r="BR156" s="39">
        <v>0</v>
      </c>
      <c r="BS156" s="39">
        <v>0</v>
      </c>
      <c r="BT156" s="39">
        <v>0</v>
      </c>
      <c r="BU156" s="39">
        <v>0</v>
      </c>
      <c r="BV156" s="39">
        <v>2.3300337484064699E-2</v>
      </c>
      <c r="BW156" s="39">
        <v>7.3057213458565503E-3</v>
      </c>
      <c r="BX156" s="39">
        <v>1.28709497674631E-2</v>
      </c>
      <c r="BY156" s="39">
        <v>1.3347345023259301E-2</v>
      </c>
      <c r="BZ156" s="39">
        <v>9.9882929137512996E-3</v>
      </c>
      <c r="CA156" s="39">
        <v>8.5798973452616504E-3</v>
      </c>
    </row>
    <row r="157" spans="1:79" ht="15.75" customHeight="1" x14ac:dyDescent="0.2">
      <c r="A157" s="38">
        <v>43.558771746928599</v>
      </c>
      <c r="B157" s="40">
        <v>5.66937142905528E-5</v>
      </c>
      <c r="C157" s="38">
        <v>0</v>
      </c>
      <c r="D157" s="38">
        <v>3.1536387355142602E-2</v>
      </c>
      <c r="E157" s="38">
        <v>4.6130883785924698E-2</v>
      </c>
      <c r="F157" s="38">
        <v>0</v>
      </c>
      <c r="G157" s="38">
        <v>0</v>
      </c>
      <c r="H157" s="38">
        <v>2.81253878119101E-2</v>
      </c>
      <c r="I157" s="38">
        <v>4.1605827400756197E-2</v>
      </c>
      <c r="J157" s="38">
        <v>1.77127949069271E-2</v>
      </c>
      <c r="K157" s="38">
        <v>2.1182257843049199E-2</v>
      </c>
      <c r="L157" s="38">
        <v>0.109735253068238</v>
      </c>
      <c r="M157" s="38">
        <v>3.6996350458629E-3</v>
      </c>
      <c r="N157" s="38">
        <v>3.2441710729375302E-2</v>
      </c>
      <c r="O157" s="38">
        <v>4.2720684820006703E-2</v>
      </c>
      <c r="P157" s="38">
        <v>0.12426576740640401</v>
      </c>
      <c r="Q157" s="38">
        <v>0</v>
      </c>
      <c r="R157" s="38">
        <v>0</v>
      </c>
      <c r="S157" s="40">
        <v>2.6635717045614099E-5</v>
      </c>
      <c r="T157" s="38">
        <v>0</v>
      </c>
      <c r="U157" s="40">
        <v>3.1565821589400201E-6</v>
      </c>
      <c r="V157" s="40">
        <v>8.3115338334951994E-6</v>
      </c>
      <c r="W157" s="38">
        <v>0</v>
      </c>
      <c r="X157" s="38">
        <v>0</v>
      </c>
      <c r="Y157" s="38">
        <v>0</v>
      </c>
      <c r="Z157" s="38">
        <v>0</v>
      </c>
      <c r="AA157" s="38">
        <v>0</v>
      </c>
      <c r="AB157" s="38">
        <v>0</v>
      </c>
      <c r="AC157" s="38">
        <v>0</v>
      </c>
      <c r="AD157" s="38">
        <v>0</v>
      </c>
      <c r="AE157" s="38">
        <v>0</v>
      </c>
      <c r="AF157" s="40">
        <v>2.9087197919125002E-7</v>
      </c>
      <c r="AG157" s="40">
        <v>4.7286219862528697E-5</v>
      </c>
      <c r="AH157" s="38">
        <v>0</v>
      </c>
      <c r="AI157" s="38">
        <v>4.6101320521620598E-4</v>
      </c>
      <c r="AJ157" s="38">
        <v>0</v>
      </c>
      <c r="AK157" s="38">
        <v>2.7630287817922403E-4</v>
      </c>
      <c r="AL157" s="38">
        <v>0</v>
      </c>
      <c r="AM157" s="38">
        <v>0</v>
      </c>
      <c r="AN157" s="38">
        <v>0</v>
      </c>
      <c r="AO157" s="40">
        <v>8.2739517738199096E-5</v>
      </c>
      <c r="AP157" s="38">
        <v>0</v>
      </c>
      <c r="AQ157" s="38">
        <v>0</v>
      </c>
      <c r="AR157" s="38">
        <v>0</v>
      </c>
      <c r="AS157" s="38">
        <v>0</v>
      </c>
      <c r="AT157" s="38">
        <v>0</v>
      </c>
      <c r="AU157" s="39">
        <v>0</v>
      </c>
      <c r="AV157" s="39">
        <v>0</v>
      </c>
      <c r="AW157" s="39">
        <v>0</v>
      </c>
      <c r="AX157" s="39">
        <v>0</v>
      </c>
      <c r="AY157" s="39">
        <v>0</v>
      </c>
      <c r="AZ157" s="39">
        <v>0</v>
      </c>
      <c r="BA157" s="39">
        <v>0</v>
      </c>
      <c r="BB157" s="39">
        <v>0</v>
      </c>
      <c r="BC157" s="39">
        <v>0</v>
      </c>
      <c r="BD157" s="39">
        <v>0</v>
      </c>
      <c r="BE157" s="39">
        <v>0</v>
      </c>
      <c r="BF157" s="39">
        <v>0</v>
      </c>
      <c r="BG157" s="39">
        <v>0</v>
      </c>
      <c r="BH157" s="39">
        <v>0</v>
      </c>
      <c r="BI157" s="39">
        <v>0</v>
      </c>
      <c r="BJ157" s="39">
        <v>0</v>
      </c>
      <c r="BK157" s="39">
        <v>0</v>
      </c>
      <c r="BL157" s="39">
        <v>2.3550071931884301E-2</v>
      </c>
      <c r="BM157" s="39">
        <v>3.2929467685105999E-3</v>
      </c>
      <c r="BN157" s="39">
        <v>6.1248644517692297E-4</v>
      </c>
      <c r="BO157" s="39">
        <v>8.2749692460866605E-4</v>
      </c>
      <c r="BP157" s="39">
        <v>1.2688678590051799E-4</v>
      </c>
      <c r="BQ157" s="39">
        <v>1.91456530155842E-4</v>
      </c>
      <c r="BR157" s="39">
        <v>0</v>
      </c>
      <c r="BS157" s="39">
        <v>0</v>
      </c>
      <c r="BT157" s="39">
        <v>0</v>
      </c>
      <c r="BU157" s="39">
        <v>0</v>
      </c>
      <c r="BV157" s="39">
        <v>2.1181699655600201E-2</v>
      </c>
      <c r="BW157" s="39">
        <v>5.8410635704973001E-3</v>
      </c>
      <c r="BX157" s="39">
        <v>1.1545064209202101E-2</v>
      </c>
      <c r="BY157" s="39">
        <v>1.1688933955297499E-2</v>
      </c>
      <c r="BZ157" s="39">
        <v>8.3387604853655903E-3</v>
      </c>
      <c r="CA157" s="39">
        <v>7.1128050179313802E-3</v>
      </c>
    </row>
    <row r="158" spans="1:79" ht="15.75" customHeight="1" x14ac:dyDescent="0.2">
      <c r="A158" s="38">
        <v>44.288820334912202</v>
      </c>
      <c r="B158" s="40">
        <v>4.1249516632031702E-5</v>
      </c>
      <c r="C158" s="38">
        <v>0</v>
      </c>
      <c r="D158" s="38">
        <v>2.8842584857058699E-2</v>
      </c>
      <c r="E158" s="38">
        <v>4.6581080751165897E-2</v>
      </c>
      <c r="F158" s="38">
        <v>0</v>
      </c>
      <c r="G158" s="38">
        <v>0</v>
      </c>
      <c r="H158" s="38">
        <v>2.5753113954978101E-2</v>
      </c>
      <c r="I158" s="38">
        <v>3.7840491294025003E-2</v>
      </c>
      <c r="J158" s="38">
        <v>1.7060244145958501E-2</v>
      </c>
      <c r="K158" s="38">
        <v>1.9445248646051402E-2</v>
      </c>
      <c r="L158" s="38">
        <v>0.106877766570789</v>
      </c>
      <c r="M158" s="38">
        <v>3.0988764720661899E-3</v>
      </c>
      <c r="N158" s="38">
        <v>3.2174274900275503E-2</v>
      </c>
      <c r="O158" s="38">
        <v>4.3660808108417201E-2</v>
      </c>
      <c r="P158" s="38">
        <v>0.12151785552336899</v>
      </c>
      <c r="Q158" s="38">
        <v>0</v>
      </c>
      <c r="R158" s="38">
        <v>0</v>
      </c>
      <c r="S158" s="40">
        <v>3.6264658906321598E-5</v>
      </c>
      <c r="T158" s="38">
        <v>0</v>
      </c>
      <c r="U158" s="40">
        <v>6.5427460044668901E-6</v>
      </c>
      <c r="V158" s="40">
        <v>3.35087822342846E-6</v>
      </c>
      <c r="W158" s="38">
        <v>0</v>
      </c>
      <c r="X158" s="38">
        <v>0</v>
      </c>
      <c r="Y158" s="38">
        <v>0</v>
      </c>
      <c r="Z158" s="38">
        <v>0</v>
      </c>
      <c r="AA158" s="38">
        <v>0</v>
      </c>
      <c r="AB158" s="38">
        <v>0</v>
      </c>
      <c r="AC158" s="38">
        <v>0</v>
      </c>
      <c r="AD158" s="38">
        <v>0</v>
      </c>
      <c r="AE158" s="38">
        <v>0</v>
      </c>
      <c r="AF158" s="40">
        <v>1.61721934120113E-6</v>
      </c>
      <c r="AG158" s="40">
        <v>3.0525839987154699E-5</v>
      </c>
      <c r="AH158" s="38">
        <v>0</v>
      </c>
      <c r="AI158" s="38">
        <v>4.6982903956756499E-4</v>
      </c>
      <c r="AJ158" s="38">
        <v>0</v>
      </c>
      <c r="AK158" s="38">
        <v>2.4466696984013799E-4</v>
      </c>
      <c r="AL158" s="38">
        <v>0</v>
      </c>
      <c r="AM158" s="38">
        <v>0</v>
      </c>
      <c r="AN158" s="38">
        <v>0</v>
      </c>
      <c r="AO158" s="40">
        <v>8.1410541971389E-5</v>
      </c>
      <c r="AP158" s="38">
        <v>0</v>
      </c>
      <c r="AQ158" s="38">
        <v>0</v>
      </c>
      <c r="AR158" s="38">
        <v>0</v>
      </c>
      <c r="AS158" s="38">
        <v>0</v>
      </c>
      <c r="AT158" s="38">
        <v>0</v>
      </c>
      <c r="AU158" s="39">
        <v>0</v>
      </c>
      <c r="AV158" s="39">
        <v>0</v>
      </c>
      <c r="AW158" s="39">
        <v>0</v>
      </c>
      <c r="AX158" s="39">
        <v>0</v>
      </c>
      <c r="AY158" s="39">
        <v>0</v>
      </c>
      <c r="AZ158" s="39">
        <v>0</v>
      </c>
      <c r="BA158" s="39">
        <v>0</v>
      </c>
      <c r="BB158" s="39">
        <v>0</v>
      </c>
      <c r="BC158" s="39">
        <v>0</v>
      </c>
      <c r="BD158" s="39">
        <v>0</v>
      </c>
      <c r="BE158" s="39">
        <v>0</v>
      </c>
      <c r="BF158" s="39">
        <v>0</v>
      </c>
      <c r="BG158" s="39">
        <v>0</v>
      </c>
      <c r="BH158" s="39">
        <v>0</v>
      </c>
      <c r="BI158" s="39">
        <v>0</v>
      </c>
      <c r="BJ158" s="39">
        <v>0</v>
      </c>
      <c r="BK158" s="39">
        <v>0</v>
      </c>
      <c r="BL158" s="39">
        <v>2.0927115444052499E-2</v>
      </c>
      <c r="BM158" s="39">
        <v>2.6230690989594799E-3</v>
      </c>
      <c r="BN158" s="39">
        <v>4.1205141956742499E-4</v>
      </c>
      <c r="BO158" s="39">
        <v>5.9678012632606798E-4</v>
      </c>
      <c r="BP158" s="41">
        <v>5.4897681594294297E-5</v>
      </c>
      <c r="BQ158" s="39">
        <v>1.10479378313649E-4</v>
      </c>
      <c r="BR158" s="39">
        <v>0</v>
      </c>
      <c r="BS158" s="39">
        <v>0</v>
      </c>
      <c r="BT158" s="39">
        <v>0</v>
      </c>
      <c r="BU158" s="39">
        <v>0</v>
      </c>
      <c r="BV158" s="39">
        <v>1.91358269757568E-2</v>
      </c>
      <c r="BW158" s="39">
        <v>4.5732612126845396E-3</v>
      </c>
      <c r="BX158" s="39">
        <v>1.03043193710193E-2</v>
      </c>
      <c r="BY158" s="39">
        <v>1.0151976852539201E-2</v>
      </c>
      <c r="BZ158" s="39">
        <v>6.86496169437718E-3</v>
      </c>
      <c r="CA158" s="39">
        <v>5.8094819455790899E-3</v>
      </c>
    </row>
    <row r="159" spans="1:79" ht="15.75" customHeight="1" x14ac:dyDescent="0.2">
      <c r="A159" s="38">
        <v>45.031104597122699</v>
      </c>
      <c r="B159" s="40">
        <v>2.63249509887173E-5</v>
      </c>
      <c r="C159" s="38">
        <v>0</v>
      </c>
      <c r="D159" s="38">
        <v>2.62331534353549E-2</v>
      </c>
      <c r="E159" s="38">
        <v>4.6995644791857701E-2</v>
      </c>
      <c r="F159" s="38">
        <v>0</v>
      </c>
      <c r="G159" s="38">
        <v>0</v>
      </c>
      <c r="H159" s="38">
        <v>2.3471582075482798E-2</v>
      </c>
      <c r="I159" s="38">
        <v>3.4100539928441601E-2</v>
      </c>
      <c r="J159" s="38">
        <v>1.6402673578272499E-2</v>
      </c>
      <c r="K159" s="38">
        <v>1.78214114442889E-2</v>
      </c>
      <c r="L159" s="38">
        <v>0.103743429248154</v>
      </c>
      <c r="M159" s="38">
        <v>2.5639867695298598E-3</v>
      </c>
      <c r="N159" s="38">
        <v>3.1903511759593502E-2</v>
      </c>
      <c r="O159" s="38">
        <v>4.4578776656050298E-2</v>
      </c>
      <c r="P159" s="38">
        <v>0.118365198186795</v>
      </c>
      <c r="Q159" s="38">
        <v>0</v>
      </c>
      <c r="R159" s="38">
        <v>0</v>
      </c>
      <c r="S159" s="40">
        <v>4.7057993096367701E-5</v>
      </c>
      <c r="T159" s="38">
        <v>0</v>
      </c>
      <c r="U159" s="40">
        <v>1.18250470400524E-5</v>
      </c>
      <c r="V159" s="40">
        <v>8.9943277813422499E-7</v>
      </c>
      <c r="W159" s="38">
        <v>0</v>
      </c>
      <c r="X159" s="38">
        <v>0</v>
      </c>
      <c r="Y159" s="38">
        <v>0</v>
      </c>
      <c r="Z159" s="38">
        <v>0</v>
      </c>
      <c r="AA159" s="38">
        <v>0</v>
      </c>
      <c r="AB159" s="38">
        <v>0</v>
      </c>
      <c r="AC159" s="38">
        <v>0</v>
      </c>
      <c r="AD159" s="38">
        <v>0</v>
      </c>
      <c r="AE159" s="38">
        <v>0</v>
      </c>
      <c r="AF159" s="40">
        <v>4.6585932726530403E-6</v>
      </c>
      <c r="AG159" s="40">
        <v>1.7500323037361301E-5</v>
      </c>
      <c r="AH159" s="38">
        <v>0</v>
      </c>
      <c r="AI159" s="38">
        <v>4.6902557757980801E-4</v>
      </c>
      <c r="AJ159" s="38">
        <v>0</v>
      </c>
      <c r="AK159" s="38">
        <v>2.1197786369191E-4</v>
      </c>
      <c r="AL159" s="38">
        <v>0</v>
      </c>
      <c r="AM159" s="38">
        <v>0</v>
      </c>
      <c r="AN159" s="38">
        <v>0</v>
      </c>
      <c r="AO159" s="40">
        <v>7.8158282841943002E-5</v>
      </c>
      <c r="AP159" s="38">
        <v>0</v>
      </c>
      <c r="AQ159" s="38">
        <v>0</v>
      </c>
      <c r="AR159" s="38">
        <v>0</v>
      </c>
      <c r="AS159" s="38">
        <v>0</v>
      </c>
      <c r="AT159" s="38">
        <v>0</v>
      </c>
      <c r="AU159" s="39">
        <v>0</v>
      </c>
      <c r="AV159" s="39">
        <v>0</v>
      </c>
      <c r="AW159" s="39">
        <v>0</v>
      </c>
      <c r="AX159" s="39">
        <v>0</v>
      </c>
      <c r="AY159" s="39">
        <v>0</v>
      </c>
      <c r="AZ159" s="39">
        <v>0</v>
      </c>
      <c r="BA159" s="39">
        <v>0</v>
      </c>
      <c r="BB159" s="39">
        <v>0</v>
      </c>
      <c r="BC159" s="39">
        <v>0</v>
      </c>
      <c r="BD159" s="39">
        <v>0</v>
      </c>
      <c r="BE159" s="39">
        <v>0</v>
      </c>
      <c r="BF159" s="39">
        <v>0</v>
      </c>
      <c r="BG159" s="39">
        <v>0</v>
      </c>
      <c r="BH159" s="39">
        <v>0</v>
      </c>
      <c r="BI159" s="39">
        <v>0</v>
      </c>
      <c r="BJ159" s="39">
        <v>0</v>
      </c>
      <c r="BK159" s="39">
        <v>0</v>
      </c>
      <c r="BL159" s="39">
        <v>1.8420543210145902E-2</v>
      </c>
      <c r="BM159" s="39">
        <v>2.0457408909876698E-3</v>
      </c>
      <c r="BN159" s="39">
        <v>2.6101415379288002E-4</v>
      </c>
      <c r="BO159" s="39">
        <v>4.13190442032094E-4</v>
      </c>
      <c r="BP159" s="41">
        <v>1.7616808492499198E-5</v>
      </c>
      <c r="BQ159" s="41">
        <v>5.7183597602744997E-5</v>
      </c>
      <c r="BR159" s="39">
        <v>0</v>
      </c>
      <c r="BS159" s="39">
        <v>0</v>
      </c>
      <c r="BT159" s="39">
        <v>0</v>
      </c>
      <c r="BU159" s="39">
        <v>0</v>
      </c>
      <c r="BV159" s="39">
        <v>1.7174810561731299E-2</v>
      </c>
      <c r="BW159" s="39">
        <v>3.4939919148035598E-3</v>
      </c>
      <c r="BX159" s="39">
        <v>9.1482044559739097E-3</v>
      </c>
      <c r="BY159" s="39">
        <v>8.7380349547075097E-3</v>
      </c>
      <c r="BZ159" s="39">
        <v>5.5631846328539304E-3</v>
      </c>
      <c r="CA159" s="39">
        <v>4.6654428425389003E-3</v>
      </c>
    </row>
    <row r="160" spans="1:79" ht="15.75" customHeight="1" x14ac:dyDescent="0.2">
      <c r="A160" s="38">
        <v>45.7858296044638</v>
      </c>
      <c r="B160" s="40">
        <v>1.4227113202071001E-5</v>
      </c>
      <c r="C160" s="38">
        <v>0</v>
      </c>
      <c r="D160" s="38">
        <v>2.37217046432802E-2</v>
      </c>
      <c r="E160" s="38">
        <v>4.7370326580637598E-2</v>
      </c>
      <c r="F160" s="38">
        <v>0</v>
      </c>
      <c r="G160" s="38">
        <v>0</v>
      </c>
      <c r="H160" s="38">
        <v>2.1288189470377999E-2</v>
      </c>
      <c r="I160" s="38">
        <v>3.0434696857162501E-2</v>
      </c>
      <c r="J160" s="38">
        <v>1.57401668894591E-2</v>
      </c>
      <c r="K160" s="38">
        <v>1.6323553287205601E-2</v>
      </c>
      <c r="L160" s="38">
        <v>0.100352150370787</v>
      </c>
      <c r="M160" s="38">
        <v>2.0921534734210999E-3</v>
      </c>
      <c r="N160" s="38">
        <v>3.1628698667316602E-2</v>
      </c>
      <c r="O160" s="38">
        <v>4.5467811234151403E-2</v>
      </c>
      <c r="P160" s="38">
        <v>0.114837311487896</v>
      </c>
      <c r="Q160" s="38">
        <v>0</v>
      </c>
      <c r="R160" s="38">
        <v>0</v>
      </c>
      <c r="S160" s="40">
        <v>5.7669497304273397E-5</v>
      </c>
      <c r="T160" s="38">
        <v>0</v>
      </c>
      <c r="U160" s="40">
        <v>1.86951996254723E-5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  <c r="AF160" s="40">
        <v>9.5117362917578094E-6</v>
      </c>
      <c r="AG160" s="40">
        <v>8.5294584618730108E-6</v>
      </c>
      <c r="AH160" s="38">
        <v>0</v>
      </c>
      <c r="AI160" s="38">
        <v>4.5881702671982197E-4</v>
      </c>
      <c r="AJ160" s="38">
        <v>0</v>
      </c>
      <c r="AK160" s="38">
        <v>1.7919293287564601E-4</v>
      </c>
      <c r="AL160" s="38">
        <v>0</v>
      </c>
      <c r="AM160" s="38">
        <v>0</v>
      </c>
      <c r="AN160" s="38">
        <v>0</v>
      </c>
      <c r="AO160" s="40">
        <v>7.2898456223961501E-5</v>
      </c>
      <c r="AP160" s="38">
        <v>0</v>
      </c>
      <c r="AQ160" s="38">
        <v>0</v>
      </c>
      <c r="AR160" s="38">
        <v>0</v>
      </c>
      <c r="AS160" s="38">
        <v>0</v>
      </c>
      <c r="AT160" s="38">
        <v>0</v>
      </c>
      <c r="AU160" s="39">
        <v>0</v>
      </c>
      <c r="AV160" s="39">
        <v>0</v>
      </c>
      <c r="AW160" s="39">
        <v>0</v>
      </c>
      <c r="AX160" s="39">
        <v>0</v>
      </c>
      <c r="AY160" s="39">
        <v>0</v>
      </c>
      <c r="AZ160" s="39">
        <v>0</v>
      </c>
      <c r="BA160" s="39">
        <v>0</v>
      </c>
      <c r="BB160" s="39">
        <v>0</v>
      </c>
      <c r="BC160" s="39">
        <v>0</v>
      </c>
      <c r="BD160" s="39">
        <v>0</v>
      </c>
      <c r="BE160" s="39">
        <v>0</v>
      </c>
      <c r="BF160" s="39">
        <v>0</v>
      </c>
      <c r="BG160" s="39">
        <v>0</v>
      </c>
      <c r="BH160" s="39">
        <v>0</v>
      </c>
      <c r="BI160" s="39">
        <v>0</v>
      </c>
      <c r="BJ160" s="39">
        <v>0</v>
      </c>
      <c r="BK160" s="39">
        <v>0</v>
      </c>
      <c r="BL160" s="39">
        <v>1.6050594317064099E-2</v>
      </c>
      <c r="BM160" s="39">
        <v>1.5564475670165E-3</v>
      </c>
      <c r="BN160" s="39">
        <v>1.5304869272196299E-4</v>
      </c>
      <c r="BO160" s="39">
        <v>2.7153144280410403E-4</v>
      </c>
      <c r="BP160" s="41">
        <v>2.6407125952018001E-6</v>
      </c>
      <c r="BQ160" s="41">
        <v>2.5230072023810798E-5</v>
      </c>
      <c r="BR160" s="39">
        <v>0</v>
      </c>
      <c r="BS160" s="39">
        <v>0</v>
      </c>
      <c r="BT160" s="39">
        <v>0</v>
      </c>
      <c r="BU160" s="39">
        <v>0</v>
      </c>
      <c r="BV160" s="39">
        <v>1.5308438868261399E-2</v>
      </c>
      <c r="BW160" s="39">
        <v>2.5927108721979998E-3</v>
      </c>
      <c r="BX160" s="39">
        <v>8.0756794918124299E-3</v>
      </c>
      <c r="BY160" s="39">
        <v>7.4471377389074504E-3</v>
      </c>
      <c r="BZ160" s="39">
        <v>4.4276607574146604E-3</v>
      </c>
      <c r="CA160" s="39">
        <v>3.6743816795013601E-3</v>
      </c>
    </row>
    <row r="161" spans="1:79" ht="15.75" customHeight="1" x14ac:dyDescent="0.2">
      <c r="A161" s="38">
        <v>46.553203864844598</v>
      </c>
      <c r="B161" s="40">
        <v>5.3871112937847098E-6</v>
      </c>
      <c r="C161" s="38">
        <v>0</v>
      </c>
      <c r="D161" s="38">
        <v>2.1318935966108399E-2</v>
      </c>
      <c r="E161" s="38">
        <v>4.7700246409214199E-2</v>
      </c>
      <c r="F161" s="38">
        <v>0</v>
      </c>
      <c r="G161" s="38">
        <v>0</v>
      </c>
      <c r="H161" s="38">
        <v>1.9208442109463299E-2</v>
      </c>
      <c r="I161" s="38">
        <v>2.69009332385612E-2</v>
      </c>
      <c r="J161" s="38">
        <v>1.50764411282746E-2</v>
      </c>
      <c r="K161" s="38">
        <v>1.4975487361679999E-2</v>
      </c>
      <c r="L161" s="38">
        <v>9.6729430068086403E-2</v>
      </c>
      <c r="M161" s="38">
        <v>1.6799406243813799E-3</v>
      </c>
      <c r="N161" s="38">
        <v>3.1348399188828799E-2</v>
      </c>
      <c r="O161" s="38">
        <v>4.6320015511361598E-2</v>
      </c>
      <c r="P161" s="38">
        <v>0.11097069294513399</v>
      </c>
      <c r="Q161" s="38">
        <v>0</v>
      </c>
      <c r="R161" s="38">
        <v>0</v>
      </c>
      <c r="S161" s="40">
        <v>6.7122201394273395E-5</v>
      </c>
      <c r="T161" s="38">
        <v>0</v>
      </c>
      <c r="U161" s="40">
        <v>2.6485839168028101E-5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  <c r="AF161" s="40">
        <v>1.5786197299676001E-5</v>
      </c>
      <c r="AG161" s="40">
        <v>2.9616355121503498E-6</v>
      </c>
      <c r="AH161" s="38">
        <v>0</v>
      </c>
      <c r="AI161" s="38">
        <v>4.4001448807633902E-4</v>
      </c>
      <c r="AJ161" s="38">
        <v>0</v>
      </c>
      <c r="AK161" s="38">
        <v>1.4719311455868301E-4</v>
      </c>
      <c r="AL161" s="38">
        <v>0</v>
      </c>
      <c r="AM161" s="38">
        <v>0</v>
      </c>
      <c r="AN161" s="38">
        <v>0</v>
      </c>
      <c r="AO161" s="40">
        <v>6.5835052134319305E-5</v>
      </c>
      <c r="AP161" s="38">
        <v>0</v>
      </c>
      <c r="AQ161" s="38">
        <v>0</v>
      </c>
      <c r="AR161" s="38">
        <v>0</v>
      </c>
      <c r="AS161" s="38">
        <v>0</v>
      </c>
      <c r="AT161" s="38">
        <v>0</v>
      </c>
      <c r="AU161" s="39">
        <v>0</v>
      </c>
      <c r="AV161" s="39">
        <v>0</v>
      </c>
      <c r="AW161" s="39">
        <v>0</v>
      </c>
      <c r="AX161" s="39">
        <v>0</v>
      </c>
      <c r="AY161" s="39">
        <v>0</v>
      </c>
      <c r="AZ161" s="39">
        <v>0</v>
      </c>
      <c r="BA161" s="39">
        <v>0</v>
      </c>
      <c r="BB161" s="39">
        <v>0</v>
      </c>
      <c r="BC161" s="39">
        <v>0</v>
      </c>
      <c r="BD161" s="39">
        <v>0</v>
      </c>
      <c r="BE161" s="39">
        <v>0</v>
      </c>
      <c r="BF161" s="39">
        <v>0</v>
      </c>
      <c r="BG161" s="39">
        <v>0</v>
      </c>
      <c r="BH161" s="39">
        <v>0</v>
      </c>
      <c r="BI161" s="39">
        <v>0</v>
      </c>
      <c r="BJ161" s="39">
        <v>0</v>
      </c>
      <c r="BK161" s="39">
        <v>0</v>
      </c>
      <c r="BL161" s="39">
        <v>1.3830959437390201E-2</v>
      </c>
      <c r="BM161" s="39">
        <v>1.14896554315517E-3</v>
      </c>
      <c r="BN161" s="41">
        <v>8.0538872614348503E-5</v>
      </c>
      <c r="BO161" s="39">
        <v>1.6627536861993101E-4</v>
      </c>
      <c r="BP161" s="41">
        <v>9.1691966545024696E-7</v>
      </c>
      <c r="BQ161" s="41">
        <v>8.7604948911868796E-6</v>
      </c>
      <c r="BR161" s="39">
        <v>0</v>
      </c>
      <c r="BS161" s="39">
        <v>0</v>
      </c>
      <c r="BT161" s="39">
        <v>0</v>
      </c>
      <c r="BU161" s="39">
        <v>0</v>
      </c>
      <c r="BV161" s="39">
        <v>1.3543642637398301E-2</v>
      </c>
      <c r="BW161" s="39">
        <v>1.85519495693376E-3</v>
      </c>
      <c r="BX161" s="39">
        <v>7.0849828979133401E-3</v>
      </c>
      <c r="BY161" s="39">
        <v>6.2772566298615103E-3</v>
      </c>
      <c r="BZ161" s="39">
        <v>3.4497232730353101E-3</v>
      </c>
      <c r="CA161" s="39">
        <v>2.8274336535786902E-3</v>
      </c>
    </row>
    <row r="162" spans="1:79" ht="15.75" customHeight="1" x14ac:dyDescent="0.2">
      <c r="A162" s="38">
        <v>47.333439380783702</v>
      </c>
      <c r="B162" s="40">
        <v>1.4119916315216099E-6</v>
      </c>
      <c r="C162" s="38">
        <v>0</v>
      </c>
      <c r="D162" s="38">
        <v>1.9035729385027601E-2</v>
      </c>
      <c r="E162" s="38">
        <v>4.7981328256462501E-2</v>
      </c>
      <c r="F162" s="38">
        <v>0</v>
      </c>
      <c r="G162" s="38">
        <v>0</v>
      </c>
      <c r="H162" s="38">
        <v>1.72380167948358E-2</v>
      </c>
      <c r="I162" s="38">
        <v>2.3547044835368899E-2</v>
      </c>
      <c r="J162" s="38">
        <v>1.44129059347054E-2</v>
      </c>
      <c r="K162" s="38">
        <v>1.3792962378689501E-2</v>
      </c>
      <c r="L162" s="38">
        <v>9.2896495411527405E-2</v>
      </c>
      <c r="M162" s="38">
        <v>1.3243744695620101E-3</v>
      </c>
      <c r="N162" s="38">
        <v>3.1061619512191399E-2</v>
      </c>
      <c r="O162" s="38">
        <v>4.7128767519661399E-2</v>
      </c>
      <c r="P162" s="38">
        <v>0.106796384898025</v>
      </c>
      <c r="Q162" s="38">
        <v>0</v>
      </c>
      <c r="R162" s="38">
        <v>0</v>
      </c>
      <c r="S162" s="40">
        <v>7.42934796221145E-5</v>
      </c>
      <c r="T162" s="38">
        <v>0</v>
      </c>
      <c r="U162" s="40">
        <v>3.4546529498549001E-5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  <c r="AF162" s="40">
        <v>2.3231763219531E-5</v>
      </c>
      <c r="AG162" s="40">
        <v>5.8346878829486495E-7</v>
      </c>
      <c r="AH162" s="38">
        <v>0</v>
      </c>
      <c r="AI162" s="38">
        <v>4.1311787662407802E-4</v>
      </c>
      <c r="AJ162" s="38">
        <v>0</v>
      </c>
      <c r="AK162" s="38">
        <v>1.16840474754761E-4</v>
      </c>
      <c r="AL162" s="38">
        <v>0</v>
      </c>
      <c r="AM162" s="38">
        <v>0</v>
      </c>
      <c r="AN162" s="38">
        <v>0</v>
      </c>
      <c r="AO162" s="40">
        <v>5.7023535855119099E-5</v>
      </c>
      <c r="AP162" s="38">
        <v>0</v>
      </c>
      <c r="AQ162" s="38">
        <v>0</v>
      </c>
      <c r="AR162" s="38">
        <v>0</v>
      </c>
      <c r="AS162" s="38">
        <v>0</v>
      </c>
      <c r="AT162" s="38">
        <v>0</v>
      </c>
      <c r="AU162" s="39">
        <v>0</v>
      </c>
      <c r="AV162" s="39">
        <v>0</v>
      </c>
      <c r="AW162" s="39">
        <v>0</v>
      </c>
      <c r="AX162" s="39">
        <v>0</v>
      </c>
      <c r="AY162" s="39">
        <v>0</v>
      </c>
      <c r="AZ162" s="39">
        <v>0</v>
      </c>
      <c r="BA162" s="39">
        <v>0</v>
      </c>
      <c r="BB162" s="39">
        <v>0</v>
      </c>
      <c r="BC162" s="39">
        <v>0</v>
      </c>
      <c r="BD162" s="39">
        <v>0</v>
      </c>
      <c r="BE162" s="39">
        <v>0</v>
      </c>
      <c r="BF162" s="39">
        <v>0</v>
      </c>
      <c r="BG162" s="39">
        <v>0</v>
      </c>
      <c r="BH162" s="39">
        <v>0</v>
      </c>
      <c r="BI162" s="39">
        <v>0</v>
      </c>
      <c r="BJ162" s="39">
        <v>0</v>
      </c>
      <c r="BK162" s="39">
        <v>0</v>
      </c>
      <c r="BL162" s="39">
        <v>1.1776464509649301E-2</v>
      </c>
      <c r="BM162" s="39">
        <v>8.1823330311698997E-4</v>
      </c>
      <c r="BN162" s="41">
        <v>3.7354855019305399E-5</v>
      </c>
      <c r="BO162" s="41">
        <v>9.2360070109870996E-5</v>
      </c>
      <c r="BP162" s="41">
        <v>1.8064140707697799E-7</v>
      </c>
      <c r="BQ162" s="41">
        <v>1.7258961536805899E-6</v>
      </c>
      <c r="BR162" s="39">
        <v>0</v>
      </c>
      <c r="BS162" s="39">
        <v>0</v>
      </c>
      <c r="BT162" s="39">
        <v>0</v>
      </c>
      <c r="BU162" s="39">
        <v>0</v>
      </c>
      <c r="BV162" s="39">
        <v>1.18877082520168E-2</v>
      </c>
      <c r="BW162" s="39">
        <v>1.2698227506667799E-3</v>
      </c>
      <c r="BX162" s="39">
        <v>6.1746543639180302E-3</v>
      </c>
      <c r="BY162" s="39">
        <v>5.2271582842317301E-3</v>
      </c>
      <c r="BZ162" s="39">
        <v>2.62236512016606E-3</v>
      </c>
      <c r="CA162" s="39">
        <v>2.1172880407628199E-3</v>
      </c>
    </row>
    <row r="163" spans="1:79" ht="15.75" customHeight="1" x14ac:dyDescent="0.2">
      <c r="A163" s="38">
        <v>48.126751707979601</v>
      </c>
      <c r="B163" s="40">
        <v>2.3807057682684001E-7</v>
      </c>
      <c r="C163" s="38">
        <v>0</v>
      </c>
      <c r="D163" s="38">
        <v>1.6879202531777E-2</v>
      </c>
      <c r="E163" s="38">
        <v>4.8208589596252599E-2</v>
      </c>
      <c r="F163" s="38">
        <v>0</v>
      </c>
      <c r="G163" s="38">
        <v>0</v>
      </c>
      <c r="H163" s="38">
        <v>1.53801870561973E-2</v>
      </c>
      <c r="I163" s="38">
        <v>2.04356619580113E-2</v>
      </c>
      <c r="J163" s="38">
        <v>1.37568381747147E-2</v>
      </c>
      <c r="K163" s="38">
        <v>1.2808664068526199E-2</v>
      </c>
      <c r="L163" s="38">
        <v>8.8882450364667701E-2</v>
      </c>
      <c r="M163" s="38">
        <v>1.02163493995086E-3</v>
      </c>
      <c r="N163" s="38">
        <v>3.0766460827913001E-2</v>
      </c>
      <c r="O163" s="38">
        <v>4.7885821044689199E-2</v>
      </c>
      <c r="P163" s="38">
        <v>0.10235470933181</v>
      </c>
      <c r="Q163" s="38">
        <v>0</v>
      </c>
      <c r="R163" s="38">
        <v>0</v>
      </c>
      <c r="S163" s="40">
        <v>7.8741940873666802E-5</v>
      </c>
      <c r="T163" s="38">
        <v>0</v>
      </c>
      <c r="U163" s="40">
        <v>4.2337584319412102E-5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  <c r="AF163" s="40">
        <v>3.1266728923782697E-5</v>
      </c>
      <c r="AG163" s="38">
        <v>0</v>
      </c>
      <c r="AH163" s="38">
        <v>0</v>
      </c>
      <c r="AI163" s="38">
        <v>3.79395935477756E-4</v>
      </c>
      <c r="AJ163" s="38">
        <v>0</v>
      </c>
      <c r="AK163" s="40">
        <v>8.8824404278810097E-5</v>
      </c>
      <c r="AL163" s="38">
        <v>0</v>
      </c>
      <c r="AM163" s="38">
        <v>0</v>
      </c>
      <c r="AN163" s="38">
        <v>0</v>
      </c>
      <c r="AO163" s="40">
        <v>4.6912936975521402E-5</v>
      </c>
      <c r="AP163" s="38">
        <v>0</v>
      </c>
      <c r="AQ163" s="38">
        <v>0</v>
      </c>
      <c r="AR163" s="38">
        <v>0</v>
      </c>
      <c r="AS163" s="38">
        <v>0</v>
      </c>
      <c r="AT163" s="38">
        <v>0</v>
      </c>
      <c r="AU163" s="39">
        <v>0</v>
      </c>
      <c r="AV163" s="39">
        <v>0</v>
      </c>
      <c r="AW163" s="39">
        <v>0</v>
      </c>
      <c r="AX163" s="39">
        <v>0</v>
      </c>
      <c r="AY163" s="39">
        <v>0</v>
      </c>
      <c r="AZ163" s="39">
        <v>0</v>
      </c>
      <c r="BA163" s="39">
        <v>0</v>
      </c>
      <c r="BB163" s="39">
        <v>0</v>
      </c>
      <c r="BC163" s="39">
        <v>0</v>
      </c>
      <c r="BD163" s="39">
        <v>0</v>
      </c>
      <c r="BE163" s="39">
        <v>0</v>
      </c>
      <c r="BF163" s="39">
        <v>0</v>
      </c>
      <c r="BG163" s="39">
        <v>0</v>
      </c>
      <c r="BH163" s="39">
        <v>0</v>
      </c>
      <c r="BI163" s="39">
        <v>0</v>
      </c>
      <c r="BJ163" s="39">
        <v>0</v>
      </c>
      <c r="BK163" s="39">
        <v>0</v>
      </c>
      <c r="BL163" s="39">
        <v>9.8943369279953699E-3</v>
      </c>
      <c r="BM163" s="39">
        <v>5.5682699556136497E-4</v>
      </c>
      <c r="BN163" s="41">
        <v>1.4587716089858899E-5</v>
      </c>
      <c r="BO163" s="41">
        <v>4.4544072155520802E-5</v>
      </c>
      <c r="BP163" s="39">
        <v>0</v>
      </c>
      <c r="BQ163" s="39">
        <v>0</v>
      </c>
      <c r="BR163" s="39">
        <v>0</v>
      </c>
      <c r="BS163" s="39">
        <v>0</v>
      </c>
      <c r="BT163" s="39">
        <v>0</v>
      </c>
      <c r="BU163" s="39">
        <v>0</v>
      </c>
      <c r="BV163" s="39">
        <v>1.03446072614611E-2</v>
      </c>
      <c r="BW163" s="39">
        <v>8.1985517626403199E-4</v>
      </c>
      <c r="BX163" s="39">
        <v>5.34234190059672E-3</v>
      </c>
      <c r="BY163" s="39">
        <v>4.2930906710298197E-3</v>
      </c>
      <c r="BZ163" s="39">
        <v>1.9349379161199701E-3</v>
      </c>
      <c r="CA163" s="39">
        <v>1.5334308910179399E-3</v>
      </c>
    </row>
    <row r="164" spans="1:79" ht="15.75" customHeight="1" x14ac:dyDescent="0.2">
      <c r="A164" s="38">
        <v>48.933360014861599</v>
      </c>
      <c r="B164" s="40">
        <v>6.8483420641354203E-8</v>
      </c>
      <c r="C164" s="40">
        <v>3.1249455844921202E-8</v>
      </c>
      <c r="D164" s="38">
        <v>1.48556437273179E-2</v>
      </c>
      <c r="E164" s="38">
        <v>4.8377346237346797E-2</v>
      </c>
      <c r="F164" s="38">
        <v>0</v>
      </c>
      <c r="G164" s="38">
        <v>0</v>
      </c>
      <c r="H164" s="38">
        <v>1.36377285863362E-2</v>
      </c>
      <c r="I164" s="38">
        <v>1.7627108321452301E-2</v>
      </c>
      <c r="J164" s="38">
        <v>1.31160460167602E-2</v>
      </c>
      <c r="K164" s="38">
        <v>1.20549526476839E-2</v>
      </c>
      <c r="L164" s="38">
        <v>8.4715642289023105E-2</v>
      </c>
      <c r="M164" s="38">
        <v>7.6799841333451797E-4</v>
      </c>
      <c r="N164" s="38">
        <v>3.0461093059572099E-2</v>
      </c>
      <c r="O164" s="38">
        <v>4.85833551808489E-2</v>
      </c>
      <c r="P164" s="38">
        <v>9.7684840050049404E-2</v>
      </c>
      <c r="Q164" s="38">
        <v>0</v>
      </c>
      <c r="R164" s="38">
        <v>0</v>
      </c>
      <c r="S164" s="40">
        <v>8.01269316999918E-5</v>
      </c>
      <c r="T164" s="38">
        <v>0</v>
      </c>
      <c r="U164" s="40">
        <v>4.93675890268568E-5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  <c r="AF164" s="40">
        <v>3.9356032369182801E-5</v>
      </c>
      <c r="AG164" s="38">
        <v>0</v>
      </c>
      <c r="AH164" s="38">
        <v>0</v>
      </c>
      <c r="AI164" s="38">
        <v>3.4012850011474799E-4</v>
      </c>
      <c r="AJ164" s="38">
        <v>0</v>
      </c>
      <c r="AK164" s="40">
        <v>6.3803278718946196E-5</v>
      </c>
      <c r="AL164" s="38">
        <v>0</v>
      </c>
      <c r="AM164" s="38">
        <v>0</v>
      </c>
      <c r="AN164" s="38">
        <v>0</v>
      </c>
      <c r="AO164" s="40">
        <v>3.6001639243886499E-5</v>
      </c>
      <c r="AP164" s="38">
        <v>0</v>
      </c>
      <c r="AQ164" s="38">
        <v>0</v>
      </c>
      <c r="AR164" s="38">
        <v>0</v>
      </c>
      <c r="AS164" s="38">
        <v>0</v>
      </c>
      <c r="AT164" s="38">
        <v>0</v>
      </c>
      <c r="AU164" s="39">
        <v>0</v>
      </c>
      <c r="AV164" s="39">
        <v>0</v>
      </c>
      <c r="AW164" s="39">
        <v>0</v>
      </c>
      <c r="AX164" s="39">
        <v>0</v>
      </c>
      <c r="AY164" s="39">
        <v>0</v>
      </c>
      <c r="AZ164" s="39">
        <v>0</v>
      </c>
      <c r="BA164" s="39">
        <v>0</v>
      </c>
      <c r="BB164" s="39">
        <v>0</v>
      </c>
      <c r="BC164" s="39">
        <v>0</v>
      </c>
      <c r="BD164" s="39">
        <v>0</v>
      </c>
      <c r="BE164" s="39">
        <v>0</v>
      </c>
      <c r="BF164" s="39">
        <v>0</v>
      </c>
      <c r="BG164" s="39">
        <v>0</v>
      </c>
      <c r="BH164" s="39">
        <v>0</v>
      </c>
      <c r="BI164" s="39">
        <v>0</v>
      </c>
      <c r="BJ164" s="39">
        <v>0</v>
      </c>
      <c r="BK164" s="39">
        <v>0</v>
      </c>
      <c r="BL164" s="39">
        <v>8.1905757973869103E-3</v>
      </c>
      <c r="BM164" s="39">
        <v>3.5755377210924599E-4</v>
      </c>
      <c r="BN164" s="41">
        <v>4.1963047701820504E-6</v>
      </c>
      <c r="BO164" s="41">
        <v>1.7672669167908899E-5</v>
      </c>
      <c r="BP164" s="39">
        <v>0</v>
      </c>
      <c r="BQ164" s="39">
        <v>0</v>
      </c>
      <c r="BR164" s="39">
        <v>0</v>
      </c>
      <c r="BS164" s="39">
        <v>0</v>
      </c>
      <c r="BT164" s="39">
        <v>0</v>
      </c>
      <c r="BU164" s="39">
        <v>0</v>
      </c>
      <c r="BV164" s="39">
        <v>8.9176849015291295E-3</v>
      </c>
      <c r="BW164" s="39">
        <v>4.8919091836053196E-4</v>
      </c>
      <c r="BX164" s="39">
        <v>4.5856687603485803E-3</v>
      </c>
      <c r="BY164" s="39">
        <v>3.47118751910551E-3</v>
      </c>
      <c r="BZ164" s="39">
        <v>1.3769423428905501E-3</v>
      </c>
      <c r="CA164" s="39">
        <v>1.06553826505265E-3</v>
      </c>
    </row>
    <row r="165" spans="1:79" ht="15.75" customHeight="1" x14ac:dyDescent="0.2">
      <c r="A165" s="38">
        <v>49.7534871431399</v>
      </c>
      <c r="B165" s="38">
        <v>0</v>
      </c>
      <c r="C165" s="40">
        <v>6.7572773089394603E-7</v>
      </c>
      <c r="D165" s="38">
        <v>1.2970034714592399E-2</v>
      </c>
      <c r="E165" s="38">
        <v>4.8482828583473199E-2</v>
      </c>
      <c r="F165" s="38">
        <v>0</v>
      </c>
      <c r="G165" s="38">
        <v>0</v>
      </c>
      <c r="H165" s="38">
        <v>1.20125743551688E-2</v>
      </c>
      <c r="I165" s="38">
        <v>1.5188324941778601E-2</v>
      </c>
      <c r="J165" s="38">
        <v>1.25029301880059E-2</v>
      </c>
      <c r="K165" s="38">
        <v>1.15730440194854E-2</v>
      </c>
      <c r="L165" s="38">
        <v>8.0426533865597394E-2</v>
      </c>
      <c r="M165" s="38">
        <v>5.5965982578653399E-4</v>
      </c>
      <c r="N165" s="38">
        <v>3.01435188979613E-2</v>
      </c>
      <c r="O165" s="38">
        <v>4.9213338081592298E-2</v>
      </c>
      <c r="P165" s="38">
        <v>9.2828426234202899E-2</v>
      </c>
      <c r="Q165" s="38">
        <v>0</v>
      </c>
      <c r="R165" s="38">
        <v>0</v>
      </c>
      <c r="S165" s="40">
        <v>7.8462198522375902E-5</v>
      </c>
      <c r="T165" s="38">
        <v>0</v>
      </c>
      <c r="U165" s="40">
        <v>5.5219711741199202E-5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  <c r="AF165" s="40">
        <v>4.70367680677376E-5</v>
      </c>
      <c r="AG165" s="38">
        <v>0</v>
      </c>
      <c r="AH165" s="38">
        <v>0</v>
      </c>
      <c r="AI165" s="38">
        <v>2.96958821495381E-4</v>
      </c>
      <c r="AJ165" s="38">
        <v>0</v>
      </c>
      <c r="AK165" s="40">
        <v>4.2716116542154103E-5</v>
      </c>
      <c r="AL165" s="38">
        <v>0</v>
      </c>
      <c r="AM165" s="38">
        <v>0</v>
      </c>
      <c r="AN165" s="38">
        <v>0</v>
      </c>
      <c r="AO165" s="40">
        <v>2.5400750454933599E-5</v>
      </c>
      <c r="AP165" s="38">
        <v>0</v>
      </c>
      <c r="AQ165" s="38">
        <v>0</v>
      </c>
      <c r="AR165" s="38">
        <v>0</v>
      </c>
      <c r="AS165" s="38">
        <v>0</v>
      </c>
      <c r="AT165" s="38">
        <v>0</v>
      </c>
      <c r="AU165" s="39">
        <v>0</v>
      </c>
      <c r="AV165" s="39">
        <v>0</v>
      </c>
      <c r="AW165" s="39">
        <v>0</v>
      </c>
      <c r="AX165" s="39">
        <v>0</v>
      </c>
      <c r="AY165" s="39">
        <v>0</v>
      </c>
      <c r="AZ165" s="39">
        <v>0</v>
      </c>
      <c r="BA165" s="39">
        <v>0</v>
      </c>
      <c r="BB165" s="39">
        <v>0</v>
      </c>
      <c r="BC165" s="39">
        <v>0</v>
      </c>
      <c r="BD165" s="39">
        <v>0</v>
      </c>
      <c r="BE165" s="39">
        <v>0</v>
      </c>
      <c r="BF165" s="39">
        <v>0</v>
      </c>
      <c r="BG165" s="39">
        <v>0</v>
      </c>
      <c r="BH165" s="39">
        <v>0</v>
      </c>
      <c r="BI165" s="39">
        <v>0</v>
      </c>
      <c r="BJ165" s="39">
        <v>0</v>
      </c>
      <c r="BK165" s="39">
        <v>0</v>
      </c>
      <c r="BL165" s="39">
        <v>6.6685577881515704E-3</v>
      </c>
      <c r="BM165" s="39">
        <v>2.1344954780160399E-4</v>
      </c>
      <c r="BN165" s="39">
        <v>0</v>
      </c>
      <c r="BO165" s="41">
        <v>4.8349030651061303E-6</v>
      </c>
      <c r="BP165" s="39">
        <v>0</v>
      </c>
      <c r="BQ165" s="39">
        <v>0</v>
      </c>
      <c r="BR165" s="39">
        <v>0</v>
      </c>
      <c r="BS165" s="39">
        <v>0</v>
      </c>
      <c r="BT165" s="39">
        <v>0</v>
      </c>
      <c r="BU165" s="39">
        <v>0</v>
      </c>
      <c r="BV165" s="39">
        <v>7.6090910775011402E-3</v>
      </c>
      <c r="BW165" s="39">
        <v>2.6297843908765499E-4</v>
      </c>
      <c r="BX165" s="39">
        <v>3.9020504790810199E-3</v>
      </c>
      <c r="BY165" s="39">
        <v>2.7569400831558202E-3</v>
      </c>
      <c r="BZ165" s="39">
        <v>9.3686637145398201E-4</v>
      </c>
      <c r="CA165" s="39">
        <v>7.0235924897772402E-4</v>
      </c>
    </row>
    <row r="166" spans="1:79" ht="15.75" customHeight="1" x14ac:dyDescent="0.2">
      <c r="A166" s="38">
        <v>50.5873596693705</v>
      </c>
      <c r="B166" s="38">
        <v>0</v>
      </c>
      <c r="C166" s="40">
        <v>2.55968116889123E-6</v>
      </c>
      <c r="D166" s="38">
        <v>1.12239199398575E-2</v>
      </c>
      <c r="E166" s="38">
        <v>4.8519719715508398E-2</v>
      </c>
      <c r="F166" s="38">
        <v>0</v>
      </c>
      <c r="G166" s="38">
        <v>0</v>
      </c>
      <c r="H166" s="38">
        <v>1.0504474244428399E-2</v>
      </c>
      <c r="I166" s="38">
        <v>1.31959541590941E-2</v>
      </c>
      <c r="J166" s="38">
        <v>1.19369893263886E-2</v>
      </c>
      <c r="K166" s="38">
        <v>1.1414814105286599E-2</v>
      </c>
      <c r="L166" s="38">
        <v>7.6050969523265802E-2</v>
      </c>
      <c r="M166" s="38">
        <v>3.9199300590230099E-4</v>
      </c>
      <c r="N166" s="38">
        <v>2.9811137142023901E-2</v>
      </c>
      <c r="O166" s="38">
        <v>4.97666881902789E-2</v>
      </c>
      <c r="P166" s="38">
        <v>8.7833445191800696E-2</v>
      </c>
      <c r="Q166" s="38">
        <v>0</v>
      </c>
      <c r="R166" s="38">
        <v>0</v>
      </c>
      <c r="S166" s="40">
        <v>7.4383646435090294E-5</v>
      </c>
      <c r="T166" s="38">
        <v>0</v>
      </c>
      <c r="U166" s="40">
        <v>5.9712551015139E-5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  <c r="AF166" s="40">
        <v>5.4015719334043899E-5</v>
      </c>
      <c r="AG166" s="38">
        <v>0</v>
      </c>
      <c r="AH166" s="38">
        <v>0</v>
      </c>
      <c r="AI166" s="38">
        <v>2.5199095837144297E-4</v>
      </c>
      <c r="AJ166" s="38">
        <v>0</v>
      </c>
      <c r="AK166" s="40">
        <v>2.5611866859311701E-5</v>
      </c>
      <c r="AL166" s="38">
        <v>0</v>
      </c>
      <c r="AM166" s="38">
        <v>0</v>
      </c>
      <c r="AN166" s="38">
        <v>0</v>
      </c>
      <c r="AO166" s="40">
        <v>1.5747147292754101E-5</v>
      </c>
      <c r="AP166" s="38">
        <v>0</v>
      </c>
      <c r="AQ166" s="38">
        <v>0</v>
      </c>
      <c r="AR166" s="38">
        <v>0</v>
      </c>
      <c r="AS166" s="38">
        <v>0</v>
      </c>
      <c r="AT166" s="38">
        <v>0</v>
      </c>
      <c r="AU166" s="39">
        <v>0</v>
      </c>
      <c r="AV166" s="39">
        <v>0</v>
      </c>
      <c r="AW166" s="39">
        <v>0</v>
      </c>
      <c r="AX166" s="39">
        <v>0</v>
      </c>
      <c r="AY166" s="39">
        <v>0</v>
      </c>
      <c r="AZ166" s="39">
        <v>0</v>
      </c>
      <c r="BA166" s="39">
        <v>0</v>
      </c>
      <c r="BB166" s="39">
        <v>0</v>
      </c>
      <c r="BC166" s="39">
        <v>0</v>
      </c>
      <c r="BD166" s="39">
        <v>0</v>
      </c>
      <c r="BE166" s="39">
        <v>0</v>
      </c>
      <c r="BF166" s="39">
        <v>0</v>
      </c>
      <c r="BG166" s="39">
        <v>0</v>
      </c>
      <c r="BH166" s="39">
        <v>0</v>
      </c>
      <c r="BI166" s="39">
        <v>0</v>
      </c>
      <c r="BJ166" s="39">
        <v>0</v>
      </c>
      <c r="BK166" s="39">
        <v>0</v>
      </c>
      <c r="BL166" s="39">
        <v>5.3243794355782598E-3</v>
      </c>
      <c r="BM166" s="39">
        <v>1.1452020804574299E-4</v>
      </c>
      <c r="BN166" s="39">
        <v>0</v>
      </c>
      <c r="BO166" s="41">
        <v>1.75564865628531E-6</v>
      </c>
      <c r="BP166" s="39">
        <v>0</v>
      </c>
      <c r="BQ166" s="39">
        <v>0</v>
      </c>
      <c r="BR166" s="39">
        <v>0</v>
      </c>
      <c r="BS166" s="39">
        <v>0</v>
      </c>
      <c r="BT166" s="39">
        <v>0</v>
      </c>
      <c r="BU166" s="39">
        <v>0</v>
      </c>
      <c r="BV166" s="39">
        <v>6.4178044011820303E-3</v>
      </c>
      <c r="BW166" s="39">
        <v>1.19123337426017E-4</v>
      </c>
      <c r="BX166" s="39">
        <v>3.2881119114326601E-3</v>
      </c>
      <c r="BY166" s="39">
        <v>2.1435978957824401E-3</v>
      </c>
      <c r="BZ166" s="39">
        <v>6.0052978946174395E-4</v>
      </c>
      <c r="CA166" s="39">
        <v>4.3050450055354101E-4</v>
      </c>
    </row>
    <row r="167" spans="1:79" ht="15.75" customHeight="1" x14ac:dyDescent="0.2">
      <c r="A167" s="38">
        <v>51.435207967550397</v>
      </c>
      <c r="B167" s="38">
        <v>0</v>
      </c>
      <c r="C167" s="40">
        <v>6.6216762782638399E-6</v>
      </c>
      <c r="D167" s="38">
        <v>9.6206509653436693E-3</v>
      </c>
      <c r="E167" s="38">
        <v>4.8483605810878197E-2</v>
      </c>
      <c r="F167" s="38">
        <v>0</v>
      </c>
      <c r="G167" s="38">
        <v>0</v>
      </c>
      <c r="H167" s="38">
        <v>9.1143568383920404E-3</v>
      </c>
      <c r="I167" s="38">
        <v>1.17175004286535E-2</v>
      </c>
      <c r="J167" s="38">
        <v>1.14336811115229E-2</v>
      </c>
      <c r="K167" s="38">
        <v>1.1625872986324001E-2</v>
      </c>
      <c r="L167" s="38">
        <v>7.1619393658401503E-2</v>
      </c>
      <c r="M167" s="38">
        <v>2.6132165903388201E-4</v>
      </c>
      <c r="N167" s="38">
        <v>2.9461971733716098E-2</v>
      </c>
      <c r="O167" s="38">
        <v>5.02358458514265E-2</v>
      </c>
      <c r="P167" s="38">
        <v>8.2741184813284505E-2</v>
      </c>
      <c r="Q167" s="38">
        <v>0</v>
      </c>
      <c r="R167" s="38">
        <v>0</v>
      </c>
      <c r="S167" s="40">
        <v>6.8211659491122494E-5</v>
      </c>
      <c r="T167" s="38">
        <v>0</v>
      </c>
      <c r="U167" s="40">
        <v>6.2521507870574595E-5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  <c r="AF167" s="40">
        <v>5.9922916343303103E-5</v>
      </c>
      <c r="AG167" s="38">
        <v>0</v>
      </c>
      <c r="AH167" s="38">
        <v>0</v>
      </c>
      <c r="AI167" s="38">
        <v>2.0707656722040299E-4</v>
      </c>
      <c r="AJ167" s="38">
        <v>0</v>
      </c>
      <c r="AK167" s="40">
        <v>1.36203054618918E-5</v>
      </c>
      <c r="AL167" s="38">
        <v>0</v>
      </c>
      <c r="AM167" s="38">
        <v>0</v>
      </c>
      <c r="AN167" s="38">
        <v>0</v>
      </c>
      <c r="AO167" s="40">
        <v>8.6227977059430199E-6</v>
      </c>
      <c r="AP167" s="38">
        <v>0</v>
      </c>
      <c r="AQ167" s="38">
        <v>0</v>
      </c>
      <c r="AR167" s="38">
        <v>0</v>
      </c>
      <c r="AS167" s="38">
        <v>0</v>
      </c>
      <c r="AT167" s="38">
        <v>0</v>
      </c>
      <c r="AU167" s="39">
        <v>0</v>
      </c>
      <c r="AV167" s="39">
        <v>0</v>
      </c>
      <c r="AW167" s="39">
        <v>0</v>
      </c>
      <c r="AX167" s="39">
        <v>0</v>
      </c>
      <c r="AY167" s="39">
        <v>0</v>
      </c>
      <c r="AZ167" s="39">
        <v>0</v>
      </c>
      <c r="BA167" s="39">
        <v>0</v>
      </c>
      <c r="BB167" s="39">
        <v>0</v>
      </c>
      <c r="BC167" s="39">
        <v>0</v>
      </c>
      <c r="BD167" s="39">
        <v>0</v>
      </c>
      <c r="BE167" s="39">
        <v>0</v>
      </c>
      <c r="BF167" s="39">
        <v>0</v>
      </c>
      <c r="BG167" s="39">
        <v>0</v>
      </c>
      <c r="BH167" s="39">
        <v>0</v>
      </c>
      <c r="BI167" s="39">
        <v>0</v>
      </c>
      <c r="BJ167" s="39">
        <v>0</v>
      </c>
      <c r="BK167" s="39">
        <v>0</v>
      </c>
      <c r="BL167" s="39">
        <v>4.1587184161665496E-3</v>
      </c>
      <c r="BM167" s="41">
        <v>5.4434640708001601E-5</v>
      </c>
      <c r="BN167" s="39">
        <v>0</v>
      </c>
      <c r="BO167" s="41">
        <v>3.8438575816608101E-7</v>
      </c>
      <c r="BP167" s="39">
        <v>0</v>
      </c>
      <c r="BQ167" s="39">
        <v>0</v>
      </c>
      <c r="BR167" s="39">
        <v>0</v>
      </c>
      <c r="BS167" s="39">
        <v>0</v>
      </c>
      <c r="BT167" s="39">
        <v>0</v>
      </c>
      <c r="BU167" s="39">
        <v>0</v>
      </c>
      <c r="BV167" s="39">
        <v>5.3446532219270197E-3</v>
      </c>
      <c r="BW167" s="41">
        <v>4.4826929598133802E-5</v>
      </c>
      <c r="BX167" s="39">
        <v>2.7411654633985299E-3</v>
      </c>
      <c r="BY167" s="39">
        <v>1.6262630429400499E-3</v>
      </c>
      <c r="BZ167" s="39">
        <v>3.5616631000016903E-4</v>
      </c>
      <c r="CA167" s="39">
        <v>2.3853882806737899E-4</v>
      </c>
    </row>
    <row r="168" spans="1:79" ht="15.75" customHeight="1" x14ac:dyDescent="0.2">
      <c r="A168" s="38">
        <v>52.297266272764197</v>
      </c>
      <c r="B168" s="38">
        <v>0</v>
      </c>
      <c r="C168" s="40">
        <v>1.3162534996631E-5</v>
      </c>
      <c r="D168" s="38">
        <v>8.1596945328606396E-3</v>
      </c>
      <c r="E168" s="38">
        <v>4.83696936580649E-2</v>
      </c>
      <c r="F168" s="38">
        <v>0</v>
      </c>
      <c r="G168" s="38">
        <v>0</v>
      </c>
      <c r="H168" s="38">
        <v>7.8407354792665099E-3</v>
      </c>
      <c r="I168" s="38">
        <v>1.0821954509686E-2</v>
      </c>
      <c r="J168" s="38">
        <v>1.1012239404786401E-2</v>
      </c>
      <c r="K168" s="38">
        <v>1.22531563133881E-2</v>
      </c>
      <c r="L168" s="38">
        <v>6.7166111329201E-2</v>
      </c>
      <c r="M168" s="38">
        <v>1.62949911406853E-4</v>
      </c>
      <c r="N168" s="38">
        <v>2.90934824358005E-2</v>
      </c>
      <c r="O168" s="38">
        <v>5.0612451908535201E-2</v>
      </c>
      <c r="P168" s="38">
        <v>7.7597221709948094E-2</v>
      </c>
      <c r="Q168" s="38">
        <v>0</v>
      </c>
      <c r="R168" s="38">
        <v>0</v>
      </c>
      <c r="S168" s="40">
        <v>6.0730506846530603E-5</v>
      </c>
      <c r="T168" s="38">
        <v>0</v>
      </c>
      <c r="U168" s="40">
        <v>6.3609068757216006E-5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  <c r="AF168" s="40">
        <v>6.4577662343118206E-5</v>
      </c>
      <c r="AG168" s="38">
        <v>0</v>
      </c>
      <c r="AH168" s="38">
        <v>0</v>
      </c>
      <c r="AI168" s="38">
        <v>1.6418279726865999E-4</v>
      </c>
      <c r="AJ168" s="38">
        <v>0</v>
      </c>
      <c r="AK168" s="40">
        <v>5.9620068469832201E-6</v>
      </c>
      <c r="AL168" s="38">
        <v>0</v>
      </c>
      <c r="AM168" s="38">
        <v>0</v>
      </c>
      <c r="AN168" s="38">
        <v>0</v>
      </c>
      <c r="AO168" s="40">
        <v>3.8505801583610396E-6</v>
      </c>
      <c r="AP168" s="38">
        <v>0</v>
      </c>
      <c r="AQ168" s="38">
        <v>0</v>
      </c>
      <c r="AR168" s="38">
        <v>0</v>
      </c>
      <c r="AS168" s="38">
        <v>0</v>
      </c>
      <c r="AT168" s="38">
        <v>0</v>
      </c>
      <c r="AU168" s="39">
        <v>0</v>
      </c>
      <c r="AV168" s="39">
        <v>0</v>
      </c>
      <c r="AW168" s="39">
        <v>0</v>
      </c>
      <c r="AX168" s="39">
        <v>0</v>
      </c>
      <c r="AY168" s="39">
        <v>0</v>
      </c>
      <c r="AZ168" s="39">
        <v>0</v>
      </c>
      <c r="BA168" s="39">
        <v>0</v>
      </c>
      <c r="BB168" s="39">
        <v>0</v>
      </c>
      <c r="BC168" s="39">
        <v>0</v>
      </c>
      <c r="BD168" s="39">
        <v>0</v>
      </c>
      <c r="BE168" s="39">
        <v>0</v>
      </c>
      <c r="BF168" s="39">
        <v>0</v>
      </c>
      <c r="BG168" s="39">
        <v>0</v>
      </c>
      <c r="BH168" s="39">
        <v>0</v>
      </c>
      <c r="BI168" s="39">
        <v>0</v>
      </c>
      <c r="BJ168" s="39">
        <v>0</v>
      </c>
      <c r="BK168" s="39">
        <v>0</v>
      </c>
      <c r="BL168" s="39">
        <v>3.1643460419615299E-3</v>
      </c>
      <c r="BM168" s="41">
        <v>2.1846638949377901E-5</v>
      </c>
      <c r="BN168" s="39">
        <v>0</v>
      </c>
      <c r="BO168" s="39">
        <v>0</v>
      </c>
      <c r="BP168" s="39">
        <v>0</v>
      </c>
      <c r="BQ168" s="39">
        <v>0</v>
      </c>
      <c r="BR168" s="39">
        <v>0</v>
      </c>
      <c r="BS168" s="39">
        <v>0</v>
      </c>
      <c r="BT168" s="39">
        <v>0</v>
      </c>
      <c r="BU168" s="39">
        <v>0</v>
      </c>
      <c r="BV168" s="39">
        <v>4.3870103425787399E-3</v>
      </c>
      <c r="BW168" s="41">
        <v>1.3948027847159201E-5</v>
      </c>
      <c r="BX168" s="39">
        <v>2.2576519795515799E-3</v>
      </c>
      <c r="BY168" s="39">
        <v>1.19761406293781E-3</v>
      </c>
      <c r="BZ168" s="39">
        <v>1.9001418329172E-4</v>
      </c>
      <c r="CA168" s="39">
        <v>1.13754772895878E-4</v>
      </c>
    </row>
    <row r="169" spans="1:79" ht="15.75" customHeight="1" x14ac:dyDescent="0.2">
      <c r="A169" s="38">
        <v>53.173772745895597</v>
      </c>
      <c r="B169" s="38">
        <v>0</v>
      </c>
      <c r="C169" s="40">
        <v>2.2416226849751501E-5</v>
      </c>
      <c r="D169" s="38">
        <v>6.8399677598174197E-3</v>
      </c>
      <c r="E169" s="38">
        <v>4.8173643253820099E-2</v>
      </c>
      <c r="F169" s="38">
        <v>0</v>
      </c>
      <c r="G169" s="38">
        <v>0</v>
      </c>
      <c r="H169" s="38">
        <v>6.6818322491184598E-3</v>
      </c>
      <c r="I169" s="38">
        <v>1.05700130056046E-2</v>
      </c>
      <c r="J169" s="38">
        <v>1.0689368615460401E-2</v>
      </c>
      <c r="K169" s="38">
        <v>1.3336422202270701E-2</v>
      </c>
      <c r="L169" s="38">
        <v>6.2723042083643404E-2</v>
      </c>
      <c r="M169" s="40">
        <v>9.2389786016361603E-5</v>
      </c>
      <c r="N169" s="38">
        <v>2.87032967239725E-2</v>
      </c>
      <c r="O169" s="38">
        <v>5.0888843074918699E-2</v>
      </c>
      <c r="P169" s="38">
        <v>7.2443946927259806E-2</v>
      </c>
      <c r="Q169" s="38">
        <v>0</v>
      </c>
      <c r="R169" s="38">
        <v>0</v>
      </c>
      <c r="S169" s="40">
        <v>5.2632825373110997E-5</v>
      </c>
      <c r="T169" s="38">
        <v>0</v>
      </c>
      <c r="U169" s="40">
        <v>6.2952499652432401E-5</v>
      </c>
      <c r="V169" s="38">
        <v>0</v>
      </c>
      <c r="W169" s="38">
        <v>0</v>
      </c>
      <c r="X169" s="38">
        <v>0</v>
      </c>
      <c r="Y169" s="38">
        <v>0</v>
      </c>
      <c r="Z169" s="38">
        <v>0</v>
      </c>
      <c r="AA169" s="38">
        <v>0</v>
      </c>
      <c r="AB169" s="38">
        <v>0</v>
      </c>
      <c r="AC169" s="38">
        <v>0</v>
      </c>
      <c r="AD169" s="38">
        <v>0</v>
      </c>
      <c r="AE169" s="40">
        <v>2.9696919915039801E-9</v>
      </c>
      <c r="AF169" s="40">
        <v>6.7811263284294504E-5</v>
      </c>
      <c r="AG169" s="38">
        <v>0</v>
      </c>
      <c r="AH169" s="38">
        <v>0</v>
      </c>
      <c r="AI169" s="38">
        <v>1.2501318804833701E-4</v>
      </c>
      <c r="AJ169" s="38">
        <v>0</v>
      </c>
      <c r="AK169" s="40">
        <v>1.8249855459804801E-6</v>
      </c>
      <c r="AL169" s="38">
        <v>0</v>
      </c>
      <c r="AM169" s="38">
        <v>0</v>
      </c>
      <c r="AN169" s="38">
        <v>0</v>
      </c>
      <c r="AO169" s="40">
        <v>1.17867243580975E-6</v>
      </c>
      <c r="AP169" s="38">
        <v>0</v>
      </c>
      <c r="AQ169" s="38">
        <v>0</v>
      </c>
      <c r="AR169" s="38">
        <v>0</v>
      </c>
      <c r="AS169" s="40">
        <v>2.2043449567611199E-8</v>
      </c>
      <c r="AT169" s="38">
        <v>0</v>
      </c>
      <c r="AU169" s="39">
        <v>0</v>
      </c>
      <c r="AV169" s="39">
        <v>0</v>
      </c>
      <c r="AW169" s="39">
        <v>0</v>
      </c>
      <c r="AX169" s="39">
        <v>0</v>
      </c>
      <c r="AY169" s="39">
        <v>0</v>
      </c>
      <c r="AZ169" s="39">
        <v>0</v>
      </c>
      <c r="BA169" s="39">
        <v>0</v>
      </c>
      <c r="BB169" s="39">
        <v>0</v>
      </c>
      <c r="BC169" s="39">
        <v>0</v>
      </c>
      <c r="BD169" s="39">
        <v>0</v>
      </c>
      <c r="BE169" s="39">
        <v>0</v>
      </c>
      <c r="BF169" s="39">
        <v>0</v>
      </c>
      <c r="BG169" s="39">
        <v>0</v>
      </c>
      <c r="BH169" s="39">
        <v>0</v>
      </c>
      <c r="BI169" s="39">
        <v>0</v>
      </c>
      <c r="BJ169" s="39">
        <v>0</v>
      </c>
      <c r="BK169" s="39">
        <v>0</v>
      </c>
      <c r="BL169" s="39">
        <v>2.3334583912040501E-3</v>
      </c>
      <c r="BM169" s="41">
        <v>6.6873120635617901E-6</v>
      </c>
      <c r="BN169" s="39">
        <v>0</v>
      </c>
      <c r="BO169" s="39">
        <v>0</v>
      </c>
      <c r="BP169" s="39">
        <v>0</v>
      </c>
      <c r="BQ169" s="39">
        <v>0</v>
      </c>
      <c r="BR169" s="39">
        <v>0</v>
      </c>
      <c r="BS169" s="39">
        <v>0</v>
      </c>
      <c r="BT169" s="39">
        <v>0</v>
      </c>
      <c r="BU169" s="39">
        <v>0</v>
      </c>
      <c r="BV169" s="39">
        <v>3.5419337010132502E-3</v>
      </c>
      <c r="BW169" s="41">
        <v>4.2695270014456702E-6</v>
      </c>
      <c r="BX169" s="39">
        <v>1.83405986713565E-3</v>
      </c>
      <c r="BY169" s="39">
        <v>8.5038951531549503E-4</v>
      </c>
      <c r="BZ169" s="41">
        <v>8.8153063007664103E-5</v>
      </c>
      <c r="CA169" s="41">
        <v>4.3224771197935798E-5</v>
      </c>
    </row>
    <row r="170" spans="1:79" ht="15.75" customHeight="1" x14ac:dyDescent="0.2">
      <c r="A170" s="38">
        <v>54.064969539423998</v>
      </c>
      <c r="B170" s="38">
        <v>0</v>
      </c>
      <c r="C170" s="40">
        <v>3.4561844808212803E-5</v>
      </c>
      <c r="D170" s="38">
        <v>5.66001713364888E-3</v>
      </c>
      <c r="E170" s="38">
        <v>4.7891532246933703E-2</v>
      </c>
      <c r="F170" s="38">
        <v>0</v>
      </c>
      <c r="G170" s="38">
        <v>0</v>
      </c>
      <c r="H170" s="38">
        <v>5.6356846029927497E-3</v>
      </c>
      <c r="I170" s="38">
        <v>1.1014745198974499E-2</v>
      </c>
      <c r="J170" s="38">
        <v>1.04788650100479E-2</v>
      </c>
      <c r="K170" s="38">
        <v>1.4908786529364299E-2</v>
      </c>
      <c r="L170" s="38">
        <v>5.8319770998680499E-2</v>
      </c>
      <c r="M170" s="40">
        <v>4.58046545173774E-5</v>
      </c>
      <c r="N170" s="38">
        <v>2.8289197293085998E-2</v>
      </c>
      <c r="O170" s="38">
        <v>5.1058013168308297E-2</v>
      </c>
      <c r="P170" s="38">
        <v>6.7320662644872103E-2</v>
      </c>
      <c r="Q170" s="38">
        <v>0</v>
      </c>
      <c r="R170" s="38">
        <v>0</v>
      </c>
      <c r="S170" s="40">
        <v>4.4494361738894899E-5</v>
      </c>
      <c r="T170" s="38">
        <v>0</v>
      </c>
      <c r="U170" s="40">
        <v>6.0495095162586703E-5</v>
      </c>
      <c r="V170" s="38">
        <v>0</v>
      </c>
      <c r="W170" s="38">
        <v>0</v>
      </c>
      <c r="X170" s="38">
        <v>0</v>
      </c>
      <c r="Y170" s="38">
        <v>0</v>
      </c>
      <c r="Z170" s="38">
        <v>0</v>
      </c>
      <c r="AA170" s="38">
        <v>0</v>
      </c>
      <c r="AB170" s="38">
        <v>0</v>
      </c>
      <c r="AC170" s="38">
        <v>0</v>
      </c>
      <c r="AD170" s="38">
        <v>0</v>
      </c>
      <c r="AE170" s="40">
        <v>5.5910559101501697E-8</v>
      </c>
      <c r="AF170" s="40">
        <v>6.94025178692284E-5</v>
      </c>
      <c r="AG170" s="38">
        <v>0</v>
      </c>
      <c r="AH170" s="38">
        <v>0</v>
      </c>
      <c r="AI170" s="40">
        <v>9.0971995602981398E-5</v>
      </c>
      <c r="AJ170" s="38">
        <v>0</v>
      </c>
      <c r="AK170" s="38">
        <v>0</v>
      </c>
      <c r="AL170" s="38">
        <v>0</v>
      </c>
      <c r="AM170" s="38">
        <v>0</v>
      </c>
      <c r="AN170" s="38">
        <v>0</v>
      </c>
      <c r="AO170" s="38">
        <v>0</v>
      </c>
      <c r="AP170" s="38">
        <v>0</v>
      </c>
      <c r="AQ170" s="38">
        <v>0</v>
      </c>
      <c r="AR170" s="38">
        <v>0</v>
      </c>
      <c r="AS170" s="40">
        <v>9.6915950740760998E-7</v>
      </c>
      <c r="AT170" s="38">
        <v>0</v>
      </c>
      <c r="AU170" s="39">
        <v>0</v>
      </c>
      <c r="AV170" s="39">
        <v>0</v>
      </c>
      <c r="AW170" s="39">
        <v>0</v>
      </c>
      <c r="AX170" s="39">
        <v>0</v>
      </c>
      <c r="AY170" s="39">
        <v>0</v>
      </c>
      <c r="AZ170" s="39">
        <v>0</v>
      </c>
      <c r="BA170" s="39">
        <v>0</v>
      </c>
      <c r="BB170" s="39">
        <v>0</v>
      </c>
      <c r="BC170" s="39">
        <v>0</v>
      </c>
      <c r="BD170" s="39">
        <v>0</v>
      </c>
      <c r="BE170" s="39">
        <v>0</v>
      </c>
      <c r="BF170" s="39">
        <v>0</v>
      </c>
      <c r="BG170" s="39">
        <v>0</v>
      </c>
      <c r="BH170" s="39">
        <v>0</v>
      </c>
      <c r="BI170" s="39">
        <v>0</v>
      </c>
      <c r="BJ170" s="39">
        <v>0</v>
      </c>
      <c r="BK170" s="39">
        <v>0</v>
      </c>
      <c r="BL170" s="39">
        <v>1.65771956006937E-3</v>
      </c>
      <c r="BM170" s="39">
        <v>0</v>
      </c>
      <c r="BN170" s="39">
        <v>0</v>
      </c>
      <c r="BO170" s="39">
        <v>0</v>
      </c>
      <c r="BP170" s="39">
        <v>0</v>
      </c>
      <c r="BQ170" s="39">
        <v>0</v>
      </c>
      <c r="BR170" s="39">
        <v>0</v>
      </c>
      <c r="BS170" s="39">
        <v>0</v>
      </c>
      <c r="BT170" s="39">
        <v>0</v>
      </c>
      <c r="BU170" s="39">
        <v>0</v>
      </c>
      <c r="BV170" s="39">
        <v>2.8062996709235801E-3</v>
      </c>
      <c r="BW170" s="39">
        <v>0</v>
      </c>
      <c r="BX170" s="39">
        <v>1.46695353163008E-3</v>
      </c>
      <c r="BY170" s="39">
        <v>5.7726389594111303E-4</v>
      </c>
      <c r="BZ170" s="41">
        <v>3.2313187524511897E-5</v>
      </c>
      <c r="CA170" s="41">
        <v>9.0554055370704306E-6</v>
      </c>
    </row>
    <row r="171" spans="1:79" ht="15.75" customHeight="1" x14ac:dyDescent="0.2">
      <c r="A171" s="38">
        <v>54.971102864324699</v>
      </c>
      <c r="B171" s="38">
        <v>0</v>
      </c>
      <c r="C171" s="40">
        <v>4.9272912084867897E-5</v>
      </c>
      <c r="D171" s="38">
        <v>4.61368749967525E-3</v>
      </c>
      <c r="E171" s="38">
        <v>4.7520123213603702E-2</v>
      </c>
      <c r="F171" s="38">
        <v>0</v>
      </c>
      <c r="G171" s="38">
        <v>0</v>
      </c>
      <c r="H171" s="38">
        <v>4.6976032725478704E-3</v>
      </c>
      <c r="I171" s="38">
        <v>1.21727568830869E-2</v>
      </c>
      <c r="J171" s="38">
        <v>1.03831755918473E-2</v>
      </c>
      <c r="K171" s="38">
        <v>1.6963180090341399E-2</v>
      </c>
      <c r="L171" s="38">
        <v>5.3981167335956801E-2</v>
      </c>
      <c r="M171" s="40">
        <v>1.73293801895563E-5</v>
      </c>
      <c r="N171" s="38">
        <v>2.78488509737412E-2</v>
      </c>
      <c r="O171" s="38">
        <v>5.1113823355673597E-2</v>
      </c>
      <c r="P171" s="38">
        <v>6.2259902120608702E-2</v>
      </c>
      <c r="Q171" s="38">
        <v>0</v>
      </c>
      <c r="R171" s="38">
        <v>0</v>
      </c>
      <c r="S171" s="40">
        <v>3.6515225218401402E-5</v>
      </c>
      <c r="T171" s="38">
        <v>0</v>
      </c>
      <c r="U171" s="40">
        <v>5.64765546171284E-5</v>
      </c>
      <c r="V171" s="38">
        <v>0</v>
      </c>
      <c r="W171" s="38">
        <v>0</v>
      </c>
      <c r="X171" s="38">
        <v>0</v>
      </c>
      <c r="Y171" s="38">
        <v>0</v>
      </c>
      <c r="Z171" s="38">
        <v>0</v>
      </c>
      <c r="AA171" s="38">
        <v>0</v>
      </c>
      <c r="AB171" s="38">
        <v>0</v>
      </c>
      <c r="AC171" s="38">
        <v>0</v>
      </c>
      <c r="AD171" s="38">
        <v>0</v>
      </c>
      <c r="AE171" s="40">
        <v>4.3575417031680902E-7</v>
      </c>
      <c r="AF171" s="40">
        <v>6.9382778097229098E-5</v>
      </c>
      <c r="AG171" s="38">
        <v>0</v>
      </c>
      <c r="AH171" s="38">
        <v>0</v>
      </c>
      <c r="AI171" s="40">
        <v>6.2144218721163299E-5</v>
      </c>
      <c r="AJ171" s="38">
        <v>0</v>
      </c>
      <c r="AK171" s="38">
        <v>0</v>
      </c>
      <c r="AL171" s="38">
        <v>0</v>
      </c>
      <c r="AM171" s="38">
        <v>0</v>
      </c>
      <c r="AN171" s="38">
        <v>0</v>
      </c>
      <c r="AO171" s="38">
        <v>0</v>
      </c>
      <c r="AP171" s="38">
        <v>0</v>
      </c>
      <c r="AQ171" s="38">
        <v>0</v>
      </c>
      <c r="AR171" s="38">
        <v>0</v>
      </c>
      <c r="AS171" s="40">
        <v>3.2349576815480901E-6</v>
      </c>
      <c r="AT171" s="38">
        <v>0</v>
      </c>
      <c r="AU171" s="39">
        <v>0</v>
      </c>
      <c r="AV171" s="39">
        <v>0</v>
      </c>
      <c r="AW171" s="39">
        <v>0</v>
      </c>
      <c r="AX171" s="39">
        <v>0</v>
      </c>
      <c r="AY171" s="39">
        <v>0</v>
      </c>
      <c r="AZ171" s="39">
        <v>0</v>
      </c>
      <c r="BA171" s="39">
        <v>0</v>
      </c>
      <c r="BB171" s="39">
        <v>0</v>
      </c>
      <c r="BC171" s="39">
        <v>0</v>
      </c>
      <c r="BD171" s="39">
        <v>0</v>
      </c>
      <c r="BE171" s="39">
        <v>0</v>
      </c>
      <c r="BF171" s="39">
        <v>0</v>
      </c>
      <c r="BG171" s="39">
        <v>0</v>
      </c>
      <c r="BH171" s="39">
        <v>0</v>
      </c>
      <c r="BI171" s="39">
        <v>0</v>
      </c>
      <c r="BJ171" s="39">
        <v>0</v>
      </c>
      <c r="BK171" s="39">
        <v>0</v>
      </c>
      <c r="BL171" s="39">
        <v>1.1208472228581099E-3</v>
      </c>
      <c r="BM171" s="39">
        <v>0</v>
      </c>
      <c r="BN171" s="39">
        <v>0</v>
      </c>
      <c r="BO171" s="39">
        <v>0</v>
      </c>
      <c r="BP171" s="39">
        <v>0</v>
      </c>
      <c r="BQ171" s="39">
        <v>0</v>
      </c>
      <c r="BR171" s="39">
        <v>0</v>
      </c>
      <c r="BS171" s="39">
        <v>0</v>
      </c>
      <c r="BT171" s="39">
        <v>0</v>
      </c>
      <c r="BU171" s="39">
        <v>0</v>
      </c>
      <c r="BV171" s="39">
        <v>2.1732595129514698E-3</v>
      </c>
      <c r="BW171" s="39">
        <v>0</v>
      </c>
      <c r="BX171" s="39">
        <v>1.15199571970681E-3</v>
      </c>
      <c r="BY171" s="39">
        <v>3.6886558042190998E-4</v>
      </c>
      <c r="BZ171" s="41">
        <v>1.22251224826126E-5</v>
      </c>
      <c r="CA171" s="41">
        <v>3.4259523835721302E-6</v>
      </c>
    </row>
    <row r="172" spans="1:79" ht="15.75" customHeight="1" x14ac:dyDescent="0.2">
      <c r="A172" s="38">
        <v>55.892423058088703</v>
      </c>
      <c r="B172" s="38">
        <v>0</v>
      </c>
      <c r="C172" s="40">
        <v>6.6612138583842595E-5</v>
      </c>
      <c r="D172" s="38">
        <v>3.6986888977810898E-3</v>
      </c>
      <c r="E172" s="38">
        <v>4.7056284350141898E-2</v>
      </c>
      <c r="F172" s="38">
        <v>0</v>
      </c>
      <c r="G172" s="38">
        <v>0</v>
      </c>
      <c r="H172" s="38">
        <v>3.8651976526554001E-3</v>
      </c>
      <c r="I172" s="38">
        <v>1.4082040630602701E-2</v>
      </c>
      <c r="J172" s="38">
        <v>1.04105710878488E-2</v>
      </c>
      <c r="K172" s="38">
        <v>1.9519393597957499E-2</v>
      </c>
      <c r="L172" s="38">
        <v>4.9732379718929298E-2</v>
      </c>
      <c r="M172" s="40">
        <v>4.1610659044141303E-6</v>
      </c>
      <c r="N172" s="38">
        <v>2.73803255064459E-2</v>
      </c>
      <c r="O172" s="38">
        <v>5.1050504144285601E-2</v>
      </c>
      <c r="P172" s="38">
        <v>5.7295075960383503E-2</v>
      </c>
      <c r="Q172" s="38">
        <v>0</v>
      </c>
      <c r="R172" s="38">
        <v>0</v>
      </c>
      <c r="S172" s="40">
        <v>2.90534096605712E-5</v>
      </c>
      <c r="T172" s="38">
        <v>0</v>
      </c>
      <c r="U172" s="40">
        <v>5.0797780523879702E-5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40">
        <v>1.21111473855901E-6</v>
      </c>
      <c r="AF172" s="40">
        <v>6.7457534636733297E-5</v>
      </c>
      <c r="AG172" s="38">
        <v>0</v>
      </c>
      <c r="AH172" s="38">
        <v>0</v>
      </c>
      <c r="AI172" s="40">
        <v>3.93604718318891E-5</v>
      </c>
      <c r="AJ172" s="38">
        <v>0</v>
      </c>
      <c r="AK172" s="38">
        <v>0</v>
      </c>
      <c r="AL172" s="38">
        <v>0</v>
      </c>
      <c r="AM172" s="38">
        <v>0</v>
      </c>
      <c r="AN172" s="38">
        <v>0</v>
      </c>
      <c r="AO172" s="38">
        <v>0</v>
      </c>
      <c r="AP172" s="38">
        <v>0</v>
      </c>
      <c r="AQ172" s="38">
        <v>0</v>
      </c>
      <c r="AR172" s="38">
        <v>0</v>
      </c>
      <c r="AS172" s="40">
        <v>8.7008117891347893E-6</v>
      </c>
      <c r="AT172" s="38">
        <v>0</v>
      </c>
      <c r="AU172" s="39">
        <v>0</v>
      </c>
      <c r="AV172" s="39">
        <v>0</v>
      </c>
      <c r="AW172" s="39">
        <v>0</v>
      </c>
      <c r="AX172" s="39">
        <v>0</v>
      </c>
      <c r="AY172" s="39">
        <v>0</v>
      </c>
      <c r="AZ172" s="39">
        <v>0</v>
      </c>
      <c r="BA172" s="39">
        <v>0</v>
      </c>
      <c r="BB172" s="39">
        <v>0</v>
      </c>
      <c r="BC172" s="39">
        <v>0</v>
      </c>
      <c r="BD172" s="39">
        <v>0</v>
      </c>
      <c r="BE172" s="39">
        <v>0</v>
      </c>
      <c r="BF172" s="39">
        <v>0</v>
      </c>
      <c r="BG172" s="39">
        <v>0</v>
      </c>
      <c r="BH172" s="39">
        <v>0</v>
      </c>
      <c r="BI172" s="39">
        <v>0</v>
      </c>
      <c r="BJ172" s="39">
        <v>0</v>
      </c>
      <c r="BK172" s="39">
        <v>0</v>
      </c>
      <c r="BL172" s="39">
        <v>7.1333278001152304E-4</v>
      </c>
      <c r="BM172" s="39">
        <v>0</v>
      </c>
      <c r="BN172" s="39">
        <v>0</v>
      </c>
      <c r="BO172" s="39">
        <v>0</v>
      </c>
      <c r="BP172" s="39">
        <v>0</v>
      </c>
      <c r="BQ172" s="39">
        <v>0</v>
      </c>
      <c r="BR172" s="39">
        <v>0</v>
      </c>
      <c r="BS172" s="39">
        <v>0</v>
      </c>
      <c r="BT172" s="39">
        <v>0</v>
      </c>
      <c r="BU172" s="39">
        <v>0</v>
      </c>
      <c r="BV172" s="39">
        <v>1.63923619097996E-3</v>
      </c>
      <c r="BW172" s="39">
        <v>0</v>
      </c>
      <c r="BX172" s="39">
        <v>8.8586541832450698E-4</v>
      </c>
      <c r="BY172" s="39">
        <v>2.1774106205906099E-4</v>
      </c>
      <c r="BZ172" s="41">
        <v>2.9354506498935801E-6</v>
      </c>
      <c r="CA172" s="41">
        <v>8.2262686244367501E-7</v>
      </c>
    </row>
    <row r="173" spans="1:79" ht="15.75" customHeight="1" x14ac:dyDescent="0.2">
      <c r="A173" s="38">
        <v>56.829184653883999</v>
      </c>
      <c r="B173" s="38">
        <v>0</v>
      </c>
      <c r="C173" s="40">
        <v>8.6182822003765899E-5</v>
      </c>
      <c r="D173" s="38">
        <v>2.9082516437568401E-3</v>
      </c>
      <c r="E173" s="38">
        <v>4.6497545900534502E-2</v>
      </c>
      <c r="F173" s="38">
        <v>0</v>
      </c>
      <c r="G173" s="38">
        <v>0</v>
      </c>
      <c r="H173" s="38">
        <v>3.1334736228121802E-3</v>
      </c>
      <c r="I173" s="38">
        <v>1.6747969057201099E-2</v>
      </c>
      <c r="J173" s="38">
        <v>1.0560965754809699E-2</v>
      </c>
      <c r="K173" s="38">
        <v>2.2561989682338999E-2</v>
      </c>
      <c r="L173" s="38">
        <v>4.5594553823684499E-2</v>
      </c>
      <c r="M173" s="38">
        <v>0</v>
      </c>
      <c r="N173" s="38">
        <v>2.6881619078001101E-2</v>
      </c>
      <c r="O173" s="38">
        <v>5.0863098522566597E-2</v>
      </c>
      <c r="P173" s="38">
        <v>5.2453764764152498E-2</v>
      </c>
      <c r="Q173" s="38">
        <v>0</v>
      </c>
      <c r="R173" s="38">
        <v>0</v>
      </c>
      <c r="S173" s="40">
        <v>2.2226871012961599E-5</v>
      </c>
      <c r="T173" s="38">
        <v>0</v>
      </c>
      <c r="U173" s="40">
        <v>4.3746627145592203E-5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40">
        <v>2.7095665881599899E-6</v>
      </c>
      <c r="AF173" s="40">
        <v>6.3732484499745098E-5</v>
      </c>
      <c r="AG173" s="38">
        <v>0</v>
      </c>
      <c r="AH173" s="38">
        <v>0</v>
      </c>
      <c r="AI173" s="40">
        <v>2.2521364932016101E-5</v>
      </c>
      <c r="AJ173" s="38">
        <v>0</v>
      </c>
      <c r="AK173" s="38">
        <v>0</v>
      </c>
      <c r="AL173" s="38">
        <v>0</v>
      </c>
      <c r="AM173" s="38">
        <v>0</v>
      </c>
      <c r="AN173" s="38">
        <v>0</v>
      </c>
      <c r="AO173" s="38">
        <v>0</v>
      </c>
      <c r="AP173" s="38">
        <v>0</v>
      </c>
      <c r="AQ173" s="38">
        <v>0</v>
      </c>
      <c r="AR173" s="38">
        <v>0</v>
      </c>
      <c r="AS173" s="40">
        <v>1.7299340349097099E-5</v>
      </c>
      <c r="AT173" s="38">
        <v>0</v>
      </c>
      <c r="AU173" s="39">
        <v>0</v>
      </c>
      <c r="AV173" s="39">
        <v>0</v>
      </c>
      <c r="AW173" s="39">
        <v>0</v>
      </c>
      <c r="AX173" s="39">
        <v>0</v>
      </c>
      <c r="AY173" s="39">
        <v>0</v>
      </c>
      <c r="AZ173" s="39">
        <v>0</v>
      </c>
      <c r="BA173" s="39">
        <v>0</v>
      </c>
      <c r="BB173" s="39">
        <v>0</v>
      </c>
      <c r="BC173" s="39">
        <v>0</v>
      </c>
      <c r="BD173" s="39">
        <v>0</v>
      </c>
      <c r="BE173" s="39">
        <v>0</v>
      </c>
      <c r="BF173" s="39">
        <v>0</v>
      </c>
      <c r="BG173" s="39">
        <v>0</v>
      </c>
      <c r="BH173" s="39">
        <v>0</v>
      </c>
      <c r="BI173" s="39">
        <v>0</v>
      </c>
      <c r="BJ173" s="39">
        <v>0</v>
      </c>
      <c r="BK173" s="39">
        <v>0</v>
      </c>
      <c r="BL173" s="39">
        <v>4.1916193411710401E-4</v>
      </c>
      <c r="BM173" s="39">
        <v>0</v>
      </c>
      <c r="BN173" s="39">
        <v>0</v>
      </c>
      <c r="BO173" s="39">
        <v>0</v>
      </c>
      <c r="BP173" s="39">
        <v>0</v>
      </c>
      <c r="BQ173" s="39">
        <v>0</v>
      </c>
      <c r="BR173" s="39">
        <v>0</v>
      </c>
      <c r="BS173" s="39">
        <v>0</v>
      </c>
      <c r="BT173" s="39">
        <v>0</v>
      </c>
      <c r="BU173" s="39">
        <v>0</v>
      </c>
      <c r="BV173" s="39">
        <v>1.1971453369241901E-3</v>
      </c>
      <c r="BW173" s="39">
        <v>0</v>
      </c>
      <c r="BX173" s="39">
        <v>6.6439924515502105E-4</v>
      </c>
      <c r="BY173" s="39">
        <v>1.15297230612191E-4</v>
      </c>
      <c r="BZ173" s="39">
        <v>0</v>
      </c>
      <c r="CA173" s="39">
        <v>0</v>
      </c>
    </row>
    <row r="174" spans="1:79" ht="15.75" customHeight="1" x14ac:dyDescent="0.2">
      <c r="A174" s="38">
        <v>57.781646450875698</v>
      </c>
      <c r="B174" s="38">
        <v>0</v>
      </c>
      <c r="C174" s="38">
        <v>1.07550197001389E-4</v>
      </c>
      <c r="D174" s="38">
        <v>2.2352651006109399E-3</v>
      </c>
      <c r="E174" s="38">
        <v>4.5841761140884001E-2</v>
      </c>
      <c r="F174" s="38">
        <v>0</v>
      </c>
      <c r="G174" s="38">
        <v>0</v>
      </c>
      <c r="H174" s="38">
        <v>2.4972548894167902E-3</v>
      </c>
      <c r="I174" s="38">
        <v>2.0172010044147499E-2</v>
      </c>
      <c r="J174" s="38">
        <v>1.0833772999572999E-2</v>
      </c>
      <c r="K174" s="38">
        <v>2.6072044208529599E-2</v>
      </c>
      <c r="L174" s="38">
        <v>4.1587073428823999E-2</v>
      </c>
      <c r="M174" s="38">
        <v>0</v>
      </c>
      <c r="N174" s="38">
        <v>2.6350877276786099E-2</v>
      </c>
      <c r="O174" s="38">
        <v>5.0547156951211397E-2</v>
      </c>
      <c r="P174" s="38">
        <v>4.7761178773166303E-2</v>
      </c>
      <c r="Q174" s="38">
        <v>0</v>
      </c>
      <c r="R174" s="38">
        <v>0</v>
      </c>
      <c r="S174" s="40">
        <v>1.6156318094613701E-5</v>
      </c>
      <c r="T174" s="38">
        <v>0</v>
      </c>
      <c r="U174" s="40">
        <v>3.5714439101513E-5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40">
        <v>2.7314509848452401E-9</v>
      </c>
      <c r="AC174" s="38">
        <v>0</v>
      </c>
      <c r="AD174" s="38">
        <v>0</v>
      </c>
      <c r="AE174" s="40">
        <v>5.1512820849435802E-6</v>
      </c>
      <c r="AF174" s="40">
        <v>5.8430088139487802E-5</v>
      </c>
      <c r="AG174" s="38">
        <v>0</v>
      </c>
      <c r="AH174" s="38">
        <v>0</v>
      </c>
      <c r="AI174" s="40">
        <v>1.1195759937801699E-5</v>
      </c>
      <c r="AJ174" s="38">
        <v>0</v>
      </c>
      <c r="AK174" s="38">
        <v>0</v>
      </c>
      <c r="AL174" s="38">
        <v>0</v>
      </c>
      <c r="AM174" s="38">
        <v>0</v>
      </c>
      <c r="AN174" s="38">
        <v>0</v>
      </c>
      <c r="AO174" s="38">
        <v>0</v>
      </c>
      <c r="AP174" s="38">
        <v>0</v>
      </c>
      <c r="AQ174" s="38">
        <v>0</v>
      </c>
      <c r="AR174" s="38">
        <v>0</v>
      </c>
      <c r="AS174" s="40">
        <v>2.8842698674306499E-5</v>
      </c>
      <c r="AT174" s="38">
        <v>0</v>
      </c>
      <c r="AU174" s="39">
        <v>0</v>
      </c>
      <c r="AV174" s="39">
        <v>0</v>
      </c>
      <c r="AW174" s="39">
        <v>0</v>
      </c>
      <c r="AX174" s="39">
        <v>0</v>
      </c>
      <c r="AY174" s="39">
        <v>0</v>
      </c>
      <c r="AZ174" s="39">
        <v>0</v>
      </c>
      <c r="BA174" s="39">
        <v>0</v>
      </c>
      <c r="BB174" s="39">
        <v>0</v>
      </c>
      <c r="BC174" s="39">
        <v>0</v>
      </c>
      <c r="BD174" s="39">
        <v>0</v>
      </c>
      <c r="BE174" s="39">
        <v>0</v>
      </c>
      <c r="BF174" s="39">
        <v>0</v>
      </c>
      <c r="BG174" s="39">
        <v>0</v>
      </c>
      <c r="BH174" s="39">
        <v>0</v>
      </c>
      <c r="BI174" s="39">
        <v>0</v>
      </c>
      <c r="BJ174" s="39">
        <v>0</v>
      </c>
      <c r="BK174" s="39">
        <v>0</v>
      </c>
      <c r="BL174" s="39">
        <v>2.21132788885426E-4</v>
      </c>
      <c r="BM174" s="39">
        <v>0</v>
      </c>
      <c r="BN174" s="39">
        <v>0</v>
      </c>
      <c r="BO174" s="39">
        <v>0</v>
      </c>
      <c r="BP174" s="39">
        <v>0</v>
      </c>
      <c r="BQ174" s="39">
        <v>0</v>
      </c>
      <c r="BR174" s="39">
        <v>0</v>
      </c>
      <c r="BS174" s="39">
        <v>0</v>
      </c>
      <c r="BT174" s="39">
        <v>0</v>
      </c>
      <c r="BU174" s="39">
        <v>0</v>
      </c>
      <c r="BV174" s="39">
        <v>8.3965111257167698E-4</v>
      </c>
      <c r="BW174" s="39">
        <v>0</v>
      </c>
      <c r="BX174" s="39">
        <v>4.83489466746043E-4</v>
      </c>
      <c r="BY174" s="41">
        <v>5.24528411301595E-5</v>
      </c>
      <c r="BZ174" s="39">
        <v>0</v>
      </c>
      <c r="CA174" s="39">
        <v>0</v>
      </c>
    </row>
    <row r="175" spans="1:79" ht="15.75" customHeight="1" x14ac:dyDescent="0.2">
      <c r="A175" s="38">
        <v>58.750071585723497</v>
      </c>
      <c r="B175" s="38">
        <v>0</v>
      </c>
      <c r="C175" s="38">
        <v>1.3031993062691399E-4</v>
      </c>
      <c r="D175" s="38">
        <v>1.6735874044583E-3</v>
      </c>
      <c r="E175" s="38">
        <v>4.5086668103643097E-2</v>
      </c>
      <c r="F175" s="38">
        <v>0</v>
      </c>
      <c r="G175" s="38">
        <v>0</v>
      </c>
      <c r="H175" s="38">
        <v>1.9519413529927999E-3</v>
      </c>
      <c r="I175" s="38">
        <v>2.4367650495444201E-2</v>
      </c>
      <c r="J175" s="38">
        <v>1.123043462445E-2</v>
      </c>
      <c r="K175" s="38">
        <v>3.0039622660903199E-2</v>
      </c>
      <c r="L175" s="38">
        <v>3.7728707840999701E-2</v>
      </c>
      <c r="M175" s="38">
        <v>0</v>
      </c>
      <c r="N175" s="38">
        <v>2.5786286512248801E-2</v>
      </c>
      <c r="O175" s="38">
        <v>5.0098217856477001E-2</v>
      </c>
      <c r="P175" s="38">
        <v>4.3241767445478203E-2</v>
      </c>
      <c r="Q175" s="38">
        <v>0</v>
      </c>
      <c r="R175" s="38">
        <v>0</v>
      </c>
      <c r="S175" s="40">
        <v>1.10597928068207E-5</v>
      </c>
      <c r="T175" s="38">
        <v>0</v>
      </c>
      <c r="U175" s="40">
        <v>2.71790409995548E-5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40">
        <v>2.7665590809282599E-7</v>
      </c>
      <c r="AC175" s="38">
        <v>0</v>
      </c>
      <c r="AD175" s="38">
        <v>0</v>
      </c>
      <c r="AE175" s="40">
        <v>8.7509557020011606E-6</v>
      </c>
      <c r="AF175" s="40">
        <v>5.17621262822479E-5</v>
      </c>
      <c r="AG175" s="38">
        <v>0</v>
      </c>
      <c r="AH175" s="38">
        <v>0</v>
      </c>
      <c r="AI175" s="40">
        <v>4.5441650614544398E-6</v>
      </c>
      <c r="AJ175" s="38">
        <v>0</v>
      </c>
      <c r="AK175" s="38">
        <v>0</v>
      </c>
      <c r="AL175" s="38">
        <v>0</v>
      </c>
      <c r="AM175" s="38">
        <v>0</v>
      </c>
      <c r="AN175" s="38">
        <v>0</v>
      </c>
      <c r="AO175" s="38">
        <v>0</v>
      </c>
      <c r="AP175" s="38">
        <v>0</v>
      </c>
      <c r="AQ175" s="38">
        <v>0</v>
      </c>
      <c r="AR175" s="38">
        <v>0</v>
      </c>
      <c r="AS175" s="40">
        <v>4.3218664101778098E-5</v>
      </c>
      <c r="AT175" s="38">
        <v>0</v>
      </c>
      <c r="AU175" s="39">
        <v>0</v>
      </c>
      <c r="AV175" s="39">
        <v>0</v>
      </c>
      <c r="AW175" s="39">
        <v>0</v>
      </c>
      <c r="AX175" s="39">
        <v>0</v>
      </c>
      <c r="AY175" s="39">
        <v>0</v>
      </c>
      <c r="AZ175" s="39">
        <v>0</v>
      </c>
      <c r="BA175" s="39">
        <v>0</v>
      </c>
      <c r="BB175" s="39">
        <v>0</v>
      </c>
      <c r="BC175" s="39">
        <v>0</v>
      </c>
      <c r="BD175" s="39">
        <v>0</v>
      </c>
      <c r="BE175" s="39">
        <v>0</v>
      </c>
      <c r="BF175" s="39">
        <v>0</v>
      </c>
      <c r="BG175" s="39">
        <v>0</v>
      </c>
      <c r="BH175" s="39">
        <v>0</v>
      </c>
      <c r="BI175" s="39">
        <v>0</v>
      </c>
      <c r="BJ175" s="39">
        <v>0</v>
      </c>
      <c r="BK175" s="39">
        <v>0</v>
      </c>
      <c r="BL175" s="41">
        <v>9.9426717808581895E-5</v>
      </c>
      <c r="BM175" s="39">
        <v>0</v>
      </c>
      <c r="BN175" s="39">
        <v>0</v>
      </c>
      <c r="BO175" s="39">
        <v>0</v>
      </c>
      <c r="BP175" s="39">
        <v>0</v>
      </c>
      <c r="BQ175" s="39">
        <v>0</v>
      </c>
      <c r="BR175" s="39">
        <v>0</v>
      </c>
      <c r="BS175" s="39">
        <v>0</v>
      </c>
      <c r="BT175" s="39">
        <v>0</v>
      </c>
      <c r="BU175" s="39">
        <v>0</v>
      </c>
      <c r="BV175" s="39">
        <v>5.5999713621754496E-4</v>
      </c>
      <c r="BW175" s="39">
        <v>0</v>
      </c>
      <c r="BX175" s="39">
        <v>3.3930963659848198E-4</v>
      </c>
      <c r="BY175" s="41">
        <v>1.76030247696235E-5</v>
      </c>
      <c r="BZ175" s="39">
        <v>0</v>
      </c>
      <c r="CA175" s="39">
        <v>0</v>
      </c>
    </row>
    <row r="176" spans="1:79" ht="15.75" customHeight="1" x14ac:dyDescent="0.2">
      <c r="A176" s="38">
        <v>59.7347276052799</v>
      </c>
      <c r="B176" s="38">
        <v>0</v>
      </c>
      <c r="C176" s="38">
        <v>1.53756227149984E-4</v>
      </c>
      <c r="D176" s="38">
        <v>1.2116077057291899E-3</v>
      </c>
      <c r="E176" s="38">
        <v>4.4231986132603103E-2</v>
      </c>
      <c r="F176" s="38">
        <v>0</v>
      </c>
      <c r="G176" s="38">
        <v>0</v>
      </c>
      <c r="H176" s="38">
        <v>1.48978103986383E-3</v>
      </c>
      <c r="I176" s="38">
        <v>2.92819557512836E-2</v>
      </c>
      <c r="J176" s="38">
        <v>1.17419320643586E-2</v>
      </c>
      <c r="K176" s="38">
        <v>3.4402427893043402E-2</v>
      </c>
      <c r="L176" s="38">
        <v>3.4032319741573398E-2</v>
      </c>
      <c r="M176" s="38">
        <v>0</v>
      </c>
      <c r="N176" s="38">
        <v>2.5186565817646198E-2</v>
      </c>
      <c r="O176" s="38">
        <v>4.9514262012976297E-2</v>
      </c>
      <c r="P176" s="38">
        <v>3.8911769400542001E-2</v>
      </c>
      <c r="Q176" s="38">
        <v>0</v>
      </c>
      <c r="R176" s="38">
        <v>0</v>
      </c>
      <c r="S176" s="40">
        <v>6.7796936832104002E-6</v>
      </c>
      <c r="T176" s="38">
        <v>0</v>
      </c>
      <c r="U176" s="40">
        <v>1.8763345018752602E-5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40">
        <v>9.0693423852389099E-7</v>
      </c>
      <c r="AC176" s="38">
        <v>0</v>
      </c>
      <c r="AD176" s="38">
        <v>0</v>
      </c>
      <c r="AE176" s="40">
        <v>1.32357660927545E-5</v>
      </c>
      <c r="AF176" s="40">
        <v>4.4536466145096998E-5</v>
      </c>
      <c r="AG176" s="38">
        <v>0</v>
      </c>
      <c r="AH176" s="38">
        <v>0</v>
      </c>
      <c r="AI176" s="40">
        <v>1.7853770931657501E-6</v>
      </c>
      <c r="AJ176" s="38">
        <v>0</v>
      </c>
      <c r="AK176" s="38">
        <v>0</v>
      </c>
      <c r="AL176" s="38">
        <v>0</v>
      </c>
      <c r="AM176" s="38">
        <v>0</v>
      </c>
      <c r="AN176" s="38">
        <v>0</v>
      </c>
      <c r="AO176" s="38">
        <v>0</v>
      </c>
      <c r="AP176" s="38">
        <v>0</v>
      </c>
      <c r="AQ176" s="38">
        <v>0</v>
      </c>
      <c r="AR176" s="38">
        <v>0</v>
      </c>
      <c r="AS176" s="40">
        <v>5.9442185654645999E-5</v>
      </c>
      <c r="AT176" s="38">
        <v>0</v>
      </c>
      <c r="AU176" s="39">
        <v>0</v>
      </c>
      <c r="AV176" s="39">
        <v>0</v>
      </c>
      <c r="AW176" s="39">
        <v>0</v>
      </c>
      <c r="AX176" s="39">
        <v>0</v>
      </c>
      <c r="AY176" s="39">
        <v>0</v>
      </c>
      <c r="AZ176" s="39">
        <v>0</v>
      </c>
      <c r="BA176" s="39">
        <v>0</v>
      </c>
      <c r="BB176" s="39">
        <v>0</v>
      </c>
      <c r="BC176" s="39">
        <v>0</v>
      </c>
      <c r="BD176" s="39">
        <v>0</v>
      </c>
      <c r="BE176" s="39">
        <v>0</v>
      </c>
      <c r="BF176" s="39">
        <v>0</v>
      </c>
      <c r="BG176" s="39">
        <v>0</v>
      </c>
      <c r="BH176" s="39">
        <v>0</v>
      </c>
      <c r="BI176" s="39">
        <v>0</v>
      </c>
      <c r="BJ176" s="39">
        <v>0</v>
      </c>
      <c r="BK176" s="39">
        <v>0</v>
      </c>
      <c r="BL176" s="41">
        <v>3.9064202559420501E-5</v>
      </c>
      <c r="BM176" s="39">
        <v>0</v>
      </c>
      <c r="BN176" s="39">
        <v>0</v>
      </c>
      <c r="BO176" s="39">
        <v>0</v>
      </c>
      <c r="BP176" s="39">
        <v>0</v>
      </c>
      <c r="BQ176" s="39">
        <v>0</v>
      </c>
      <c r="BR176" s="39">
        <v>0</v>
      </c>
      <c r="BS176" s="39">
        <v>0</v>
      </c>
      <c r="BT176" s="39">
        <v>0</v>
      </c>
      <c r="BU176" s="39">
        <v>0</v>
      </c>
      <c r="BV176" s="39">
        <v>3.4793407727905701E-4</v>
      </c>
      <c r="BW176" s="39">
        <v>0</v>
      </c>
      <c r="BX176" s="39">
        <v>2.2718085120595899E-4</v>
      </c>
      <c r="BY176" s="41">
        <v>6.9161301953358597E-6</v>
      </c>
      <c r="BZ176" s="39">
        <v>0</v>
      </c>
      <c r="CA176" s="39">
        <v>0</v>
      </c>
    </row>
    <row r="177" spans="1:79" ht="15.75" customHeight="1" x14ac:dyDescent="0.2">
      <c r="A177" s="38">
        <v>60.735886540503898</v>
      </c>
      <c r="B177" s="38">
        <v>0</v>
      </c>
      <c r="C177" s="38">
        <v>1.7737451377786899E-4</v>
      </c>
      <c r="D177" s="38">
        <v>8.4329077329222497E-4</v>
      </c>
      <c r="E177" s="38">
        <v>4.32753034184599E-2</v>
      </c>
      <c r="F177" s="38">
        <v>0</v>
      </c>
      <c r="G177" s="38">
        <v>0</v>
      </c>
      <c r="H177" s="38">
        <v>1.1062316331193101E-3</v>
      </c>
      <c r="I177" s="38">
        <v>3.4942906822641701E-2</v>
      </c>
      <c r="J177" s="38">
        <v>1.23723875302002E-2</v>
      </c>
      <c r="K177" s="38">
        <v>3.9156253822760299E-2</v>
      </c>
      <c r="L177" s="38">
        <v>3.0514613652978698E-2</v>
      </c>
      <c r="M177" s="38">
        <v>0</v>
      </c>
      <c r="N177" s="38">
        <v>2.4549894172986999E-2</v>
      </c>
      <c r="O177" s="38">
        <v>4.8790840335933498E-2</v>
      </c>
      <c r="P177" s="38">
        <v>3.47927486175564E-2</v>
      </c>
      <c r="Q177" s="38">
        <v>0</v>
      </c>
      <c r="R177" s="38">
        <v>0</v>
      </c>
      <c r="S177" s="40">
        <v>3.7336222992090802E-6</v>
      </c>
      <c r="T177" s="38">
        <v>0</v>
      </c>
      <c r="U177" s="40">
        <v>1.1422253941957199E-5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40">
        <v>4.9808057403317901E-8</v>
      </c>
      <c r="AB177" s="40">
        <v>2.5738595324531802E-6</v>
      </c>
      <c r="AC177" s="38">
        <v>0</v>
      </c>
      <c r="AD177" s="38">
        <v>0</v>
      </c>
      <c r="AE177" s="40">
        <v>1.857443611889E-5</v>
      </c>
      <c r="AF177" s="40">
        <v>3.72765997697035E-5</v>
      </c>
      <c r="AG177" s="38">
        <v>0</v>
      </c>
      <c r="AH177" s="38">
        <v>0</v>
      </c>
      <c r="AI177" s="40">
        <v>4.65078322243331E-7</v>
      </c>
      <c r="AJ177" s="38">
        <v>0</v>
      </c>
      <c r="AK177" s="38">
        <v>0</v>
      </c>
      <c r="AL177" s="38">
        <v>0</v>
      </c>
      <c r="AM177" s="40">
        <v>1.3018151892741599E-8</v>
      </c>
      <c r="AN177" s="38">
        <v>0</v>
      </c>
      <c r="AO177" s="38">
        <v>0</v>
      </c>
      <c r="AP177" s="38">
        <v>0</v>
      </c>
      <c r="AQ177" s="38">
        <v>0</v>
      </c>
      <c r="AR177" s="40">
        <v>1.85150226605056E-8</v>
      </c>
      <c r="AS177" s="40">
        <v>7.7204807539852806E-5</v>
      </c>
      <c r="AT177" s="38">
        <v>0</v>
      </c>
      <c r="AU177" s="39">
        <v>0</v>
      </c>
      <c r="AV177" s="39">
        <v>0</v>
      </c>
      <c r="AW177" s="39">
        <v>0</v>
      </c>
      <c r="AX177" s="39">
        <v>0</v>
      </c>
      <c r="AY177" s="39">
        <v>0</v>
      </c>
      <c r="AZ177" s="39">
        <v>0</v>
      </c>
      <c r="BA177" s="39">
        <v>0</v>
      </c>
      <c r="BB177" s="39">
        <v>0</v>
      </c>
      <c r="BC177" s="39">
        <v>0</v>
      </c>
      <c r="BD177" s="39">
        <v>0</v>
      </c>
      <c r="BE177" s="39">
        <v>0</v>
      </c>
      <c r="BF177" s="39">
        <v>0</v>
      </c>
      <c r="BG177" s="39">
        <v>0</v>
      </c>
      <c r="BH177" s="39">
        <v>0</v>
      </c>
      <c r="BI177" s="39">
        <v>0</v>
      </c>
      <c r="BJ177" s="39">
        <v>0</v>
      </c>
      <c r="BK177" s="39">
        <v>0</v>
      </c>
      <c r="BL177" s="41">
        <v>1.0175953223357599E-5</v>
      </c>
      <c r="BM177" s="39">
        <v>0</v>
      </c>
      <c r="BN177" s="39">
        <v>0</v>
      </c>
      <c r="BO177" s="39">
        <v>0</v>
      </c>
      <c r="BP177" s="39">
        <v>0</v>
      </c>
      <c r="BQ177" s="39">
        <v>0</v>
      </c>
      <c r="BR177" s="39">
        <v>0</v>
      </c>
      <c r="BS177" s="39">
        <v>0</v>
      </c>
      <c r="BT177" s="39">
        <v>0</v>
      </c>
      <c r="BU177" s="39">
        <v>0</v>
      </c>
      <c r="BV177" s="39">
        <v>1.9620347943701E-4</v>
      </c>
      <c r="BW177" s="39">
        <v>0</v>
      </c>
      <c r="BX177" s="39">
        <v>1.4339850228807001E-4</v>
      </c>
      <c r="BY177" s="41">
        <v>1.8016038404300299E-6</v>
      </c>
      <c r="BZ177" s="39">
        <v>0</v>
      </c>
      <c r="CA177" s="39">
        <v>0</v>
      </c>
    </row>
    <row r="178" spans="1:79" ht="15.75" customHeight="1" x14ac:dyDescent="0.2">
      <c r="A178" s="38">
        <v>61.7538249816159</v>
      </c>
      <c r="B178" s="38">
        <v>0</v>
      </c>
      <c r="C178" s="38">
        <v>2.0050164441832299E-4</v>
      </c>
      <c r="D178" s="38">
        <v>5.5784657225332001E-4</v>
      </c>
      <c r="E178" s="38">
        <v>4.2216651502814097E-2</v>
      </c>
      <c r="F178" s="38">
        <v>0</v>
      </c>
      <c r="G178" s="38">
        <v>0</v>
      </c>
      <c r="H178" s="38">
        <v>7.9415196336399003E-4</v>
      </c>
      <c r="I178" s="38">
        <v>4.1302640038931103E-2</v>
      </c>
      <c r="J178" s="38">
        <v>1.31137977724676E-2</v>
      </c>
      <c r="K178" s="38">
        <v>4.42447196309756E-2</v>
      </c>
      <c r="L178" s="38">
        <v>2.7186417297137899E-2</v>
      </c>
      <c r="M178" s="38">
        <v>0</v>
      </c>
      <c r="N178" s="38">
        <v>2.3875242130137999E-2</v>
      </c>
      <c r="O178" s="38">
        <v>4.79265441506957E-2</v>
      </c>
      <c r="P178" s="38">
        <v>3.0898360129770101E-2</v>
      </c>
      <c r="Q178" s="38">
        <v>0</v>
      </c>
      <c r="R178" s="38">
        <v>0</v>
      </c>
      <c r="S178" s="40">
        <v>1.74361235395383E-6</v>
      </c>
      <c r="T178" s="38">
        <v>0</v>
      </c>
      <c r="U178" s="40">
        <v>5.7907748477501997E-6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40">
        <v>6.3262311780898697E-7</v>
      </c>
      <c r="AB178" s="40">
        <v>5.3451013335525403E-6</v>
      </c>
      <c r="AC178" s="38">
        <v>0</v>
      </c>
      <c r="AD178" s="38">
        <v>0</v>
      </c>
      <c r="AE178" s="40">
        <v>2.45158205495786E-5</v>
      </c>
      <c r="AF178" s="40">
        <v>3.0760836193871398E-5</v>
      </c>
      <c r="AG178" s="38">
        <v>0</v>
      </c>
      <c r="AH178" s="38">
        <v>0</v>
      </c>
      <c r="AI178" s="38">
        <v>0</v>
      </c>
      <c r="AJ178" s="38">
        <v>0</v>
      </c>
      <c r="AK178" s="38">
        <v>0</v>
      </c>
      <c r="AL178" s="38">
        <v>0</v>
      </c>
      <c r="AM178" s="40">
        <v>1.6535181647119901E-7</v>
      </c>
      <c r="AN178" s="38">
        <v>0</v>
      </c>
      <c r="AO178" s="38">
        <v>0</v>
      </c>
      <c r="AP178" s="38">
        <v>0</v>
      </c>
      <c r="AQ178" s="38">
        <v>0</v>
      </c>
      <c r="AR178" s="40">
        <v>1.2968424361712001E-7</v>
      </c>
      <c r="AS178" s="40">
        <v>9.5569095776854295E-5</v>
      </c>
      <c r="AT178" s="38">
        <v>0</v>
      </c>
      <c r="AU178" s="39">
        <v>0</v>
      </c>
      <c r="AV178" s="39">
        <v>0</v>
      </c>
      <c r="AW178" s="39">
        <v>0</v>
      </c>
      <c r="AX178" s="39">
        <v>0</v>
      </c>
      <c r="AY178" s="39">
        <v>0</v>
      </c>
      <c r="AZ178" s="39">
        <v>0</v>
      </c>
      <c r="BA178" s="39">
        <v>0</v>
      </c>
      <c r="BB178" s="39">
        <v>0</v>
      </c>
      <c r="BC178" s="39">
        <v>0</v>
      </c>
      <c r="BD178" s="39">
        <v>0</v>
      </c>
      <c r="BE178" s="39">
        <v>0</v>
      </c>
      <c r="BF178" s="39">
        <v>0</v>
      </c>
      <c r="BG178" s="39">
        <v>0</v>
      </c>
      <c r="BH178" s="39">
        <v>0</v>
      </c>
      <c r="BI178" s="39">
        <v>0</v>
      </c>
      <c r="BJ178" s="39">
        <v>0</v>
      </c>
      <c r="BK178" s="39">
        <v>0</v>
      </c>
      <c r="BL178" s="39">
        <v>0</v>
      </c>
      <c r="BM178" s="39">
        <v>0</v>
      </c>
      <c r="BN178" s="39">
        <v>0</v>
      </c>
      <c r="BO178" s="39">
        <v>0</v>
      </c>
      <c r="BP178" s="39">
        <v>0</v>
      </c>
      <c r="BQ178" s="39">
        <v>0</v>
      </c>
      <c r="BR178" s="39">
        <v>0</v>
      </c>
      <c r="BS178" s="39">
        <v>0</v>
      </c>
      <c r="BT178" s="39">
        <v>0</v>
      </c>
      <c r="BU178" s="39">
        <v>0</v>
      </c>
      <c r="BV178" s="41">
        <v>9.5956440050560106E-5</v>
      </c>
      <c r="BW178" s="39">
        <v>0</v>
      </c>
      <c r="BX178" s="41">
        <v>8.3826937030447097E-5</v>
      </c>
      <c r="BY178" s="39">
        <v>0</v>
      </c>
      <c r="BZ178" s="39">
        <v>0</v>
      </c>
      <c r="CA178" s="39">
        <v>0</v>
      </c>
    </row>
    <row r="179" spans="1:79" ht="15.75" customHeight="1" x14ac:dyDescent="0.2">
      <c r="A179" s="38">
        <v>62.788824154511502</v>
      </c>
      <c r="B179" s="38">
        <v>0</v>
      </c>
      <c r="C179" s="38">
        <v>2.2254406791233E-4</v>
      </c>
      <c r="D179" s="38">
        <v>3.4469755973013598E-4</v>
      </c>
      <c r="E179" s="38">
        <v>4.10572628203551E-2</v>
      </c>
      <c r="F179" s="38">
        <v>0</v>
      </c>
      <c r="G179" s="38">
        <v>0</v>
      </c>
      <c r="H179" s="38">
        <v>5.46254273647656E-4</v>
      </c>
      <c r="I179" s="38">
        <v>4.8284576330773397E-2</v>
      </c>
      <c r="J179" s="38">
        <v>1.39530419520785E-2</v>
      </c>
      <c r="K179" s="38">
        <v>4.9597569779514003E-2</v>
      </c>
      <c r="L179" s="38">
        <v>2.4056056655841599E-2</v>
      </c>
      <c r="M179" s="38">
        <v>0</v>
      </c>
      <c r="N179" s="38">
        <v>2.3162097908980599E-2</v>
      </c>
      <c r="O179" s="38">
        <v>4.69215585317194E-2</v>
      </c>
      <c r="P179" s="38">
        <v>2.7239159646484899E-2</v>
      </c>
      <c r="Q179" s="38">
        <v>0</v>
      </c>
      <c r="R179" s="38">
        <v>0</v>
      </c>
      <c r="S179" s="40">
        <v>5.93992614328135E-7</v>
      </c>
      <c r="T179" s="38">
        <v>0</v>
      </c>
      <c r="U179" s="40">
        <v>1.97273062616291E-6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40">
        <v>2.2472458947256498E-6</v>
      </c>
      <c r="AB179" s="40">
        <v>9.1792295085542696E-6</v>
      </c>
      <c r="AC179" s="38">
        <v>0</v>
      </c>
      <c r="AD179" s="38">
        <v>0</v>
      </c>
      <c r="AE179" s="40">
        <v>3.0784147485328497E-5</v>
      </c>
      <c r="AF179" s="40">
        <v>2.5519896287661501E-5</v>
      </c>
      <c r="AG179" s="40">
        <v>1.2804676247045701E-9</v>
      </c>
      <c r="AH179" s="38">
        <v>0</v>
      </c>
      <c r="AI179" s="38">
        <v>0</v>
      </c>
      <c r="AJ179" s="38">
        <v>0</v>
      </c>
      <c r="AK179" s="38">
        <v>0</v>
      </c>
      <c r="AL179" s="38">
        <v>0</v>
      </c>
      <c r="AM179" s="40">
        <v>5.8735444378547398E-7</v>
      </c>
      <c r="AN179" s="38">
        <v>0</v>
      </c>
      <c r="AO179" s="38">
        <v>0</v>
      </c>
      <c r="AP179" s="38">
        <v>0</v>
      </c>
      <c r="AQ179" s="38">
        <v>0</v>
      </c>
      <c r="AR179" s="40">
        <v>8.3714593278757204E-7</v>
      </c>
      <c r="AS179" s="38">
        <v>1.13719602062151E-4</v>
      </c>
      <c r="AT179" s="38">
        <v>0</v>
      </c>
      <c r="AU179" s="41">
        <v>1.1726500047284E-9</v>
      </c>
      <c r="AV179" s="39">
        <v>0</v>
      </c>
      <c r="AW179" s="39">
        <v>0</v>
      </c>
      <c r="AX179" s="39">
        <v>0</v>
      </c>
      <c r="AY179" s="39">
        <v>0</v>
      </c>
      <c r="AZ179" s="39">
        <v>0</v>
      </c>
      <c r="BA179" s="39">
        <v>0</v>
      </c>
      <c r="BB179" s="39">
        <v>0</v>
      </c>
      <c r="BC179" s="39">
        <v>0</v>
      </c>
      <c r="BD179" s="39">
        <v>0</v>
      </c>
      <c r="BE179" s="39">
        <v>0</v>
      </c>
      <c r="BF179" s="39">
        <v>0</v>
      </c>
      <c r="BG179" s="39">
        <v>0</v>
      </c>
      <c r="BH179" s="39">
        <v>0</v>
      </c>
      <c r="BI179" s="39">
        <v>0</v>
      </c>
      <c r="BJ179" s="39">
        <v>0</v>
      </c>
      <c r="BK179" s="39">
        <v>0</v>
      </c>
      <c r="BL179" s="39">
        <v>0</v>
      </c>
      <c r="BM179" s="39">
        <v>0</v>
      </c>
      <c r="BN179" s="39">
        <v>0</v>
      </c>
      <c r="BO179" s="39">
        <v>0</v>
      </c>
      <c r="BP179" s="39">
        <v>0</v>
      </c>
      <c r="BQ179" s="39">
        <v>0</v>
      </c>
      <c r="BR179" s="39">
        <v>0</v>
      </c>
      <c r="BS179" s="39">
        <v>0</v>
      </c>
      <c r="BT179" s="39">
        <v>0</v>
      </c>
      <c r="BU179" s="39">
        <v>0</v>
      </c>
      <c r="BV179" s="41">
        <v>3.67557198532111E-5</v>
      </c>
      <c r="BW179" s="39">
        <v>0</v>
      </c>
      <c r="BX179" s="41">
        <v>4.4113080949122997E-5</v>
      </c>
      <c r="BY179" s="39">
        <v>0</v>
      </c>
      <c r="BZ179" s="39">
        <v>0</v>
      </c>
      <c r="CA179" s="39">
        <v>0</v>
      </c>
    </row>
    <row r="180" spans="1:79" ht="15.75" customHeight="1" x14ac:dyDescent="0.2">
      <c r="A180" s="38">
        <v>63.841169998454603</v>
      </c>
      <c r="B180" s="38">
        <v>0</v>
      </c>
      <c r="C180" s="38">
        <v>2.4292500293622601E-4</v>
      </c>
      <c r="D180" s="38">
        <v>1.94059211233897E-4</v>
      </c>
      <c r="E180" s="38">
        <v>3.9797820476206301E-2</v>
      </c>
      <c r="F180" s="38">
        <v>0</v>
      </c>
      <c r="G180" s="38">
        <v>0</v>
      </c>
      <c r="H180" s="38">
        <v>3.55936219072849E-4</v>
      </c>
      <c r="I180" s="38">
        <v>5.58352767724812E-2</v>
      </c>
      <c r="J180" s="38">
        <v>1.48811132876135E-2</v>
      </c>
      <c r="K180" s="38">
        <v>5.5159221806838001E-2</v>
      </c>
      <c r="L180" s="38">
        <v>2.1132047045933199E-2</v>
      </c>
      <c r="M180" s="38">
        <v>0</v>
      </c>
      <c r="N180" s="38">
        <v>2.2409814118416999E-2</v>
      </c>
      <c r="O180" s="38">
        <v>4.5775494037748603E-2</v>
      </c>
      <c r="P180" s="38">
        <v>2.3825932051228901E-2</v>
      </c>
      <c r="Q180" s="38">
        <v>0</v>
      </c>
      <c r="R180" s="38">
        <v>0</v>
      </c>
      <c r="S180" s="40">
        <v>1.1169318731489E-7</v>
      </c>
      <c r="T180" s="38">
        <v>0</v>
      </c>
      <c r="U180" s="40">
        <v>3.7094833510524598E-7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40">
        <v>5.4514644692912904E-6</v>
      </c>
      <c r="AB180" s="40">
        <v>1.4100828835463199E-5</v>
      </c>
      <c r="AC180" s="38">
        <v>0</v>
      </c>
      <c r="AD180" s="38">
        <v>0</v>
      </c>
      <c r="AE180" s="40">
        <v>3.71458697060533E-5</v>
      </c>
      <c r="AF180" s="40">
        <v>2.2172688737651801E-5</v>
      </c>
      <c r="AG180" s="40">
        <v>2.5537226450515599E-7</v>
      </c>
      <c r="AH180" s="38">
        <v>0</v>
      </c>
      <c r="AI180" s="38">
        <v>0</v>
      </c>
      <c r="AJ180" s="38">
        <v>0</v>
      </c>
      <c r="AK180" s="38">
        <v>0</v>
      </c>
      <c r="AL180" s="38">
        <v>0</v>
      </c>
      <c r="AM180" s="40">
        <v>1.4248113581581099E-6</v>
      </c>
      <c r="AN180" s="38">
        <v>0</v>
      </c>
      <c r="AO180" s="38">
        <v>0</v>
      </c>
      <c r="AP180" s="38">
        <v>0</v>
      </c>
      <c r="AQ180" s="38">
        <v>0</v>
      </c>
      <c r="AR180" s="40">
        <v>2.3820396753405998E-6</v>
      </c>
      <c r="AS180" s="38">
        <v>1.3085350352861301E-4</v>
      </c>
      <c r="AT180" s="38">
        <v>0</v>
      </c>
      <c r="AU180" s="41">
        <v>2.3386947190372301E-7</v>
      </c>
      <c r="AV180" s="39">
        <v>0</v>
      </c>
      <c r="AW180" s="39">
        <v>0</v>
      </c>
      <c r="AX180" s="39">
        <v>0</v>
      </c>
      <c r="AY180" s="39">
        <v>0</v>
      </c>
      <c r="AZ180" s="39">
        <v>0</v>
      </c>
      <c r="BA180" s="39">
        <v>0</v>
      </c>
      <c r="BB180" s="39">
        <v>0</v>
      </c>
      <c r="BC180" s="39">
        <v>0</v>
      </c>
      <c r="BD180" s="39">
        <v>0</v>
      </c>
      <c r="BE180" s="39">
        <v>0</v>
      </c>
      <c r="BF180" s="39">
        <v>0</v>
      </c>
      <c r="BG180" s="39">
        <v>0</v>
      </c>
      <c r="BH180" s="39">
        <v>0</v>
      </c>
      <c r="BI180" s="39">
        <v>0</v>
      </c>
      <c r="BJ180" s="39">
        <v>0</v>
      </c>
      <c r="BK180" s="39">
        <v>0</v>
      </c>
      <c r="BL180" s="39">
        <v>0</v>
      </c>
      <c r="BM180" s="39">
        <v>0</v>
      </c>
      <c r="BN180" s="39">
        <v>0</v>
      </c>
      <c r="BO180" s="39">
        <v>0</v>
      </c>
      <c r="BP180" s="39">
        <v>0</v>
      </c>
      <c r="BQ180" s="39">
        <v>0</v>
      </c>
      <c r="BR180" s="39">
        <v>0</v>
      </c>
      <c r="BS180" s="39">
        <v>0</v>
      </c>
      <c r="BT180" s="39">
        <v>0</v>
      </c>
      <c r="BU180" s="39">
        <v>0</v>
      </c>
      <c r="BV180" s="41">
        <v>1.00849671785014E-5</v>
      </c>
      <c r="BW180" s="39">
        <v>0</v>
      </c>
      <c r="BX180" s="41">
        <v>2.0434938387158002E-5</v>
      </c>
      <c r="BY180" s="39">
        <v>0</v>
      </c>
      <c r="BZ180" s="39">
        <v>0</v>
      </c>
      <c r="CA180" s="39">
        <v>0</v>
      </c>
    </row>
    <row r="181" spans="1:79" ht="15.75" customHeight="1" x14ac:dyDescent="0.2">
      <c r="A181" s="38">
        <v>64.911153245075496</v>
      </c>
      <c r="B181" s="38">
        <v>0</v>
      </c>
      <c r="C181" s="38">
        <v>2.61205831966789E-4</v>
      </c>
      <c r="D181" s="40">
        <v>9.5739026215528906E-5</v>
      </c>
      <c r="E181" s="38">
        <v>3.8441961555118399E-2</v>
      </c>
      <c r="F181" s="38">
        <v>0</v>
      </c>
      <c r="G181" s="38">
        <v>0</v>
      </c>
      <c r="H181" s="38">
        <v>2.1556302416285799E-4</v>
      </c>
      <c r="I181" s="38">
        <v>6.3819598405574995E-2</v>
      </c>
      <c r="J181" s="38">
        <v>1.5874439146003901E-2</v>
      </c>
      <c r="K181" s="38">
        <v>6.0830802667278E-2</v>
      </c>
      <c r="L181" s="38">
        <v>1.8417785708240299E-2</v>
      </c>
      <c r="M181" s="38">
        <v>0</v>
      </c>
      <c r="N181" s="38">
        <v>2.1618906177274001E-2</v>
      </c>
      <c r="O181" s="38">
        <v>4.4491713083350599E-2</v>
      </c>
      <c r="P181" s="38">
        <v>2.0663127436876601E-2</v>
      </c>
      <c r="Q181" s="38">
        <v>0</v>
      </c>
      <c r="R181" s="38">
        <v>0</v>
      </c>
      <c r="S181" s="38">
        <v>0</v>
      </c>
      <c r="T181" s="38">
        <v>0</v>
      </c>
      <c r="U181" s="38">
        <v>0</v>
      </c>
      <c r="V181" s="38">
        <v>0</v>
      </c>
      <c r="W181" s="38">
        <v>0</v>
      </c>
      <c r="X181" s="38">
        <v>0</v>
      </c>
      <c r="Y181" s="38">
        <v>0</v>
      </c>
      <c r="Z181" s="38">
        <v>0</v>
      </c>
      <c r="AA181" s="40">
        <v>1.0367004823708599E-5</v>
      </c>
      <c r="AB181" s="40">
        <v>1.98467048018816E-5</v>
      </c>
      <c r="AC181" s="38">
        <v>0</v>
      </c>
      <c r="AD181" s="38">
        <v>0</v>
      </c>
      <c r="AE181" s="40">
        <v>4.3271916764232101E-5</v>
      </c>
      <c r="AF181" s="40">
        <v>2.0753138384237499E-5</v>
      </c>
      <c r="AG181" s="40">
        <v>1.5414829897658099E-6</v>
      </c>
      <c r="AH181" s="38">
        <v>0</v>
      </c>
      <c r="AI181" s="38">
        <v>0</v>
      </c>
      <c r="AJ181" s="38">
        <v>0</v>
      </c>
      <c r="AK181" s="38">
        <v>0</v>
      </c>
      <c r="AL181" s="38">
        <v>0</v>
      </c>
      <c r="AM181" s="40">
        <v>2.7120570547951298E-6</v>
      </c>
      <c r="AN181" s="38">
        <v>0</v>
      </c>
      <c r="AO181" s="38">
        <v>0</v>
      </c>
      <c r="AP181" s="38">
        <v>0</v>
      </c>
      <c r="AQ181" s="38">
        <v>0</v>
      </c>
      <c r="AR181" s="40">
        <v>6.0055181579657404E-6</v>
      </c>
      <c r="AS181" s="38">
        <v>1.46394121183246E-4</v>
      </c>
      <c r="AT181" s="38">
        <v>0</v>
      </c>
      <c r="AU181" s="41">
        <v>1.42033474702351E-6</v>
      </c>
      <c r="AV181" s="39">
        <v>0</v>
      </c>
      <c r="AW181" s="39">
        <v>0</v>
      </c>
      <c r="AX181" s="39">
        <v>0</v>
      </c>
      <c r="AY181" s="39">
        <v>0</v>
      </c>
      <c r="AZ181" s="39">
        <v>0</v>
      </c>
      <c r="BA181" s="39">
        <v>0</v>
      </c>
      <c r="BB181" s="39">
        <v>0</v>
      </c>
      <c r="BC181" s="39">
        <v>0</v>
      </c>
      <c r="BD181" s="39">
        <v>0</v>
      </c>
      <c r="BE181" s="39">
        <v>0</v>
      </c>
      <c r="BF181" s="39">
        <v>0</v>
      </c>
      <c r="BG181" s="39">
        <v>0</v>
      </c>
      <c r="BH181" s="39">
        <v>0</v>
      </c>
      <c r="BI181" s="39">
        <v>0</v>
      </c>
      <c r="BJ181" s="39">
        <v>0</v>
      </c>
      <c r="BK181" s="39">
        <v>0</v>
      </c>
      <c r="BL181" s="39">
        <v>0</v>
      </c>
      <c r="BM181" s="39">
        <v>0</v>
      </c>
      <c r="BN181" s="39">
        <v>0</v>
      </c>
      <c r="BO181" s="39">
        <v>0</v>
      </c>
      <c r="BP181" s="39">
        <v>0</v>
      </c>
      <c r="BQ181" s="39">
        <v>0</v>
      </c>
      <c r="BR181" s="39">
        <v>0</v>
      </c>
      <c r="BS181" s="39">
        <v>0</v>
      </c>
      <c r="BT181" s="39">
        <v>0</v>
      </c>
      <c r="BU181" s="39">
        <v>0</v>
      </c>
      <c r="BV181" s="41">
        <v>2.07514637996144E-6</v>
      </c>
      <c r="BW181" s="39">
        <v>0</v>
      </c>
      <c r="BX181" s="41">
        <v>7.9383403385133895E-6</v>
      </c>
      <c r="BY181" s="39">
        <v>0</v>
      </c>
      <c r="BZ181" s="39">
        <v>0</v>
      </c>
      <c r="CA181" s="39">
        <v>0</v>
      </c>
    </row>
    <row r="182" spans="1:79" ht="15.75" customHeight="1" x14ac:dyDescent="0.2">
      <c r="A182" s="38">
        <v>65.999069498689707</v>
      </c>
      <c r="B182" s="38">
        <v>0</v>
      </c>
      <c r="C182" s="38">
        <v>2.7698714664590502E-4</v>
      </c>
      <c r="D182" s="40">
        <v>3.9715740984815798E-5</v>
      </c>
      <c r="E182" s="38">
        <v>3.6993472107768599E-2</v>
      </c>
      <c r="F182" s="38">
        <v>0</v>
      </c>
      <c r="G182" s="38">
        <v>0</v>
      </c>
      <c r="H182" s="38">
        <v>1.17814719072859E-4</v>
      </c>
      <c r="I182" s="38">
        <v>7.2104166560173197E-2</v>
      </c>
      <c r="J182" s="38">
        <v>1.6909892693606099E-2</v>
      </c>
      <c r="K182" s="38">
        <v>6.6516168055050298E-2</v>
      </c>
      <c r="L182" s="38">
        <v>1.5915846305343501E-2</v>
      </c>
      <c r="M182" s="38">
        <v>0</v>
      </c>
      <c r="N182" s="38">
        <v>2.0790010135176399E-2</v>
      </c>
      <c r="O182" s="38">
        <v>4.30738574770873E-2</v>
      </c>
      <c r="P182" s="38">
        <v>1.7754168662906598E-2</v>
      </c>
      <c r="Q182" s="38">
        <v>0</v>
      </c>
      <c r="R182" s="38">
        <v>0</v>
      </c>
      <c r="S182" s="38">
        <v>0</v>
      </c>
      <c r="T182" s="38">
        <v>0</v>
      </c>
      <c r="U182" s="38">
        <v>0</v>
      </c>
      <c r="V182" s="38">
        <v>0</v>
      </c>
      <c r="W182" s="38">
        <v>0</v>
      </c>
      <c r="X182" s="38">
        <v>0</v>
      </c>
      <c r="Y182" s="38">
        <v>0</v>
      </c>
      <c r="Z182" s="38">
        <v>0</v>
      </c>
      <c r="AA182" s="40">
        <v>1.70736327811342E-5</v>
      </c>
      <c r="AB182" s="40">
        <v>2.61596236040917E-5</v>
      </c>
      <c r="AC182" s="38">
        <v>0</v>
      </c>
      <c r="AD182" s="38">
        <v>0</v>
      </c>
      <c r="AE182" s="40">
        <v>4.8856390883918503E-5</v>
      </c>
      <c r="AF182" s="40">
        <v>2.12668313158535E-5</v>
      </c>
      <c r="AG182" s="40">
        <v>4.6314808779530599E-6</v>
      </c>
      <c r="AH182" s="38">
        <v>0</v>
      </c>
      <c r="AI182" s="38">
        <v>0</v>
      </c>
      <c r="AJ182" s="38">
        <v>0</v>
      </c>
      <c r="AK182" s="38">
        <v>0</v>
      </c>
      <c r="AL182" s="38">
        <v>0</v>
      </c>
      <c r="AM182" s="40">
        <v>4.4476926162850902E-6</v>
      </c>
      <c r="AN182" s="38">
        <v>0</v>
      </c>
      <c r="AO182" s="38">
        <v>0</v>
      </c>
      <c r="AP182" s="40">
        <v>2.8450807491394001E-8</v>
      </c>
      <c r="AQ182" s="38">
        <v>0</v>
      </c>
      <c r="AR182" s="40">
        <v>1.27650668516529E-5</v>
      </c>
      <c r="AS182" s="38">
        <v>1.5981751365036999E-4</v>
      </c>
      <c r="AT182" s="38">
        <v>0</v>
      </c>
      <c r="AU182" s="41">
        <v>4.19307374420861E-6</v>
      </c>
      <c r="AV182" s="39">
        <v>0</v>
      </c>
      <c r="AW182" s="39">
        <v>0</v>
      </c>
      <c r="AX182" s="39">
        <v>0</v>
      </c>
      <c r="AY182" s="39">
        <v>0</v>
      </c>
      <c r="AZ182" s="39">
        <v>0</v>
      </c>
      <c r="BA182" s="39">
        <v>0</v>
      </c>
      <c r="BB182" s="39">
        <v>0</v>
      </c>
      <c r="BC182" s="39">
        <v>0</v>
      </c>
      <c r="BD182" s="39">
        <v>0</v>
      </c>
      <c r="BE182" s="39">
        <v>0</v>
      </c>
      <c r="BF182" s="39">
        <v>0</v>
      </c>
      <c r="BG182" s="39">
        <v>0</v>
      </c>
      <c r="BH182" s="39">
        <v>0</v>
      </c>
      <c r="BI182" s="39">
        <v>0</v>
      </c>
      <c r="BJ182" s="39">
        <v>0</v>
      </c>
      <c r="BK182" s="39">
        <v>0</v>
      </c>
      <c r="BL182" s="39">
        <v>0</v>
      </c>
      <c r="BM182" s="39">
        <v>0</v>
      </c>
      <c r="BN182" s="39">
        <v>0</v>
      </c>
      <c r="BO182" s="39">
        <v>0</v>
      </c>
      <c r="BP182" s="39">
        <v>0</v>
      </c>
      <c r="BQ182" s="39">
        <v>0</v>
      </c>
      <c r="BR182" s="39">
        <v>0</v>
      </c>
      <c r="BS182" s="39">
        <v>0</v>
      </c>
      <c r="BT182" s="39">
        <v>0</v>
      </c>
      <c r="BU182" s="39">
        <v>0</v>
      </c>
      <c r="BV182" s="41">
        <v>5.8116504580182202E-7</v>
      </c>
      <c r="BW182" s="39">
        <v>0</v>
      </c>
      <c r="BX182" s="41">
        <v>2.2232098761670501E-6</v>
      </c>
      <c r="BY182" s="39">
        <v>0</v>
      </c>
      <c r="BZ182" s="39">
        <v>0</v>
      </c>
      <c r="CA182" s="39">
        <v>0</v>
      </c>
    </row>
    <row r="183" spans="1:79" ht="15.75" customHeight="1" x14ac:dyDescent="0.2">
      <c r="A183" s="38">
        <v>67.105219317965606</v>
      </c>
      <c r="B183" s="38">
        <v>0</v>
      </c>
      <c r="C183" s="38">
        <v>2.8993506431381399E-4</v>
      </c>
      <c r="D183" s="40">
        <v>1.24273916640584E-5</v>
      </c>
      <c r="E183" s="38">
        <v>3.5457096411930303E-2</v>
      </c>
      <c r="F183" s="38">
        <v>0</v>
      </c>
      <c r="G183" s="38">
        <v>0</v>
      </c>
      <c r="H183" s="40">
        <v>5.53263897589273E-5</v>
      </c>
      <c r="I183" s="38">
        <v>8.0532782995976104E-2</v>
      </c>
      <c r="J183" s="38">
        <v>1.79607776014645E-2</v>
      </c>
      <c r="K183" s="38">
        <v>7.21081532457645E-2</v>
      </c>
      <c r="L183" s="38">
        <v>1.36267530464502E-2</v>
      </c>
      <c r="M183" s="38">
        <v>0</v>
      </c>
      <c r="N183" s="38">
        <v>1.9924183651031501E-2</v>
      </c>
      <c r="O183" s="38">
        <v>4.1526841488464597E-2</v>
      </c>
      <c r="P183" s="38">
        <v>1.50999200353656E-2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40">
        <v>2.54614180390302E-5</v>
      </c>
      <c r="AB183" s="40">
        <v>3.27315782529462E-5</v>
      </c>
      <c r="AC183" s="38">
        <v>0</v>
      </c>
      <c r="AD183" s="38">
        <v>0</v>
      </c>
      <c r="AE183" s="40">
        <v>5.3608986154389599E-5</v>
      </c>
      <c r="AF183" s="40">
        <v>2.35838867413601E-5</v>
      </c>
      <c r="AG183" s="40">
        <v>1.01486827838792E-5</v>
      </c>
      <c r="AH183" s="38">
        <v>0</v>
      </c>
      <c r="AI183" s="38">
        <v>0</v>
      </c>
      <c r="AJ183" s="38">
        <v>0</v>
      </c>
      <c r="AK183" s="38">
        <v>0</v>
      </c>
      <c r="AL183" s="38">
        <v>0</v>
      </c>
      <c r="AM183" s="40">
        <v>6.39530533198105E-6</v>
      </c>
      <c r="AN183" s="38">
        <v>0</v>
      </c>
      <c r="AO183" s="38">
        <v>0</v>
      </c>
      <c r="AP183" s="40">
        <v>4.4235068526958098E-7</v>
      </c>
      <c r="AQ183" s="38">
        <v>0</v>
      </c>
      <c r="AR183" s="40">
        <v>2.30288363991865E-5</v>
      </c>
      <c r="AS183" s="38">
        <v>1.70694958680915E-4</v>
      </c>
      <c r="AT183" s="38">
        <v>0</v>
      </c>
      <c r="AU183" s="41">
        <v>8.3678571682063004E-6</v>
      </c>
      <c r="AV183" s="39">
        <v>0</v>
      </c>
      <c r="AW183" s="39">
        <v>0</v>
      </c>
      <c r="AX183" s="39">
        <v>0</v>
      </c>
      <c r="AY183" s="39">
        <v>0</v>
      </c>
      <c r="AZ183" s="39">
        <v>0</v>
      </c>
      <c r="BA183" s="39">
        <v>0</v>
      </c>
      <c r="BB183" s="39">
        <v>0</v>
      </c>
      <c r="BC183" s="39">
        <v>0</v>
      </c>
      <c r="BD183" s="39">
        <v>0</v>
      </c>
      <c r="BE183" s="39">
        <v>0</v>
      </c>
      <c r="BF183" s="39">
        <v>0</v>
      </c>
      <c r="BG183" s="39">
        <v>0</v>
      </c>
      <c r="BH183" s="39">
        <v>0</v>
      </c>
      <c r="BI183" s="39">
        <v>0</v>
      </c>
      <c r="BJ183" s="39">
        <v>0</v>
      </c>
      <c r="BK183" s="39">
        <v>0</v>
      </c>
      <c r="BL183" s="39">
        <v>0</v>
      </c>
      <c r="BM183" s="39">
        <v>0</v>
      </c>
      <c r="BN183" s="39">
        <v>0</v>
      </c>
      <c r="BO183" s="39">
        <v>0</v>
      </c>
      <c r="BP183" s="39">
        <v>0</v>
      </c>
      <c r="BQ183" s="39">
        <v>0</v>
      </c>
      <c r="BR183" s="39">
        <v>0</v>
      </c>
      <c r="BS183" s="39">
        <v>0</v>
      </c>
      <c r="BT183" s="39">
        <v>0</v>
      </c>
      <c r="BU183" s="39">
        <v>0</v>
      </c>
      <c r="BV183" s="39">
        <v>0</v>
      </c>
      <c r="BW183" s="39">
        <v>0</v>
      </c>
      <c r="BX183" s="39">
        <v>0</v>
      </c>
      <c r="BY183" s="39">
        <v>0</v>
      </c>
      <c r="BZ183" s="39">
        <v>0</v>
      </c>
      <c r="CA183" s="39">
        <v>0</v>
      </c>
    </row>
    <row r="184" spans="1:79" ht="15.75" customHeight="1" x14ac:dyDescent="0.2">
      <c r="A184" s="38">
        <v>68.229908298959799</v>
      </c>
      <c r="B184" s="38">
        <v>0</v>
      </c>
      <c r="C184" s="38">
        <v>2.9985538282887198E-4</v>
      </c>
      <c r="D184" s="40">
        <v>4.4346563999331499E-6</v>
      </c>
      <c r="E184" s="38">
        <v>3.3840050190458999E-2</v>
      </c>
      <c r="F184" s="38">
        <v>0</v>
      </c>
      <c r="G184" s="38">
        <v>0</v>
      </c>
      <c r="H184" s="40">
        <v>1.9742962567053701E-5</v>
      </c>
      <c r="I184" s="38">
        <v>8.8884827760934995E-2</v>
      </c>
      <c r="J184" s="38">
        <v>1.89912432978371E-2</v>
      </c>
      <c r="K184" s="38">
        <v>7.7466287945198498E-2</v>
      </c>
      <c r="L184" s="38">
        <v>1.15467749842011E-2</v>
      </c>
      <c r="M184" s="38">
        <v>0</v>
      </c>
      <c r="N184" s="38">
        <v>1.9023517544028801E-2</v>
      </c>
      <c r="O184" s="38">
        <v>3.98587206222943E-2</v>
      </c>
      <c r="P184" s="38">
        <v>1.2695936127482901E-2</v>
      </c>
      <c r="Q184" s="38">
        <v>0</v>
      </c>
      <c r="R184" s="38">
        <v>0</v>
      </c>
      <c r="S184" s="38">
        <v>0</v>
      </c>
      <c r="T184" s="38">
        <v>0</v>
      </c>
      <c r="U184" s="40">
        <v>7.5383930097043003E-11</v>
      </c>
      <c r="V184" s="38">
        <v>0</v>
      </c>
      <c r="W184" s="38">
        <v>0</v>
      </c>
      <c r="X184" s="38">
        <v>0</v>
      </c>
      <c r="Y184" s="38">
        <v>0</v>
      </c>
      <c r="Z184" s="38">
        <v>0</v>
      </c>
      <c r="AA184" s="40">
        <v>3.5135186706160401E-5</v>
      </c>
      <c r="AB184" s="40">
        <v>3.9228488041000297E-5</v>
      </c>
      <c r="AC184" s="38">
        <v>0</v>
      </c>
      <c r="AD184" s="38">
        <v>0</v>
      </c>
      <c r="AE184" s="40">
        <v>5.7334216041036403E-5</v>
      </c>
      <c r="AF184" s="40">
        <v>2.7358461250731001E-5</v>
      </c>
      <c r="AG184" s="40">
        <v>1.8202539667279898E-5</v>
      </c>
      <c r="AH184" s="38">
        <v>0</v>
      </c>
      <c r="AI184" s="38">
        <v>0</v>
      </c>
      <c r="AJ184" s="38">
        <v>0</v>
      </c>
      <c r="AK184" s="38">
        <v>0</v>
      </c>
      <c r="AL184" s="38">
        <v>0</v>
      </c>
      <c r="AM184" s="40">
        <v>8.2042936087399697E-6</v>
      </c>
      <c r="AN184" s="38">
        <v>0</v>
      </c>
      <c r="AO184" s="38">
        <v>0</v>
      </c>
      <c r="AP184" s="40">
        <v>1.9246543761126E-6</v>
      </c>
      <c r="AQ184" s="38">
        <v>0</v>
      </c>
      <c r="AR184" s="40">
        <v>3.6339300582638599E-5</v>
      </c>
      <c r="AS184" s="38">
        <v>1.78828694612757E-4</v>
      </c>
      <c r="AT184" s="38">
        <v>0</v>
      </c>
      <c r="AU184" s="41">
        <v>1.33938494687214E-5</v>
      </c>
      <c r="AV184" s="39">
        <v>0</v>
      </c>
      <c r="AW184" s="39">
        <v>0</v>
      </c>
      <c r="AX184" s="39">
        <v>0</v>
      </c>
      <c r="AY184" s="39">
        <v>0</v>
      </c>
      <c r="AZ184" s="39">
        <v>0</v>
      </c>
      <c r="BA184" s="39">
        <v>0</v>
      </c>
      <c r="BB184" s="39">
        <v>0</v>
      </c>
      <c r="BC184" s="39">
        <v>0</v>
      </c>
      <c r="BD184" s="39">
        <v>0</v>
      </c>
      <c r="BE184" s="39">
        <v>0</v>
      </c>
      <c r="BF184" s="39">
        <v>0</v>
      </c>
      <c r="BG184" s="39">
        <v>0</v>
      </c>
      <c r="BH184" s="39">
        <v>0</v>
      </c>
      <c r="BI184" s="39">
        <v>0</v>
      </c>
      <c r="BJ184" s="39">
        <v>0</v>
      </c>
      <c r="BK184" s="39">
        <v>0</v>
      </c>
      <c r="BL184" s="39">
        <v>0</v>
      </c>
      <c r="BM184" s="39">
        <v>0</v>
      </c>
      <c r="BN184" s="39">
        <v>0</v>
      </c>
      <c r="BO184" s="39">
        <v>0</v>
      </c>
      <c r="BP184" s="39">
        <v>0</v>
      </c>
      <c r="BQ184" s="39">
        <v>0</v>
      </c>
      <c r="BR184" s="39">
        <v>0</v>
      </c>
      <c r="BS184" s="39">
        <v>0</v>
      </c>
      <c r="BT184" s="39">
        <v>0</v>
      </c>
      <c r="BU184" s="39">
        <v>0</v>
      </c>
      <c r="BV184" s="39">
        <v>0</v>
      </c>
      <c r="BW184" s="39">
        <v>0</v>
      </c>
      <c r="BX184" s="39">
        <v>0</v>
      </c>
      <c r="BY184" s="39">
        <v>0</v>
      </c>
      <c r="BZ184" s="39">
        <v>0</v>
      </c>
      <c r="CA184" s="39">
        <v>0</v>
      </c>
    </row>
    <row r="185" spans="1:79" ht="15.75" customHeight="1" x14ac:dyDescent="0.2">
      <c r="A185" s="38">
        <v>69.373447159543403</v>
      </c>
      <c r="B185" s="38">
        <v>0</v>
      </c>
      <c r="C185" s="38">
        <v>3.0649431499768401E-4</v>
      </c>
      <c r="D185" s="40">
        <v>9.3241717903022395E-7</v>
      </c>
      <c r="E185" s="38">
        <v>3.2147627327655498E-2</v>
      </c>
      <c r="F185" s="38">
        <v>0</v>
      </c>
      <c r="G185" s="38">
        <v>0</v>
      </c>
      <c r="H185" s="40">
        <v>4.1510944258836099E-6</v>
      </c>
      <c r="I185" s="38">
        <v>9.6998476453305796E-2</v>
      </c>
      <c r="J185" s="38">
        <v>1.9973940348617901E-2</v>
      </c>
      <c r="K185" s="38">
        <v>8.2483396335276807E-2</v>
      </c>
      <c r="L185" s="38">
        <v>9.6745155714209208E-3</v>
      </c>
      <c r="M185" s="38">
        <v>0</v>
      </c>
      <c r="N185" s="38">
        <v>1.80893909118876E-2</v>
      </c>
      <c r="O185" s="38">
        <v>3.8075257527686798E-2</v>
      </c>
      <c r="P185" s="38">
        <v>1.05406838708669E-2</v>
      </c>
      <c r="Q185" s="38">
        <v>0</v>
      </c>
      <c r="R185" s="38">
        <v>0</v>
      </c>
      <c r="S185" s="38">
        <v>0</v>
      </c>
      <c r="T185" s="38">
        <v>0</v>
      </c>
      <c r="U185" s="40">
        <v>2.03443769911983E-7</v>
      </c>
      <c r="V185" s="38">
        <v>0</v>
      </c>
      <c r="W185" s="38">
        <v>0</v>
      </c>
      <c r="X185" s="38">
        <v>0</v>
      </c>
      <c r="Y185" s="38">
        <v>0</v>
      </c>
      <c r="Z185" s="38">
        <v>0</v>
      </c>
      <c r="AA185" s="40">
        <v>4.58531458710275E-5</v>
      </c>
      <c r="AB185" s="40">
        <v>4.5330868764116298E-5</v>
      </c>
      <c r="AC185" s="38">
        <v>0</v>
      </c>
      <c r="AD185" s="38">
        <v>0</v>
      </c>
      <c r="AE185" s="40">
        <v>5.9779676534148098E-5</v>
      </c>
      <c r="AF185" s="40">
        <v>3.23690821258422E-5</v>
      </c>
      <c r="AG185" s="40">
        <v>2.92458385705766E-5</v>
      </c>
      <c r="AH185" s="38">
        <v>0</v>
      </c>
      <c r="AI185" s="38">
        <v>0</v>
      </c>
      <c r="AJ185" s="38">
        <v>0</v>
      </c>
      <c r="AK185" s="38">
        <v>0</v>
      </c>
      <c r="AL185" s="38">
        <v>0</v>
      </c>
      <c r="AM185" s="40">
        <v>9.4942018704459704E-6</v>
      </c>
      <c r="AN185" s="38">
        <v>0</v>
      </c>
      <c r="AO185" s="38">
        <v>0</v>
      </c>
      <c r="AP185" s="40">
        <v>5.0016649312471802E-6</v>
      </c>
      <c r="AQ185" s="38">
        <v>0</v>
      </c>
      <c r="AR185" s="40">
        <v>5.2537181830147498E-5</v>
      </c>
      <c r="AS185" s="38">
        <v>1.8390002409943799E-4</v>
      </c>
      <c r="AT185" s="38">
        <v>0</v>
      </c>
      <c r="AU185" s="41">
        <v>1.85358083468909E-5</v>
      </c>
      <c r="AV185" s="39">
        <v>0</v>
      </c>
      <c r="AW185" s="39">
        <v>0</v>
      </c>
      <c r="AX185" s="39">
        <v>0</v>
      </c>
      <c r="AY185" s="39">
        <v>0</v>
      </c>
      <c r="AZ185" s="39">
        <v>0</v>
      </c>
      <c r="BA185" s="39">
        <v>0</v>
      </c>
      <c r="BB185" s="39">
        <v>0</v>
      </c>
      <c r="BC185" s="39">
        <v>0</v>
      </c>
      <c r="BD185" s="39">
        <v>0</v>
      </c>
      <c r="BE185" s="39">
        <v>0</v>
      </c>
      <c r="BF185" s="39">
        <v>0</v>
      </c>
      <c r="BG185" s="39">
        <v>0</v>
      </c>
      <c r="BH185" s="39">
        <v>0</v>
      </c>
      <c r="BI185" s="39">
        <v>0</v>
      </c>
      <c r="BJ185" s="39">
        <v>0</v>
      </c>
      <c r="BK185" s="39">
        <v>0</v>
      </c>
      <c r="BL185" s="39">
        <v>0</v>
      </c>
      <c r="BM185" s="39">
        <v>0</v>
      </c>
      <c r="BN185" s="39">
        <v>0</v>
      </c>
      <c r="BO185" s="39">
        <v>0</v>
      </c>
      <c r="BP185" s="39">
        <v>0</v>
      </c>
      <c r="BQ185" s="39">
        <v>0</v>
      </c>
      <c r="BR185" s="39">
        <v>0</v>
      </c>
      <c r="BS185" s="39">
        <v>0</v>
      </c>
      <c r="BT185" s="39">
        <v>0</v>
      </c>
      <c r="BU185" s="39">
        <v>0</v>
      </c>
      <c r="BV185" s="39">
        <v>0</v>
      </c>
      <c r="BW185" s="39">
        <v>0</v>
      </c>
      <c r="BX185" s="39">
        <v>0</v>
      </c>
      <c r="BY185" s="39">
        <v>0</v>
      </c>
      <c r="BZ185" s="39">
        <v>0</v>
      </c>
      <c r="CA185" s="39">
        <v>0</v>
      </c>
    </row>
    <row r="186" spans="1:79" ht="15.75" customHeight="1" x14ac:dyDescent="0.2">
      <c r="A186" s="38">
        <v>70.5361518252449</v>
      </c>
      <c r="B186" s="38">
        <v>0</v>
      </c>
      <c r="C186" s="38">
        <v>3.0977102049945801E-4</v>
      </c>
      <c r="D186" s="38">
        <v>0</v>
      </c>
      <c r="E186" s="38">
        <v>3.03881241536079E-2</v>
      </c>
      <c r="F186" s="38">
        <v>0</v>
      </c>
      <c r="G186" s="38">
        <v>0</v>
      </c>
      <c r="H186" s="38">
        <v>0</v>
      </c>
      <c r="I186" s="38">
        <v>0.104634195915375</v>
      </c>
      <c r="J186" s="38">
        <v>2.08710699290609E-2</v>
      </c>
      <c r="K186" s="38">
        <v>8.7012166846588995E-2</v>
      </c>
      <c r="L186" s="38">
        <v>8.0036302534514693E-3</v>
      </c>
      <c r="M186" s="38">
        <v>0</v>
      </c>
      <c r="N186" s="38">
        <v>1.7124445338506E-2</v>
      </c>
      <c r="O186" s="38">
        <v>3.6186009355149498E-2</v>
      </c>
      <c r="P186" s="38">
        <v>8.6264582057741998E-3</v>
      </c>
      <c r="Q186" s="38">
        <v>0</v>
      </c>
      <c r="R186" s="38">
        <v>0</v>
      </c>
      <c r="S186" s="38">
        <v>0</v>
      </c>
      <c r="T186" s="38">
        <v>0</v>
      </c>
      <c r="U186" s="40">
        <v>1.4590975139436799E-6</v>
      </c>
      <c r="V186" s="38">
        <v>0</v>
      </c>
      <c r="W186" s="38">
        <v>0</v>
      </c>
      <c r="X186" s="38">
        <v>0</v>
      </c>
      <c r="Y186" s="38">
        <v>0</v>
      </c>
      <c r="Z186" s="38">
        <v>0</v>
      </c>
      <c r="AA186" s="40">
        <v>5.7126777391780901E-5</v>
      </c>
      <c r="AB186" s="40">
        <v>5.0751043611574898E-5</v>
      </c>
      <c r="AC186" s="38">
        <v>0</v>
      </c>
      <c r="AD186" s="38">
        <v>0</v>
      </c>
      <c r="AE186" s="40">
        <v>6.08496479394802E-5</v>
      </c>
      <c r="AF186" s="40">
        <v>3.8196435697119298E-5</v>
      </c>
      <c r="AG186" s="40">
        <v>4.2998110750421702E-5</v>
      </c>
      <c r="AH186" s="38">
        <v>0</v>
      </c>
      <c r="AI186" s="38">
        <v>0</v>
      </c>
      <c r="AJ186" s="38">
        <v>0</v>
      </c>
      <c r="AK186" s="38">
        <v>0</v>
      </c>
      <c r="AL186" s="38">
        <v>0</v>
      </c>
      <c r="AM186" s="40">
        <v>1.00046831812638E-5</v>
      </c>
      <c r="AN186" s="38">
        <v>0</v>
      </c>
      <c r="AO186" s="38">
        <v>0</v>
      </c>
      <c r="AP186" s="40">
        <v>1.04243096173199E-5</v>
      </c>
      <c r="AQ186" s="38">
        <v>0</v>
      </c>
      <c r="AR186" s="40">
        <v>7.0926204318243197E-5</v>
      </c>
      <c r="AS186" s="38">
        <v>1.8588759072718801E-4</v>
      </c>
      <c r="AT186" s="38">
        <v>0</v>
      </c>
      <c r="AU186" s="41">
        <v>2.35447763879034E-5</v>
      </c>
      <c r="AV186" s="39">
        <v>0</v>
      </c>
      <c r="AW186" s="39">
        <v>0</v>
      </c>
      <c r="AX186" s="39">
        <v>0</v>
      </c>
      <c r="AY186" s="39">
        <v>0</v>
      </c>
      <c r="AZ186" s="39">
        <v>0</v>
      </c>
      <c r="BA186" s="39">
        <v>0</v>
      </c>
      <c r="BB186" s="39">
        <v>0</v>
      </c>
      <c r="BC186" s="39">
        <v>0</v>
      </c>
      <c r="BD186" s="39">
        <v>0</v>
      </c>
      <c r="BE186" s="39">
        <v>0</v>
      </c>
      <c r="BF186" s="39">
        <v>0</v>
      </c>
      <c r="BG186" s="39">
        <v>0</v>
      </c>
      <c r="BH186" s="39">
        <v>0</v>
      </c>
      <c r="BI186" s="39">
        <v>0</v>
      </c>
      <c r="BJ186" s="39">
        <v>0</v>
      </c>
      <c r="BK186" s="39">
        <v>0</v>
      </c>
      <c r="BL186" s="39">
        <v>0</v>
      </c>
      <c r="BM186" s="39">
        <v>0</v>
      </c>
      <c r="BN186" s="39">
        <v>0</v>
      </c>
      <c r="BO186" s="39">
        <v>0</v>
      </c>
      <c r="BP186" s="39">
        <v>0</v>
      </c>
      <c r="BQ186" s="39">
        <v>0</v>
      </c>
      <c r="BR186" s="39">
        <v>0</v>
      </c>
      <c r="BS186" s="39">
        <v>0</v>
      </c>
      <c r="BT186" s="39">
        <v>0</v>
      </c>
      <c r="BU186" s="39">
        <v>0</v>
      </c>
      <c r="BV186" s="39">
        <v>0</v>
      </c>
      <c r="BW186" s="39">
        <v>0</v>
      </c>
      <c r="BX186" s="39">
        <v>0</v>
      </c>
      <c r="BY186" s="39">
        <v>0</v>
      </c>
      <c r="BZ186" s="39">
        <v>0</v>
      </c>
      <c r="CA186" s="39">
        <v>0</v>
      </c>
    </row>
    <row r="187" spans="1:79" ht="15.75" customHeight="1" x14ac:dyDescent="0.2">
      <c r="A187" s="38">
        <v>71.718343516530297</v>
      </c>
      <c r="B187" s="38">
        <v>0</v>
      </c>
      <c r="C187" s="38">
        <v>3.0963040825954301E-4</v>
      </c>
      <c r="D187" s="38">
        <v>0</v>
      </c>
      <c r="E187" s="38">
        <v>2.8569709998292499E-2</v>
      </c>
      <c r="F187" s="38">
        <v>0</v>
      </c>
      <c r="G187" s="38">
        <v>0</v>
      </c>
      <c r="H187" s="38">
        <v>0</v>
      </c>
      <c r="I187" s="38">
        <v>0.11156045799754501</v>
      </c>
      <c r="J187" s="38">
        <v>2.16464241186476E-2</v>
      </c>
      <c r="K187" s="38">
        <v>9.0911161219003195E-2</v>
      </c>
      <c r="L187" s="38">
        <v>6.5274848676667397E-3</v>
      </c>
      <c r="M187" s="38">
        <v>0</v>
      </c>
      <c r="N187" s="38">
        <v>1.6131326514899E-2</v>
      </c>
      <c r="O187" s="38">
        <v>3.4200450516631301E-2</v>
      </c>
      <c r="P187" s="38">
        <v>6.9451899092639897E-3</v>
      </c>
      <c r="Q187" s="38">
        <v>0</v>
      </c>
      <c r="R187" s="38">
        <v>0</v>
      </c>
      <c r="S187" s="38">
        <v>0</v>
      </c>
      <c r="T187" s="38">
        <v>0</v>
      </c>
      <c r="U187" s="40">
        <v>4.5625655837836202E-6</v>
      </c>
      <c r="V187" s="40">
        <v>4.0066873559499897E-8</v>
      </c>
      <c r="W187" s="38">
        <v>0</v>
      </c>
      <c r="X187" s="38">
        <v>0</v>
      </c>
      <c r="Y187" s="38">
        <v>0</v>
      </c>
      <c r="Z187" s="38">
        <v>0</v>
      </c>
      <c r="AA187" s="40">
        <v>6.8488466990408202E-5</v>
      </c>
      <c r="AB187" s="40">
        <v>5.5236833503231703E-5</v>
      </c>
      <c r="AC187" s="38">
        <v>0</v>
      </c>
      <c r="AD187" s="38">
        <v>0</v>
      </c>
      <c r="AE187" s="40">
        <v>6.0480629782526602E-5</v>
      </c>
      <c r="AF187" s="40">
        <v>4.4444033869573097E-5</v>
      </c>
      <c r="AG187" s="40">
        <v>5.9115411496670898E-5</v>
      </c>
      <c r="AH187" s="38">
        <v>0</v>
      </c>
      <c r="AI187" s="38">
        <v>0</v>
      </c>
      <c r="AJ187" s="38">
        <v>0</v>
      </c>
      <c r="AK187" s="40">
        <v>5.8150776216752896E-9</v>
      </c>
      <c r="AL187" s="38">
        <v>0</v>
      </c>
      <c r="AM187" s="40">
        <v>9.5498939248363597E-6</v>
      </c>
      <c r="AN187" s="38">
        <v>0</v>
      </c>
      <c r="AO187" s="38">
        <v>0</v>
      </c>
      <c r="AP187" s="40">
        <v>1.8749643844030898E-5</v>
      </c>
      <c r="AQ187" s="38">
        <v>0</v>
      </c>
      <c r="AR187" s="40">
        <v>9.0802857028285405E-5</v>
      </c>
      <c r="AS187" s="38">
        <v>1.8480525398907E-4</v>
      </c>
      <c r="AT187" s="38">
        <v>0</v>
      </c>
      <c r="AU187" s="41">
        <v>2.8191501700174201E-5</v>
      </c>
      <c r="AV187" s="39">
        <v>0</v>
      </c>
      <c r="AW187" s="39">
        <v>0</v>
      </c>
      <c r="AX187" s="39">
        <v>0</v>
      </c>
      <c r="AY187" s="39">
        <v>0</v>
      </c>
      <c r="AZ187" s="39">
        <v>0</v>
      </c>
      <c r="BA187" s="39">
        <v>0</v>
      </c>
      <c r="BB187" s="39">
        <v>0</v>
      </c>
      <c r="BC187" s="39">
        <v>0</v>
      </c>
      <c r="BD187" s="39">
        <v>0</v>
      </c>
      <c r="BE187" s="39">
        <v>0</v>
      </c>
      <c r="BF187" s="39">
        <v>0</v>
      </c>
      <c r="BG187" s="39">
        <v>0</v>
      </c>
      <c r="BH187" s="39">
        <v>0</v>
      </c>
      <c r="BI187" s="39">
        <v>0</v>
      </c>
      <c r="BJ187" s="39">
        <v>0</v>
      </c>
      <c r="BK187" s="39">
        <v>0</v>
      </c>
      <c r="BL187" s="39">
        <v>0</v>
      </c>
      <c r="BM187" s="39">
        <v>0</v>
      </c>
      <c r="BN187" s="39">
        <v>0</v>
      </c>
      <c r="BO187" s="39">
        <v>0</v>
      </c>
      <c r="BP187" s="39">
        <v>0</v>
      </c>
      <c r="BQ187" s="39">
        <v>0</v>
      </c>
      <c r="BR187" s="39">
        <v>0</v>
      </c>
      <c r="BS187" s="39">
        <v>0</v>
      </c>
      <c r="BT187" s="39">
        <v>0</v>
      </c>
      <c r="BU187" s="39">
        <v>0</v>
      </c>
      <c r="BV187" s="39">
        <v>0</v>
      </c>
      <c r="BW187" s="39">
        <v>0</v>
      </c>
      <c r="BX187" s="39">
        <v>0</v>
      </c>
      <c r="BY187" s="39">
        <v>0</v>
      </c>
      <c r="BZ187" s="39">
        <v>0</v>
      </c>
      <c r="CA187" s="39">
        <v>0</v>
      </c>
    </row>
    <row r="188" spans="1:79" ht="15.75" customHeight="1" x14ac:dyDescent="0.2">
      <c r="A188" s="38">
        <v>72.920348837547095</v>
      </c>
      <c r="B188" s="38">
        <v>0</v>
      </c>
      <c r="C188" s="38">
        <v>3.06049893573811E-4</v>
      </c>
      <c r="D188" s="38">
        <v>0</v>
      </c>
      <c r="E188" s="38">
        <v>2.6700576565984398E-2</v>
      </c>
      <c r="F188" s="38">
        <v>0</v>
      </c>
      <c r="G188" s="38">
        <v>0</v>
      </c>
      <c r="H188" s="38">
        <v>0</v>
      </c>
      <c r="I188" s="38">
        <v>0.117542149611343</v>
      </c>
      <c r="J188" s="38">
        <v>2.2263667205416799E-2</v>
      </c>
      <c r="K188" s="38">
        <v>9.4037949248730907E-2</v>
      </c>
      <c r="L188" s="38">
        <v>5.2388522269125803E-3</v>
      </c>
      <c r="M188" s="38">
        <v>0</v>
      </c>
      <c r="N188" s="38">
        <v>1.51127063044817E-2</v>
      </c>
      <c r="O188" s="38">
        <v>3.2128131862742097E-2</v>
      </c>
      <c r="P188" s="38">
        <v>5.4880573923327602E-3</v>
      </c>
      <c r="Q188" s="38">
        <v>0</v>
      </c>
      <c r="R188" s="38">
        <v>0</v>
      </c>
      <c r="S188" s="38">
        <v>0</v>
      </c>
      <c r="T188" s="38">
        <v>0</v>
      </c>
      <c r="U188" s="40">
        <v>9.9296698834874693E-6</v>
      </c>
      <c r="V188" s="40">
        <v>1.5985907449814301E-6</v>
      </c>
      <c r="W188" s="38">
        <v>0</v>
      </c>
      <c r="X188" s="38">
        <v>0</v>
      </c>
      <c r="Y188" s="38">
        <v>0</v>
      </c>
      <c r="Z188" s="38">
        <v>0</v>
      </c>
      <c r="AA188" s="40">
        <v>7.9461110538456999E-5</v>
      </c>
      <c r="AB188" s="40">
        <v>5.8567593718746798E-5</v>
      </c>
      <c r="AC188" s="38">
        <v>0</v>
      </c>
      <c r="AD188" s="38">
        <v>0</v>
      </c>
      <c r="AE188" s="40">
        <v>5.8650227499514299E-5</v>
      </c>
      <c r="AF188" s="40">
        <v>5.0715904092978201E-5</v>
      </c>
      <c r="AG188" s="40">
        <v>7.7133827313016998E-5</v>
      </c>
      <c r="AH188" s="38">
        <v>0</v>
      </c>
      <c r="AI188" s="38">
        <v>0</v>
      </c>
      <c r="AJ188" s="38">
        <v>0</v>
      </c>
      <c r="AK188" s="40">
        <v>2.4409531812710998E-7</v>
      </c>
      <c r="AL188" s="38">
        <v>0</v>
      </c>
      <c r="AM188" s="40">
        <v>8.1209271833947602E-6</v>
      </c>
      <c r="AN188" s="38">
        <v>0</v>
      </c>
      <c r="AO188" s="38">
        <v>0</v>
      </c>
      <c r="AP188" s="40">
        <v>3.0110292021534E-5</v>
      </c>
      <c r="AQ188" s="38">
        <v>0</v>
      </c>
      <c r="AR188" s="38">
        <v>1.11376794980369E-4</v>
      </c>
      <c r="AS188" s="38">
        <v>1.8072052678126801E-4</v>
      </c>
      <c r="AT188" s="38">
        <v>0</v>
      </c>
      <c r="AU188" s="41">
        <v>3.2252858347012203E-5</v>
      </c>
      <c r="AV188" s="39">
        <v>0</v>
      </c>
      <c r="AW188" s="39">
        <v>0</v>
      </c>
      <c r="AX188" s="39">
        <v>0</v>
      </c>
      <c r="AY188" s="39">
        <v>0</v>
      </c>
      <c r="AZ188" s="39">
        <v>0</v>
      </c>
      <c r="BA188" s="39">
        <v>0</v>
      </c>
      <c r="BB188" s="39">
        <v>0</v>
      </c>
      <c r="BC188" s="39">
        <v>0</v>
      </c>
      <c r="BD188" s="39">
        <v>0</v>
      </c>
      <c r="BE188" s="39">
        <v>0</v>
      </c>
      <c r="BF188" s="39">
        <v>0</v>
      </c>
      <c r="BG188" s="39">
        <v>0</v>
      </c>
      <c r="BH188" s="39">
        <v>0</v>
      </c>
      <c r="BI188" s="39">
        <v>0</v>
      </c>
      <c r="BJ188" s="39">
        <v>0</v>
      </c>
      <c r="BK188" s="39">
        <v>0</v>
      </c>
      <c r="BL188" s="39">
        <v>0</v>
      </c>
      <c r="BM188" s="39">
        <v>0</v>
      </c>
      <c r="BN188" s="39">
        <v>0</v>
      </c>
      <c r="BO188" s="39">
        <v>0</v>
      </c>
      <c r="BP188" s="39">
        <v>0</v>
      </c>
      <c r="BQ188" s="39">
        <v>0</v>
      </c>
      <c r="BR188" s="39">
        <v>0</v>
      </c>
      <c r="BS188" s="39">
        <v>0</v>
      </c>
      <c r="BT188" s="39">
        <v>0</v>
      </c>
      <c r="BU188" s="39">
        <v>0</v>
      </c>
      <c r="BV188" s="39">
        <v>0</v>
      </c>
      <c r="BW188" s="39">
        <v>0</v>
      </c>
      <c r="BX188" s="39">
        <v>0</v>
      </c>
      <c r="BY188" s="39">
        <v>0</v>
      </c>
      <c r="BZ188" s="39">
        <v>0</v>
      </c>
      <c r="CA188" s="39">
        <v>0</v>
      </c>
    </row>
    <row r="189" spans="1:79" ht="15.75" customHeight="1" x14ac:dyDescent="0.2">
      <c r="A189" s="38">
        <v>74.142499866355195</v>
      </c>
      <c r="B189" s="38">
        <v>0</v>
      </c>
      <c r="C189" s="38">
        <v>2.99223044041421E-4</v>
      </c>
      <c r="D189" s="38">
        <v>0</v>
      </c>
      <c r="E189" s="38">
        <v>2.47921847536989E-2</v>
      </c>
      <c r="F189" s="38">
        <v>0</v>
      </c>
      <c r="G189" s="38">
        <v>0</v>
      </c>
      <c r="H189" s="38">
        <v>0</v>
      </c>
      <c r="I189" s="38">
        <v>0.122278763703892</v>
      </c>
      <c r="J189" s="38">
        <v>2.2680446929257501E-2</v>
      </c>
      <c r="K189" s="38">
        <v>9.6218906563591999E-2</v>
      </c>
      <c r="L189" s="38">
        <v>4.1255692538058903E-3</v>
      </c>
      <c r="M189" s="38">
        <v>0</v>
      </c>
      <c r="N189" s="38">
        <v>1.4072766497769101E-2</v>
      </c>
      <c r="O189" s="38">
        <v>2.99827691695225E-2</v>
      </c>
      <c r="P189" s="38">
        <v>4.2400772299261199E-3</v>
      </c>
      <c r="Q189" s="38">
        <v>0</v>
      </c>
      <c r="R189" s="38">
        <v>0</v>
      </c>
      <c r="S189" s="38">
        <v>0</v>
      </c>
      <c r="T189" s="38">
        <v>0</v>
      </c>
      <c r="U189" s="40">
        <v>1.6833486476605299E-5</v>
      </c>
      <c r="V189" s="40">
        <v>4.5597717392701603E-6</v>
      </c>
      <c r="W189" s="38">
        <v>0</v>
      </c>
      <c r="X189" s="38">
        <v>0</v>
      </c>
      <c r="Y189" s="38">
        <v>0</v>
      </c>
      <c r="Z189" s="38">
        <v>0</v>
      </c>
      <c r="AA189" s="40">
        <v>8.9566659224430296E-5</v>
      </c>
      <c r="AB189" s="40">
        <v>6.0800255893773999E-5</v>
      </c>
      <c r="AC189" s="38">
        <v>0</v>
      </c>
      <c r="AD189" s="38">
        <v>0</v>
      </c>
      <c r="AE189" s="40">
        <v>5.5675424718008699E-5</v>
      </c>
      <c r="AF189" s="40">
        <v>5.6682505328046697E-5</v>
      </c>
      <c r="AG189" s="40">
        <v>9.5638166358185496E-5</v>
      </c>
      <c r="AH189" s="38">
        <v>0</v>
      </c>
      <c r="AI189" s="38">
        <v>0</v>
      </c>
      <c r="AJ189" s="38">
        <v>0</v>
      </c>
      <c r="AK189" s="40">
        <v>6.6178065626783E-7</v>
      </c>
      <c r="AL189" s="38">
        <v>0</v>
      </c>
      <c r="AM189" s="40">
        <v>6.1851648821548401E-6</v>
      </c>
      <c r="AN189" s="38">
        <v>0</v>
      </c>
      <c r="AO189" s="38">
        <v>0</v>
      </c>
      <c r="AP189" s="40">
        <v>4.3334161925080002E-5</v>
      </c>
      <c r="AQ189" s="38">
        <v>0</v>
      </c>
      <c r="AR189" s="38">
        <v>1.31463384698664E-4</v>
      </c>
      <c r="AS189" s="38">
        <v>1.7407873490952699E-4</v>
      </c>
      <c r="AT189" s="38">
        <v>0</v>
      </c>
      <c r="AU189" s="41">
        <v>3.5627341602496598E-5</v>
      </c>
      <c r="AV189" s="39">
        <v>0</v>
      </c>
      <c r="AW189" s="39">
        <v>0</v>
      </c>
      <c r="AX189" s="39">
        <v>0</v>
      </c>
      <c r="AY189" s="39">
        <v>0</v>
      </c>
      <c r="AZ189" s="39">
        <v>0</v>
      </c>
      <c r="BA189" s="39">
        <v>0</v>
      </c>
      <c r="BB189" s="39">
        <v>0</v>
      </c>
      <c r="BC189" s="39">
        <v>0</v>
      </c>
      <c r="BD189" s="39">
        <v>0</v>
      </c>
      <c r="BE189" s="39">
        <v>0</v>
      </c>
      <c r="BF189" s="39">
        <v>0</v>
      </c>
      <c r="BG189" s="39">
        <v>0</v>
      </c>
      <c r="BH189" s="39">
        <v>0</v>
      </c>
      <c r="BI189" s="39">
        <v>0</v>
      </c>
      <c r="BJ189" s="39">
        <v>0</v>
      </c>
      <c r="BK189" s="39">
        <v>0</v>
      </c>
      <c r="BL189" s="39">
        <v>0</v>
      </c>
      <c r="BM189" s="39">
        <v>0</v>
      </c>
      <c r="BN189" s="39">
        <v>0</v>
      </c>
      <c r="BO189" s="39">
        <v>0</v>
      </c>
      <c r="BP189" s="39">
        <v>0</v>
      </c>
      <c r="BQ189" s="39">
        <v>0</v>
      </c>
      <c r="BR189" s="39">
        <v>0</v>
      </c>
      <c r="BS189" s="39">
        <v>0</v>
      </c>
      <c r="BT189" s="39">
        <v>0</v>
      </c>
      <c r="BU189" s="39">
        <v>0</v>
      </c>
      <c r="BV189" s="39">
        <v>0</v>
      </c>
      <c r="BW189" s="39">
        <v>0</v>
      </c>
      <c r="BX189" s="39">
        <v>0</v>
      </c>
      <c r="BY189" s="39">
        <v>0</v>
      </c>
      <c r="BZ189" s="39">
        <v>0</v>
      </c>
      <c r="CA189" s="39">
        <v>0</v>
      </c>
    </row>
    <row r="190" spans="1:79" ht="15.75" customHeight="1" x14ac:dyDescent="0.2">
      <c r="A190" s="38">
        <v>75.385134246669594</v>
      </c>
      <c r="B190" s="38">
        <v>0</v>
      </c>
      <c r="C190" s="38">
        <v>2.89170747659993E-4</v>
      </c>
      <c r="D190" s="38">
        <v>0</v>
      </c>
      <c r="E190" s="38">
        <v>2.28524506370032E-2</v>
      </c>
      <c r="F190" s="38">
        <v>0</v>
      </c>
      <c r="G190" s="38">
        <v>0</v>
      </c>
      <c r="H190" s="38">
        <v>0</v>
      </c>
      <c r="I190" s="38">
        <v>0.125541739864547</v>
      </c>
      <c r="J190" s="38">
        <v>2.2861954889836399E-2</v>
      </c>
      <c r="K190" s="38">
        <v>9.7317185478682303E-2</v>
      </c>
      <c r="L190" s="38">
        <v>3.1798320944313998E-3</v>
      </c>
      <c r="M190" s="38">
        <v>0</v>
      </c>
      <c r="N190" s="38">
        <v>1.3014120676637399E-2</v>
      </c>
      <c r="O190" s="38">
        <v>2.7773677766883401E-2</v>
      </c>
      <c r="P190" s="38">
        <v>3.1916922983361499E-3</v>
      </c>
      <c r="Q190" s="38">
        <v>0</v>
      </c>
      <c r="R190" s="38">
        <v>0</v>
      </c>
      <c r="S190" s="38">
        <v>0</v>
      </c>
      <c r="T190" s="38">
        <v>0</v>
      </c>
      <c r="U190" s="40">
        <v>2.5196340486623099E-5</v>
      </c>
      <c r="V190" s="40">
        <v>1.1834591578409E-5</v>
      </c>
      <c r="W190" s="38">
        <v>0</v>
      </c>
      <c r="X190" s="38">
        <v>0</v>
      </c>
      <c r="Y190" s="38">
        <v>0</v>
      </c>
      <c r="Z190" s="38">
        <v>0</v>
      </c>
      <c r="AA190" s="40">
        <v>9.8335495087331794E-5</v>
      </c>
      <c r="AB190" s="40">
        <v>6.1761499448646998E-5</v>
      </c>
      <c r="AC190" s="38">
        <v>0</v>
      </c>
      <c r="AD190" s="38">
        <v>0</v>
      </c>
      <c r="AE190" s="40">
        <v>5.1585009416461597E-5</v>
      </c>
      <c r="AF190" s="40">
        <v>6.1963774211630694E-5</v>
      </c>
      <c r="AG190" s="38">
        <v>1.14038330650725E-4</v>
      </c>
      <c r="AH190" s="38">
        <v>0</v>
      </c>
      <c r="AI190" s="38">
        <v>0</v>
      </c>
      <c r="AJ190" s="38">
        <v>0</v>
      </c>
      <c r="AK190" s="40">
        <v>1.70901379102728E-6</v>
      </c>
      <c r="AL190" s="38">
        <v>0</v>
      </c>
      <c r="AM190" s="40">
        <v>3.95670344227415E-6</v>
      </c>
      <c r="AN190" s="38">
        <v>0</v>
      </c>
      <c r="AO190" s="38">
        <v>0</v>
      </c>
      <c r="AP190" s="40">
        <v>5.8015543050077799E-5</v>
      </c>
      <c r="AQ190" s="38">
        <v>0</v>
      </c>
      <c r="AR190" s="38">
        <v>1.50196601756293E-4</v>
      </c>
      <c r="AS190" s="38">
        <v>1.6501207616642999E-4</v>
      </c>
      <c r="AT190" s="38">
        <v>0</v>
      </c>
      <c r="AU190" s="41">
        <v>3.8107876700870699E-5</v>
      </c>
      <c r="AV190" s="39">
        <v>0</v>
      </c>
      <c r="AW190" s="39">
        <v>0</v>
      </c>
      <c r="AX190" s="39">
        <v>0</v>
      </c>
      <c r="AY190" s="39">
        <v>0</v>
      </c>
      <c r="AZ190" s="39">
        <v>0</v>
      </c>
      <c r="BA190" s="39">
        <v>0</v>
      </c>
      <c r="BB190" s="39">
        <v>0</v>
      </c>
      <c r="BC190" s="39">
        <v>0</v>
      </c>
      <c r="BD190" s="39">
        <v>0</v>
      </c>
      <c r="BE190" s="39">
        <v>0</v>
      </c>
      <c r="BF190" s="39">
        <v>0</v>
      </c>
      <c r="BG190" s="39">
        <v>0</v>
      </c>
      <c r="BH190" s="39">
        <v>0</v>
      </c>
      <c r="BI190" s="39">
        <v>0</v>
      </c>
      <c r="BJ190" s="39">
        <v>0</v>
      </c>
      <c r="BK190" s="39">
        <v>0</v>
      </c>
      <c r="BL190" s="39">
        <v>0</v>
      </c>
      <c r="BM190" s="39">
        <v>0</v>
      </c>
      <c r="BN190" s="39">
        <v>0</v>
      </c>
      <c r="BO190" s="39">
        <v>0</v>
      </c>
      <c r="BP190" s="39">
        <v>0</v>
      </c>
      <c r="BQ190" s="39">
        <v>0</v>
      </c>
      <c r="BR190" s="39">
        <v>0</v>
      </c>
      <c r="BS190" s="39">
        <v>0</v>
      </c>
      <c r="BT190" s="39">
        <v>0</v>
      </c>
      <c r="BU190" s="39">
        <v>0</v>
      </c>
      <c r="BV190" s="39">
        <v>0</v>
      </c>
      <c r="BW190" s="39">
        <v>0</v>
      </c>
      <c r="BX190" s="39">
        <v>0</v>
      </c>
      <c r="BY190" s="39">
        <v>0</v>
      </c>
      <c r="BZ190" s="39">
        <v>0</v>
      </c>
      <c r="CA190" s="39">
        <v>0</v>
      </c>
    </row>
    <row r="191" spans="1:79" ht="15.75" customHeight="1" x14ac:dyDescent="0.2">
      <c r="A191" s="38">
        <v>76.648595281142406</v>
      </c>
      <c r="B191" s="38">
        <v>0</v>
      </c>
      <c r="C191" s="38">
        <v>2.7614099638244202E-4</v>
      </c>
      <c r="D191" s="38">
        <v>0</v>
      </c>
      <c r="E191" s="38">
        <v>2.0892640358077901E-2</v>
      </c>
      <c r="F191" s="38">
        <v>0</v>
      </c>
      <c r="G191" s="38">
        <v>0</v>
      </c>
      <c r="H191" s="38">
        <v>0</v>
      </c>
      <c r="I191" s="38">
        <v>0.12703957870862301</v>
      </c>
      <c r="J191" s="38">
        <v>2.2768310622849501E-2</v>
      </c>
      <c r="K191" s="38">
        <v>9.7166622327444593E-2</v>
      </c>
      <c r="L191" s="38">
        <v>2.3888929421615099E-3</v>
      </c>
      <c r="M191" s="38">
        <v>0</v>
      </c>
      <c r="N191" s="38">
        <v>1.1940956618698401E-2</v>
      </c>
      <c r="O191" s="38">
        <v>2.5514449735812399E-2</v>
      </c>
      <c r="P191" s="38">
        <v>2.3272256581316399E-3</v>
      </c>
      <c r="Q191" s="38">
        <v>0</v>
      </c>
      <c r="R191" s="38">
        <v>0</v>
      </c>
      <c r="S191" s="38">
        <v>0</v>
      </c>
      <c r="T191" s="38">
        <v>0</v>
      </c>
      <c r="U191" s="40">
        <v>3.4095822970645202E-5</v>
      </c>
      <c r="V191" s="40">
        <v>2.19997484620149E-5</v>
      </c>
      <c r="W191" s="38">
        <v>0</v>
      </c>
      <c r="X191" s="38">
        <v>0</v>
      </c>
      <c r="Y191" s="38">
        <v>0</v>
      </c>
      <c r="Z191" s="38">
        <v>0</v>
      </c>
      <c r="AA191" s="38">
        <v>1.05355795918785E-4</v>
      </c>
      <c r="AB191" s="40">
        <v>6.1610648763549394E-5</v>
      </c>
      <c r="AC191" s="38">
        <v>0</v>
      </c>
      <c r="AD191" s="38">
        <v>0</v>
      </c>
      <c r="AE191" s="40">
        <v>4.6788229733524101E-5</v>
      </c>
      <c r="AF191" s="40">
        <v>6.6302477346452597E-5</v>
      </c>
      <c r="AG191" s="38">
        <v>1.3073017704511001E-4</v>
      </c>
      <c r="AH191" s="38">
        <v>0</v>
      </c>
      <c r="AI191" s="38">
        <v>0</v>
      </c>
      <c r="AJ191" s="38">
        <v>0</v>
      </c>
      <c r="AK191" s="40">
        <v>3.1151419708618501E-6</v>
      </c>
      <c r="AL191" s="38">
        <v>0</v>
      </c>
      <c r="AM191" s="40">
        <v>1.9809554029358998E-6</v>
      </c>
      <c r="AN191" s="38">
        <v>0</v>
      </c>
      <c r="AO191" s="38">
        <v>0</v>
      </c>
      <c r="AP191" s="40">
        <v>7.27960836786133E-5</v>
      </c>
      <c r="AQ191" s="38">
        <v>0</v>
      </c>
      <c r="AR191" s="38">
        <v>1.6641330555337901E-4</v>
      </c>
      <c r="AS191" s="38">
        <v>1.5405106861432401E-4</v>
      </c>
      <c r="AT191" s="38">
        <v>0</v>
      </c>
      <c r="AU191" s="41">
        <v>3.9655781699933603E-5</v>
      </c>
      <c r="AV191" s="39">
        <v>0</v>
      </c>
      <c r="AW191" s="39">
        <v>0</v>
      </c>
      <c r="AX191" s="39">
        <v>0</v>
      </c>
      <c r="AY191" s="39">
        <v>0</v>
      </c>
      <c r="AZ191" s="39">
        <v>0</v>
      </c>
      <c r="BA191" s="39">
        <v>0</v>
      </c>
      <c r="BB191" s="39">
        <v>0</v>
      </c>
      <c r="BC191" s="39">
        <v>0</v>
      </c>
      <c r="BD191" s="39">
        <v>0</v>
      </c>
      <c r="BE191" s="39">
        <v>0</v>
      </c>
      <c r="BF191" s="39">
        <v>0</v>
      </c>
      <c r="BG191" s="39">
        <v>0</v>
      </c>
      <c r="BH191" s="39">
        <v>0</v>
      </c>
      <c r="BI191" s="39">
        <v>0</v>
      </c>
      <c r="BJ191" s="39">
        <v>0</v>
      </c>
      <c r="BK191" s="39">
        <v>0</v>
      </c>
      <c r="BL191" s="39">
        <v>0</v>
      </c>
      <c r="BM191" s="39">
        <v>0</v>
      </c>
      <c r="BN191" s="39">
        <v>0</v>
      </c>
      <c r="BO191" s="39">
        <v>0</v>
      </c>
      <c r="BP191" s="39">
        <v>0</v>
      </c>
      <c r="BQ191" s="39">
        <v>0</v>
      </c>
      <c r="BR191" s="39">
        <v>0</v>
      </c>
      <c r="BS191" s="39">
        <v>0</v>
      </c>
      <c r="BT191" s="39">
        <v>0</v>
      </c>
      <c r="BU191" s="39">
        <v>0</v>
      </c>
      <c r="BV191" s="39">
        <v>0</v>
      </c>
      <c r="BW191" s="39">
        <v>0</v>
      </c>
      <c r="BX191" s="39">
        <v>0</v>
      </c>
      <c r="BY191" s="39">
        <v>0</v>
      </c>
      <c r="BZ191" s="39">
        <v>0</v>
      </c>
      <c r="CA191" s="39">
        <v>0</v>
      </c>
    </row>
    <row r="192" spans="1:79" ht="15.75" customHeight="1" x14ac:dyDescent="0.2">
      <c r="A192" s="38">
        <v>77.933232026205602</v>
      </c>
      <c r="B192" s="38">
        <v>0</v>
      </c>
      <c r="C192" s="38">
        <v>2.6039810433259802E-4</v>
      </c>
      <c r="D192" s="38">
        <v>0</v>
      </c>
      <c r="E192" s="38">
        <v>1.8924408543042601E-2</v>
      </c>
      <c r="F192" s="38">
        <v>0</v>
      </c>
      <c r="G192" s="38">
        <v>0</v>
      </c>
      <c r="H192" s="38">
        <v>0</v>
      </c>
      <c r="I192" s="38">
        <v>0.126542076376289</v>
      </c>
      <c r="J192" s="38">
        <v>2.2368579968110501E-2</v>
      </c>
      <c r="K192" s="38">
        <v>9.5640058312641205E-2</v>
      </c>
      <c r="L192" s="38">
        <v>1.7400483462602101E-3</v>
      </c>
      <c r="M192" s="38">
        <v>0</v>
      </c>
      <c r="N192" s="38">
        <v>1.0857983961621799E-2</v>
      </c>
      <c r="O192" s="38">
        <v>2.32194096692484E-2</v>
      </c>
      <c r="P192" s="38">
        <v>1.63093204668668E-3</v>
      </c>
      <c r="Q192" s="38">
        <v>0</v>
      </c>
      <c r="R192" s="38">
        <v>0</v>
      </c>
      <c r="S192" s="38">
        <v>0</v>
      </c>
      <c r="T192" s="38">
        <v>0</v>
      </c>
      <c r="U192" s="40">
        <v>4.2699265671840097E-5</v>
      </c>
      <c r="V192" s="40">
        <v>3.3684895529284901E-5</v>
      </c>
      <c r="W192" s="38">
        <v>0</v>
      </c>
      <c r="X192" s="38">
        <v>0</v>
      </c>
      <c r="Y192" s="38">
        <v>0</v>
      </c>
      <c r="Z192" s="38">
        <v>0</v>
      </c>
      <c r="AA192" s="38">
        <v>1.1027417399816501E-4</v>
      </c>
      <c r="AB192" s="40">
        <v>6.0487475437443801E-5</v>
      </c>
      <c r="AC192" s="38">
        <v>0</v>
      </c>
      <c r="AD192" s="38">
        <v>0</v>
      </c>
      <c r="AE192" s="40">
        <v>4.16433567345614E-5</v>
      </c>
      <c r="AF192" s="40">
        <v>6.9470489140750104E-5</v>
      </c>
      <c r="AG192" s="38">
        <v>1.44346818364244E-4</v>
      </c>
      <c r="AH192" s="38">
        <v>0</v>
      </c>
      <c r="AI192" s="38">
        <v>0</v>
      </c>
      <c r="AJ192" s="38">
        <v>0</v>
      </c>
      <c r="AK192" s="40">
        <v>4.6404009705549197E-6</v>
      </c>
      <c r="AL192" s="38">
        <v>0</v>
      </c>
      <c r="AM192" s="40">
        <v>6.2754942007628701E-7</v>
      </c>
      <c r="AN192" s="38">
        <v>0</v>
      </c>
      <c r="AO192" s="38">
        <v>0</v>
      </c>
      <c r="AP192" s="40">
        <v>8.6457488902072095E-5</v>
      </c>
      <c r="AQ192" s="38">
        <v>0</v>
      </c>
      <c r="AR192" s="38">
        <v>1.7910730043868499E-4</v>
      </c>
      <c r="AS192" s="38">
        <v>1.4168616599029499E-4</v>
      </c>
      <c r="AT192" s="38">
        <v>0</v>
      </c>
      <c r="AU192" s="41">
        <v>4.0250150431050702E-5</v>
      </c>
      <c r="AV192" s="39">
        <v>0</v>
      </c>
      <c r="AW192" s="39">
        <v>0</v>
      </c>
      <c r="AX192" s="39">
        <v>0</v>
      </c>
      <c r="AY192" s="39">
        <v>0</v>
      </c>
      <c r="AZ192" s="39">
        <v>0</v>
      </c>
      <c r="BA192" s="39">
        <v>0</v>
      </c>
      <c r="BB192" s="39">
        <v>0</v>
      </c>
      <c r="BC192" s="39">
        <v>0</v>
      </c>
      <c r="BD192" s="39">
        <v>0</v>
      </c>
      <c r="BE192" s="39">
        <v>0</v>
      </c>
      <c r="BF192" s="39">
        <v>0</v>
      </c>
      <c r="BG192" s="39">
        <v>0</v>
      </c>
      <c r="BH192" s="39">
        <v>0</v>
      </c>
      <c r="BI192" s="39">
        <v>0</v>
      </c>
      <c r="BJ192" s="39">
        <v>0</v>
      </c>
      <c r="BK192" s="39">
        <v>0</v>
      </c>
      <c r="BL192" s="39">
        <v>0</v>
      </c>
      <c r="BM192" s="39">
        <v>0</v>
      </c>
      <c r="BN192" s="39">
        <v>0</v>
      </c>
      <c r="BO192" s="39">
        <v>0</v>
      </c>
      <c r="BP192" s="39">
        <v>0</v>
      </c>
      <c r="BQ192" s="39">
        <v>0</v>
      </c>
      <c r="BR192" s="39">
        <v>0</v>
      </c>
      <c r="BS192" s="39">
        <v>0</v>
      </c>
      <c r="BT192" s="39">
        <v>0</v>
      </c>
      <c r="BU192" s="39">
        <v>0</v>
      </c>
      <c r="BV192" s="39">
        <v>0</v>
      </c>
      <c r="BW192" s="39">
        <v>0</v>
      </c>
      <c r="BX192" s="39">
        <v>0</v>
      </c>
      <c r="BY192" s="39">
        <v>0</v>
      </c>
      <c r="BZ192" s="39">
        <v>0</v>
      </c>
      <c r="CA192" s="39">
        <v>0</v>
      </c>
    </row>
    <row r="193" spans="1:79" ht="15.75" customHeight="1" x14ac:dyDescent="0.2">
      <c r="A193" s="38">
        <v>79.239399388505902</v>
      </c>
      <c r="B193" s="38">
        <v>0</v>
      </c>
      <c r="C193" s="38">
        <v>2.4218199492230801E-4</v>
      </c>
      <c r="D193" s="38">
        <v>0</v>
      </c>
      <c r="E193" s="38">
        <v>1.6958403839332999E-2</v>
      </c>
      <c r="F193" s="38">
        <v>0</v>
      </c>
      <c r="G193" s="38">
        <v>0</v>
      </c>
      <c r="H193" s="38">
        <v>0</v>
      </c>
      <c r="I193" s="38">
        <v>0.123810779832529</v>
      </c>
      <c r="J193" s="38">
        <v>2.1630328014240599E-2</v>
      </c>
      <c r="K193" s="38">
        <v>9.2603778006344104E-2</v>
      </c>
      <c r="L193" s="38">
        <v>1.2212094147485699E-3</v>
      </c>
      <c r="M193" s="38">
        <v>0</v>
      </c>
      <c r="N193" s="38">
        <v>9.7693536067222E-3</v>
      </c>
      <c r="O193" s="38">
        <v>2.0901557306456601E-2</v>
      </c>
      <c r="P193" s="38">
        <v>1.08760638691932E-3</v>
      </c>
      <c r="Q193" s="38">
        <v>0</v>
      </c>
      <c r="R193" s="38">
        <v>0</v>
      </c>
      <c r="S193" s="38">
        <v>0</v>
      </c>
      <c r="T193" s="38">
        <v>0</v>
      </c>
      <c r="U193" s="40">
        <v>5.0164306862917898E-5</v>
      </c>
      <c r="V193" s="40">
        <v>4.5360649666265899E-5</v>
      </c>
      <c r="W193" s="38">
        <v>0</v>
      </c>
      <c r="X193" s="38">
        <v>0</v>
      </c>
      <c r="Y193" s="38">
        <v>0</v>
      </c>
      <c r="Z193" s="38">
        <v>0</v>
      </c>
      <c r="AA193" s="38">
        <v>1.12725771675461E-4</v>
      </c>
      <c r="AB193" s="40">
        <v>5.8519327816281898E-5</v>
      </c>
      <c r="AC193" s="38">
        <v>0</v>
      </c>
      <c r="AD193" s="38">
        <v>0</v>
      </c>
      <c r="AE193" s="40">
        <v>3.6496999141169598E-5</v>
      </c>
      <c r="AF193" s="40">
        <v>7.1231293063148194E-5</v>
      </c>
      <c r="AG193" s="38">
        <v>1.5352999375245301E-4</v>
      </c>
      <c r="AH193" s="38">
        <v>0</v>
      </c>
      <c r="AI193" s="38">
        <v>0</v>
      </c>
      <c r="AJ193" s="38">
        <v>0</v>
      </c>
      <c r="AK193" s="40">
        <v>6.0482858855975103E-6</v>
      </c>
      <c r="AL193" s="38">
        <v>0</v>
      </c>
      <c r="AM193" s="38">
        <v>0</v>
      </c>
      <c r="AN193" s="38">
        <v>0</v>
      </c>
      <c r="AO193" s="38">
        <v>0</v>
      </c>
      <c r="AP193" s="40">
        <v>9.7768913318624603E-5</v>
      </c>
      <c r="AQ193" s="38">
        <v>0</v>
      </c>
      <c r="AR193" s="38">
        <v>1.87260158816365E-4</v>
      </c>
      <c r="AS193" s="38">
        <v>1.2838874398881099E-4</v>
      </c>
      <c r="AT193" s="38">
        <v>0</v>
      </c>
      <c r="AU193" s="41">
        <v>3.9866572909938302E-5</v>
      </c>
      <c r="AV193" s="39">
        <v>0</v>
      </c>
      <c r="AW193" s="39">
        <v>0</v>
      </c>
      <c r="AX193" s="39">
        <v>0</v>
      </c>
      <c r="AY193" s="39">
        <v>0</v>
      </c>
      <c r="AZ193" s="39">
        <v>0</v>
      </c>
      <c r="BA193" s="39">
        <v>0</v>
      </c>
      <c r="BB193" s="39">
        <v>0</v>
      </c>
      <c r="BC193" s="39">
        <v>0</v>
      </c>
      <c r="BD193" s="39">
        <v>0</v>
      </c>
      <c r="BE193" s="39">
        <v>0</v>
      </c>
      <c r="BF193" s="39">
        <v>0</v>
      </c>
      <c r="BG193" s="39">
        <v>0</v>
      </c>
      <c r="BH193" s="39">
        <v>0</v>
      </c>
      <c r="BI193" s="39">
        <v>0</v>
      </c>
      <c r="BJ193" s="39">
        <v>0</v>
      </c>
      <c r="BK193" s="39">
        <v>0</v>
      </c>
      <c r="BL193" s="39">
        <v>0</v>
      </c>
      <c r="BM193" s="39">
        <v>0</v>
      </c>
      <c r="BN193" s="39">
        <v>0</v>
      </c>
      <c r="BO193" s="39">
        <v>0</v>
      </c>
      <c r="BP193" s="39">
        <v>0</v>
      </c>
      <c r="BQ193" s="39">
        <v>0</v>
      </c>
      <c r="BR193" s="39">
        <v>0</v>
      </c>
      <c r="BS193" s="39">
        <v>0</v>
      </c>
      <c r="BT193" s="39">
        <v>0</v>
      </c>
      <c r="BU193" s="39">
        <v>0</v>
      </c>
      <c r="BV193" s="39">
        <v>0</v>
      </c>
      <c r="BW193" s="39">
        <v>0</v>
      </c>
      <c r="BX193" s="39">
        <v>0</v>
      </c>
      <c r="BY193" s="39">
        <v>0</v>
      </c>
      <c r="BZ193" s="39">
        <v>0</v>
      </c>
      <c r="CA193" s="39">
        <v>0</v>
      </c>
    </row>
    <row r="194" spans="1:79" ht="15.75" customHeight="1" x14ac:dyDescent="0.2">
      <c r="A194" s="38">
        <v>80.567458222954698</v>
      </c>
      <c r="B194" s="38">
        <v>0</v>
      </c>
      <c r="C194" s="38">
        <v>2.2199090926914599E-4</v>
      </c>
      <c r="D194" s="38">
        <v>0</v>
      </c>
      <c r="E194" s="38">
        <v>1.5014345589349E-2</v>
      </c>
      <c r="F194" s="38">
        <v>0</v>
      </c>
      <c r="G194" s="38">
        <v>0</v>
      </c>
      <c r="H194" s="38">
        <v>0</v>
      </c>
      <c r="I194" s="38">
        <v>0.119053128369956</v>
      </c>
      <c r="J194" s="38">
        <v>2.0587806042343001E-2</v>
      </c>
      <c r="K194" s="38">
        <v>8.8216150811373795E-2</v>
      </c>
      <c r="L194" s="38">
        <v>8.1639847321375396E-4</v>
      </c>
      <c r="M194" s="38">
        <v>0</v>
      </c>
      <c r="N194" s="38">
        <v>8.6862231896226005E-3</v>
      </c>
      <c r="O194" s="38">
        <v>1.8587218241711698E-2</v>
      </c>
      <c r="P194" s="38">
        <v>6.7713606061504397E-4</v>
      </c>
      <c r="Q194" s="38">
        <v>0</v>
      </c>
      <c r="R194" s="38">
        <v>0</v>
      </c>
      <c r="S194" s="38">
        <v>0</v>
      </c>
      <c r="T194" s="38">
        <v>0</v>
      </c>
      <c r="U194" s="40">
        <v>5.6210207077189399E-5</v>
      </c>
      <c r="V194" s="40">
        <v>5.6281747488486098E-5</v>
      </c>
      <c r="W194" s="38">
        <v>0</v>
      </c>
      <c r="X194" s="38">
        <v>0</v>
      </c>
      <c r="Y194" s="38">
        <v>0</v>
      </c>
      <c r="Z194" s="38">
        <v>0</v>
      </c>
      <c r="AA194" s="38">
        <v>1.12758811964962E-4</v>
      </c>
      <c r="AB194" s="40">
        <v>5.5756194656183201E-5</v>
      </c>
      <c r="AC194" s="38">
        <v>0</v>
      </c>
      <c r="AD194" s="38">
        <v>0</v>
      </c>
      <c r="AE194" s="40">
        <v>3.14207606430905E-5</v>
      </c>
      <c r="AF194" s="40">
        <v>7.1554266138337103E-5</v>
      </c>
      <c r="AG194" s="38">
        <v>1.5841773999958499E-4</v>
      </c>
      <c r="AH194" s="38">
        <v>0</v>
      </c>
      <c r="AI194" s="38">
        <v>0</v>
      </c>
      <c r="AJ194" s="38">
        <v>0</v>
      </c>
      <c r="AK194" s="40">
        <v>7.2792487287264903E-6</v>
      </c>
      <c r="AL194" s="38">
        <v>0</v>
      </c>
      <c r="AM194" s="38">
        <v>0</v>
      </c>
      <c r="AN194" s="38">
        <v>0</v>
      </c>
      <c r="AO194" s="38">
        <v>0</v>
      </c>
      <c r="AP194" s="38">
        <v>1.06378081708653E-4</v>
      </c>
      <c r="AQ194" s="38">
        <v>0</v>
      </c>
      <c r="AR194" s="38">
        <v>1.90888200507964E-4</v>
      </c>
      <c r="AS194" s="38">
        <v>1.1448772229254099E-4</v>
      </c>
      <c r="AT194" s="38">
        <v>0</v>
      </c>
      <c r="AU194" s="41">
        <v>3.8621378843710202E-5</v>
      </c>
      <c r="AV194" s="39">
        <v>0</v>
      </c>
      <c r="AW194" s="39">
        <v>0</v>
      </c>
      <c r="AX194" s="39">
        <v>0</v>
      </c>
      <c r="AY194" s="39">
        <v>0</v>
      </c>
      <c r="AZ194" s="39">
        <v>0</v>
      </c>
      <c r="BA194" s="39">
        <v>0</v>
      </c>
      <c r="BB194" s="39">
        <v>0</v>
      </c>
      <c r="BC194" s="39">
        <v>0</v>
      </c>
      <c r="BD194" s="39">
        <v>0</v>
      </c>
      <c r="BE194" s="39">
        <v>0</v>
      </c>
      <c r="BF194" s="39">
        <v>0</v>
      </c>
      <c r="BG194" s="39">
        <v>0</v>
      </c>
      <c r="BH194" s="39">
        <v>0</v>
      </c>
      <c r="BI194" s="39">
        <v>0</v>
      </c>
      <c r="BJ194" s="39">
        <v>0</v>
      </c>
      <c r="BK194" s="39">
        <v>0</v>
      </c>
      <c r="BL194" s="39">
        <v>0</v>
      </c>
      <c r="BM194" s="39">
        <v>0</v>
      </c>
      <c r="BN194" s="39">
        <v>0</v>
      </c>
      <c r="BO194" s="39">
        <v>0</v>
      </c>
      <c r="BP194" s="39">
        <v>0</v>
      </c>
      <c r="BQ194" s="39">
        <v>0</v>
      </c>
      <c r="BR194" s="39">
        <v>0</v>
      </c>
      <c r="BS194" s="39">
        <v>0</v>
      </c>
      <c r="BT194" s="39">
        <v>0</v>
      </c>
      <c r="BU194" s="39">
        <v>0</v>
      </c>
      <c r="BV194" s="39">
        <v>0</v>
      </c>
      <c r="BW194" s="39">
        <v>0</v>
      </c>
      <c r="BX194" s="39">
        <v>0</v>
      </c>
      <c r="BY194" s="39">
        <v>0</v>
      </c>
      <c r="BZ194" s="39">
        <v>0</v>
      </c>
      <c r="CA194" s="39">
        <v>0</v>
      </c>
    </row>
    <row r="195" spans="1:79" ht="15.75" customHeight="1" x14ac:dyDescent="0.2">
      <c r="A195" s="38">
        <v>81.917775432420996</v>
      </c>
      <c r="B195" s="38">
        <v>0</v>
      </c>
      <c r="C195" s="38">
        <v>2.0007640765223999E-4</v>
      </c>
      <c r="D195" s="38">
        <v>0</v>
      </c>
      <c r="E195" s="38">
        <v>1.31031683134078E-2</v>
      </c>
      <c r="F195" s="40">
        <v>8.1271940392513297E-10</v>
      </c>
      <c r="G195" s="38">
        <v>0</v>
      </c>
      <c r="H195" s="38">
        <v>0</v>
      </c>
      <c r="I195" s="38">
        <v>0.112100865697431</v>
      </c>
      <c r="J195" s="38">
        <v>1.9218577766705901E-2</v>
      </c>
      <c r="K195" s="38">
        <v>8.2387786839483099E-2</v>
      </c>
      <c r="L195" s="38">
        <v>5.1359298539926099E-4</v>
      </c>
      <c r="M195" s="38">
        <v>0</v>
      </c>
      <c r="N195" s="38">
        <v>7.6132667025446696E-3</v>
      </c>
      <c r="O195" s="38">
        <v>1.6290007805406698E-2</v>
      </c>
      <c r="P195" s="38">
        <v>3.8377737929738698E-4</v>
      </c>
      <c r="Q195" s="38">
        <v>0</v>
      </c>
      <c r="R195" s="38">
        <v>0</v>
      </c>
      <c r="S195" s="38">
        <v>0</v>
      </c>
      <c r="T195" s="38">
        <v>0</v>
      </c>
      <c r="U195" s="40">
        <v>6.0053404938067997E-5</v>
      </c>
      <c r="V195" s="40">
        <v>6.4604485474035003E-5</v>
      </c>
      <c r="W195" s="38">
        <v>0</v>
      </c>
      <c r="X195" s="38">
        <v>0</v>
      </c>
      <c r="Y195" s="38">
        <v>0</v>
      </c>
      <c r="Z195" s="38">
        <v>0</v>
      </c>
      <c r="AA195" s="38">
        <v>1.1005386255684799E-4</v>
      </c>
      <c r="AB195" s="40">
        <v>5.22807579369789E-5</v>
      </c>
      <c r="AC195" s="38">
        <v>0</v>
      </c>
      <c r="AD195" s="38">
        <v>0</v>
      </c>
      <c r="AE195" s="40">
        <v>2.6684855461154399E-5</v>
      </c>
      <c r="AF195" s="40">
        <v>7.0214861046610696E-5</v>
      </c>
      <c r="AG195" s="38">
        <v>1.57951329994801E-4</v>
      </c>
      <c r="AH195" s="38">
        <v>0</v>
      </c>
      <c r="AI195" s="38">
        <v>0</v>
      </c>
      <c r="AJ195" s="38">
        <v>0</v>
      </c>
      <c r="AK195" s="40">
        <v>8.1338694068279107E-6</v>
      </c>
      <c r="AL195" s="38">
        <v>0</v>
      </c>
      <c r="AM195" s="38">
        <v>0</v>
      </c>
      <c r="AN195" s="38">
        <v>0</v>
      </c>
      <c r="AO195" s="38">
        <v>0</v>
      </c>
      <c r="AP195" s="38">
        <v>1.1115746334962599E-4</v>
      </c>
      <c r="AQ195" s="38">
        <v>0</v>
      </c>
      <c r="AR195" s="38">
        <v>1.8912560957284999E-4</v>
      </c>
      <c r="AS195" s="38">
        <v>1.00397938808272E-4</v>
      </c>
      <c r="AT195" s="38">
        <v>0</v>
      </c>
      <c r="AU195" s="41">
        <v>3.65127688601811E-5</v>
      </c>
      <c r="AV195" s="39">
        <v>0</v>
      </c>
      <c r="AW195" s="39">
        <v>0</v>
      </c>
      <c r="AX195" s="39">
        <v>0</v>
      </c>
      <c r="AY195" s="39">
        <v>0</v>
      </c>
      <c r="AZ195" s="39">
        <v>0</v>
      </c>
      <c r="BA195" s="39">
        <v>0</v>
      </c>
      <c r="BB195" s="39">
        <v>0</v>
      </c>
      <c r="BC195" s="39">
        <v>0</v>
      </c>
      <c r="BD195" s="39">
        <v>0</v>
      </c>
      <c r="BE195" s="39">
        <v>0</v>
      </c>
      <c r="BF195" s="39">
        <v>0</v>
      </c>
      <c r="BG195" s="39">
        <v>0</v>
      </c>
      <c r="BH195" s="39">
        <v>0</v>
      </c>
      <c r="BI195" s="39">
        <v>0</v>
      </c>
      <c r="BJ195" s="39">
        <v>0</v>
      </c>
      <c r="BK195" s="39">
        <v>0</v>
      </c>
      <c r="BL195" s="39">
        <v>0</v>
      </c>
      <c r="BM195" s="39">
        <v>0</v>
      </c>
      <c r="BN195" s="39">
        <v>0</v>
      </c>
      <c r="BO195" s="39">
        <v>0</v>
      </c>
      <c r="BP195" s="39">
        <v>0</v>
      </c>
      <c r="BQ195" s="39">
        <v>0</v>
      </c>
      <c r="BR195" s="39">
        <v>0</v>
      </c>
      <c r="BS195" s="39">
        <v>0</v>
      </c>
      <c r="BT195" s="39">
        <v>0</v>
      </c>
      <c r="BU195" s="39">
        <v>0</v>
      </c>
      <c r="BV195" s="39">
        <v>0</v>
      </c>
      <c r="BW195" s="39">
        <v>0</v>
      </c>
      <c r="BX195" s="39">
        <v>0</v>
      </c>
      <c r="BY195" s="39">
        <v>0</v>
      </c>
      <c r="BZ195" s="39">
        <v>0</v>
      </c>
      <c r="CA195" s="39">
        <v>0</v>
      </c>
    </row>
    <row r="196" spans="1:79" ht="15.75" customHeight="1" x14ac:dyDescent="0.2">
      <c r="A196" s="38">
        <v>83.290724069096399</v>
      </c>
      <c r="B196" s="38">
        <v>0</v>
      </c>
      <c r="C196" s="38">
        <v>1.7689748674352E-4</v>
      </c>
      <c r="D196" s="38">
        <v>0</v>
      </c>
      <c r="E196" s="38">
        <v>1.1242601014356301E-2</v>
      </c>
      <c r="F196" s="40">
        <v>8.3692838189881608E-9</v>
      </c>
      <c r="G196" s="38">
        <v>0</v>
      </c>
      <c r="H196" s="38">
        <v>0</v>
      </c>
      <c r="I196" s="38">
        <v>0.103179212885278</v>
      </c>
      <c r="J196" s="38">
        <v>1.7559032127381101E-2</v>
      </c>
      <c r="K196" s="38">
        <v>7.5285715539453305E-2</v>
      </c>
      <c r="L196" s="38">
        <v>2.9838779842096801E-4</v>
      </c>
      <c r="M196" s="38">
        <v>0</v>
      </c>
      <c r="N196" s="38">
        <v>6.56069902316139E-3</v>
      </c>
      <c r="O196" s="38">
        <v>1.40338026603016E-2</v>
      </c>
      <c r="P196" s="38">
        <v>1.8978707751693001E-4</v>
      </c>
      <c r="Q196" s="38">
        <v>0</v>
      </c>
      <c r="R196" s="38">
        <v>0</v>
      </c>
      <c r="S196" s="38">
        <v>0</v>
      </c>
      <c r="T196" s="38">
        <v>0</v>
      </c>
      <c r="U196" s="40">
        <v>6.1504295256123803E-5</v>
      </c>
      <c r="V196" s="40">
        <v>6.9814556183321803E-5</v>
      </c>
      <c r="W196" s="38">
        <v>0</v>
      </c>
      <c r="X196" s="38">
        <v>0</v>
      </c>
      <c r="Y196" s="38">
        <v>0</v>
      </c>
      <c r="Z196" s="38">
        <v>0</v>
      </c>
      <c r="AA196" s="38">
        <v>1.04689442692006E-4</v>
      </c>
      <c r="AB196" s="40">
        <v>4.8124468257545398E-5</v>
      </c>
      <c r="AC196" s="38">
        <v>0</v>
      </c>
      <c r="AD196" s="38">
        <v>0</v>
      </c>
      <c r="AE196" s="40">
        <v>2.23210151253127E-5</v>
      </c>
      <c r="AF196" s="40">
        <v>6.7201637314511395E-5</v>
      </c>
      <c r="AG196" s="38">
        <v>1.5240507438261499E-4</v>
      </c>
      <c r="AH196" s="38">
        <v>0</v>
      </c>
      <c r="AI196" s="38">
        <v>0</v>
      </c>
      <c r="AJ196" s="38">
        <v>0</v>
      </c>
      <c r="AK196" s="40">
        <v>8.5778733671054896E-6</v>
      </c>
      <c r="AL196" s="38">
        <v>0</v>
      </c>
      <c r="AM196" s="38">
        <v>0</v>
      </c>
      <c r="AN196" s="38">
        <v>0</v>
      </c>
      <c r="AO196" s="38">
        <v>0</v>
      </c>
      <c r="AP196" s="38">
        <v>1.11883697101081E-4</v>
      </c>
      <c r="AQ196" s="38">
        <v>0</v>
      </c>
      <c r="AR196" s="38">
        <v>1.8208389390712799E-4</v>
      </c>
      <c r="AS196" s="40">
        <v>8.6390629958861596E-5</v>
      </c>
      <c r="AT196" s="38">
        <v>0</v>
      </c>
      <c r="AU196" s="41">
        <v>3.3657008583345501E-5</v>
      </c>
      <c r="AV196" s="39">
        <v>0</v>
      </c>
      <c r="AW196" s="39">
        <v>0</v>
      </c>
      <c r="AX196" s="39">
        <v>0</v>
      </c>
      <c r="AY196" s="39">
        <v>0</v>
      </c>
      <c r="AZ196" s="39">
        <v>0</v>
      </c>
      <c r="BA196" s="39">
        <v>0</v>
      </c>
      <c r="BB196" s="39">
        <v>0</v>
      </c>
      <c r="BC196" s="39">
        <v>0</v>
      </c>
      <c r="BD196" s="39">
        <v>0</v>
      </c>
      <c r="BE196" s="39">
        <v>0</v>
      </c>
      <c r="BF196" s="39">
        <v>0</v>
      </c>
      <c r="BG196" s="39">
        <v>0</v>
      </c>
      <c r="BH196" s="39">
        <v>0</v>
      </c>
      <c r="BI196" s="39">
        <v>0</v>
      </c>
      <c r="BJ196" s="39">
        <v>0</v>
      </c>
      <c r="BK196" s="39">
        <v>0</v>
      </c>
      <c r="BL196" s="39">
        <v>0</v>
      </c>
      <c r="BM196" s="39">
        <v>0</v>
      </c>
      <c r="BN196" s="39">
        <v>0</v>
      </c>
      <c r="BO196" s="39">
        <v>0</v>
      </c>
      <c r="BP196" s="39">
        <v>0</v>
      </c>
      <c r="BQ196" s="39">
        <v>0</v>
      </c>
      <c r="BR196" s="39">
        <v>0</v>
      </c>
      <c r="BS196" s="39">
        <v>0</v>
      </c>
      <c r="BT196" s="39">
        <v>0</v>
      </c>
      <c r="BU196" s="39">
        <v>0</v>
      </c>
      <c r="BV196" s="39">
        <v>0</v>
      </c>
      <c r="BW196" s="39">
        <v>0</v>
      </c>
      <c r="BX196" s="39">
        <v>0</v>
      </c>
      <c r="BY196" s="39">
        <v>0</v>
      </c>
      <c r="BZ196" s="39">
        <v>0</v>
      </c>
      <c r="CA196" s="39">
        <v>0</v>
      </c>
    </row>
    <row r="197" spans="1:79" ht="15.75" customHeight="1" x14ac:dyDescent="0.2">
      <c r="A197" s="38">
        <v>84.686683437557306</v>
      </c>
      <c r="B197" s="38">
        <v>0</v>
      </c>
      <c r="C197" s="38">
        <v>1.52961932555675E-4</v>
      </c>
      <c r="D197" s="38">
        <v>0</v>
      </c>
      <c r="E197" s="38">
        <v>9.4521128219501697E-3</v>
      </c>
      <c r="F197" s="40">
        <v>3.1946988777340397E-8</v>
      </c>
      <c r="G197" s="38">
        <v>0</v>
      </c>
      <c r="H197" s="38">
        <v>0</v>
      </c>
      <c r="I197" s="38">
        <v>9.2592063926888804E-2</v>
      </c>
      <c r="J197" s="38">
        <v>1.5657860464985501E-2</v>
      </c>
      <c r="K197" s="38">
        <v>6.7128497362342499E-2</v>
      </c>
      <c r="L197" s="38">
        <v>1.5554327743781701E-4</v>
      </c>
      <c r="M197" s="38">
        <v>0</v>
      </c>
      <c r="N197" s="38">
        <v>5.5400702548816299E-3</v>
      </c>
      <c r="O197" s="38">
        <v>1.18449459792687E-2</v>
      </c>
      <c r="P197" s="40">
        <v>7.5339648872360402E-5</v>
      </c>
      <c r="Q197" s="38">
        <v>0</v>
      </c>
      <c r="R197" s="38">
        <v>0</v>
      </c>
      <c r="S197" s="38">
        <v>0</v>
      </c>
      <c r="T197" s="38">
        <v>0</v>
      </c>
      <c r="U197" s="40">
        <v>6.05259733733681E-5</v>
      </c>
      <c r="V197" s="40">
        <v>7.1648275851309598E-5</v>
      </c>
      <c r="W197" s="38">
        <v>0</v>
      </c>
      <c r="X197" s="38">
        <v>0</v>
      </c>
      <c r="Y197" s="38">
        <v>0</v>
      </c>
      <c r="Z197" s="38">
        <v>0</v>
      </c>
      <c r="AA197" s="40">
        <v>9.68692000404367E-5</v>
      </c>
      <c r="AB197" s="40">
        <v>4.3354096084354E-5</v>
      </c>
      <c r="AC197" s="38">
        <v>0</v>
      </c>
      <c r="AD197" s="38">
        <v>0</v>
      </c>
      <c r="AE197" s="40">
        <v>1.8348057880698899E-5</v>
      </c>
      <c r="AF197" s="40">
        <v>6.2592809195317794E-5</v>
      </c>
      <c r="AG197" s="38">
        <v>1.42265699478799E-4</v>
      </c>
      <c r="AH197" s="38">
        <v>0</v>
      </c>
      <c r="AI197" s="38">
        <v>0</v>
      </c>
      <c r="AJ197" s="38">
        <v>0</v>
      </c>
      <c r="AK197" s="40">
        <v>8.6052690313378599E-6</v>
      </c>
      <c r="AL197" s="38">
        <v>0</v>
      </c>
      <c r="AM197" s="38">
        <v>0</v>
      </c>
      <c r="AN197" s="38">
        <v>0</v>
      </c>
      <c r="AO197" s="38">
        <v>0</v>
      </c>
      <c r="AP197" s="38">
        <v>1.0857435002196501E-4</v>
      </c>
      <c r="AQ197" s="38">
        <v>0</v>
      </c>
      <c r="AR197" s="38">
        <v>1.7012485556969201E-4</v>
      </c>
      <c r="AS197" s="40">
        <v>7.2724321906346201E-5</v>
      </c>
      <c r="AT197" s="38">
        <v>0</v>
      </c>
      <c r="AU197" s="41">
        <v>3.01900783345035E-5</v>
      </c>
      <c r="AV197" s="39">
        <v>0</v>
      </c>
      <c r="AW197" s="39">
        <v>0</v>
      </c>
      <c r="AX197" s="39">
        <v>0</v>
      </c>
      <c r="AY197" s="39">
        <v>0</v>
      </c>
      <c r="AZ197" s="39">
        <v>0</v>
      </c>
      <c r="BA197" s="39">
        <v>0</v>
      </c>
      <c r="BB197" s="39">
        <v>0</v>
      </c>
      <c r="BC197" s="39">
        <v>0</v>
      </c>
      <c r="BD197" s="39">
        <v>0</v>
      </c>
      <c r="BE197" s="39">
        <v>0</v>
      </c>
      <c r="BF197" s="39">
        <v>0</v>
      </c>
      <c r="BG197" s="39">
        <v>0</v>
      </c>
      <c r="BH197" s="39">
        <v>0</v>
      </c>
      <c r="BI197" s="39">
        <v>0</v>
      </c>
      <c r="BJ197" s="39">
        <v>0</v>
      </c>
      <c r="BK197" s="39">
        <v>0</v>
      </c>
      <c r="BL197" s="39">
        <v>0</v>
      </c>
      <c r="BM197" s="39">
        <v>0</v>
      </c>
      <c r="BN197" s="39">
        <v>0</v>
      </c>
      <c r="BO197" s="39">
        <v>0</v>
      </c>
      <c r="BP197" s="39">
        <v>0</v>
      </c>
      <c r="BQ197" s="39">
        <v>0</v>
      </c>
      <c r="BR197" s="39">
        <v>0</v>
      </c>
      <c r="BS197" s="39">
        <v>0</v>
      </c>
      <c r="BT197" s="39">
        <v>0</v>
      </c>
      <c r="BU197" s="39">
        <v>0</v>
      </c>
      <c r="BV197" s="39">
        <v>0</v>
      </c>
      <c r="BW197" s="39">
        <v>0</v>
      </c>
      <c r="BX197" s="39">
        <v>0</v>
      </c>
      <c r="BY197" s="39">
        <v>0</v>
      </c>
      <c r="BZ197" s="39">
        <v>0</v>
      </c>
      <c r="CA197" s="39">
        <v>0</v>
      </c>
    </row>
    <row r="198" spans="1:79" ht="15.75" customHeight="1" x14ac:dyDescent="0.2">
      <c r="A198" s="38">
        <v>86.106039199556193</v>
      </c>
      <c r="B198" s="38">
        <v>0</v>
      </c>
      <c r="C198" s="38">
        <v>1.2872173128092399E-4</v>
      </c>
      <c r="D198" s="38">
        <v>0</v>
      </c>
      <c r="E198" s="38">
        <v>7.7488843882243703E-3</v>
      </c>
      <c r="F198" s="40">
        <v>7.9740043878820699E-8</v>
      </c>
      <c r="G198" s="38">
        <v>0</v>
      </c>
      <c r="H198" s="38">
        <v>0</v>
      </c>
      <c r="I198" s="38">
        <v>8.0597289185840595E-2</v>
      </c>
      <c r="J198" s="38">
        <v>1.3556423967760699E-2</v>
      </c>
      <c r="K198" s="38">
        <v>5.8102845723830399E-2</v>
      </c>
      <c r="L198" s="40">
        <v>7.1217246489956205E-5</v>
      </c>
      <c r="M198" s="38">
        <v>0</v>
      </c>
      <c r="N198" s="38">
        <v>4.5614997707035402E-3</v>
      </c>
      <c r="O198" s="38">
        <v>9.7467028326240993E-3</v>
      </c>
      <c r="P198" s="40">
        <v>2.27608500145013E-5</v>
      </c>
      <c r="Q198" s="38">
        <v>0</v>
      </c>
      <c r="R198" s="38">
        <v>0</v>
      </c>
      <c r="S198" s="38">
        <v>0</v>
      </c>
      <c r="T198" s="38">
        <v>0</v>
      </c>
      <c r="U198" s="40">
        <v>5.7043200910161997E-5</v>
      </c>
      <c r="V198" s="40">
        <v>6.97948992090341E-5</v>
      </c>
      <c r="W198" s="38">
        <v>0</v>
      </c>
      <c r="X198" s="38">
        <v>0</v>
      </c>
      <c r="Y198" s="38">
        <v>0</v>
      </c>
      <c r="Z198" s="38">
        <v>0</v>
      </c>
      <c r="AA198" s="40">
        <v>8.6746681543925801E-5</v>
      </c>
      <c r="AB198" s="40">
        <v>3.8021374264141997E-5</v>
      </c>
      <c r="AC198" s="38">
        <v>0</v>
      </c>
      <c r="AD198" s="38">
        <v>0</v>
      </c>
      <c r="AE198" s="40">
        <v>1.4786414476160701E-5</v>
      </c>
      <c r="AF198" s="40">
        <v>5.6436064942006098E-5</v>
      </c>
      <c r="AG198" s="38">
        <v>1.2792374886835801E-4</v>
      </c>
      <c r="AH198" s="38">
        <v>0</v>
      </c>
      <c r="AI198" s="38">
        <v>0</v>
      </c>
      <c r="AJ198" s="38">
        <v>0</v>
      </c>
      <c r="AK198" s="40">
        <v>8.2028182368059901E-6</v>
      </c>
      <c r="AL198" s="38">
        <v>0</v>
      </c>
      <c r="AM198" s="38">
        <v>0</v>
      </c>
      <c r="AN198" s="38">
        <v>0</v>
      </c>
      <c r="AO198" s="38">
        <v>0</v>
      </c>
      <c r="AP198" s="38">
        <v>1.01180548669956E-4</v>
      </c>
      <c r="AQ198" s="38">
        <v>0</v>
      </c>
      <c r="AR198" s="38">
        <v>1.5351386881979899E-4</v>
      </c>
      <c r="AS198" s="40">
        <v>5.9639095315779503E-5</v>
      </c>
      <c r="AT198" s="38">
        <v>0</v>
      </c>
      <c r="AU198" s="41">
        <v>2.6231780162042299E-5</v>
      </c>
      <c r="AV198" s="39">
        <v>0</v>
      </c>
      <c r="AW198" s="39">
        <v>0</v>
      </c>
      <c r="AX198" s="39">
        <v>0</v>
      </c>
      <c r="AY198" s="39">
        <v>0</v>
      </c>
      <c r="AZ198" s="39">
        <v>0</v>
      </c>
      <c r="BA198" s="39">
        <v>0</v>
      </c>
      <c r="BB198" s="39">
        <v>0</v>
      </c>
      <c r="BC198" s="39">
        <v>0</v>
      </c>
      <c r="BD198" s="39">
        <v>0</v>
      </c>
      <c r="BE198" s="39">
        <v>0</v>
      </c>
      <c r="BF198" s="39">
        <v>0</v>
      </c>
      <c r="BG198" s="39">
        <v>0</v>
      </c>
      <c r="BH198" s="39">
        <v>0</v>
      </c>
      <c r="BI198" s="39">
        <v>0</v>
      </c>
      <c r="BJ198" s="39">
        <v>0</v>
      </c>
      <c r="BK198" s="39">
        <v>0</v>
      </c>
      <c r="BL198" s="39">
        <v>0</v>
      </c>
      <c r="BM198" s="39">
        <v>0</v>
      </c>
      <c r="BN198" s="39">
        <v>0</v>
      </c>
      <c r="BO198" s="39">
        <v>0</v>
      </c>
      <c r="BP198" s="39">
        <v>0</v>
      </c>
      <c r="BQ198" s="39">
        <v>0</v>
      </c>
      <c r="BR198" s="39">
        <v>0</v>
      </c>
      <c r="BS198" s="39">
        <v>0</v>
      </c>
      <c r="BT198" s="39">
        <v>0</v>
      </c>
      <c r="BU198" s="39">
        <v>0</v>
      </c>
      <c r="BV198" s="39">
        <v>0</v>
      </c>
      <c r="BW198" s="39">
        <v>0</v>
      </c>
      <c r="BX198" s="39">
        <v>0</v>
      </c>
      <c r="BY198" s="39">
        <v>0</v>
      </c>
      <c r="BZ198" s="39">
        <v>0</v>
      </c>
      <c r="CA198" s="39">
        <v>0</v>
      </c>
    </row>
    <row r="199" spans="1:79" ht="15.75" customHeight="1" x14ac:dyDescent="0.2">
      <c r="A199" s="38">
        <v>87.549183480568502</v>
      </c>
      <c r="B199" s="38">
        <v>0</v>
      </c>
      <c r="C199" s="38">
        <v>1.04835671308728E-4</v>
      </c>
      <c r="D199" s="38">
        <v>0</v>
      </c>
      <c r="E199" s="38">
        <v>6.1579728488814697E-3</v>
      </c>
      <c r="F199" s="40">
        <v>1.6430698914078601E-7</v>
      </c>
      <c r="G199" s="38">
        <v>0</v>
      </c>
      <c r="H199" s="38">
        <v>0</v>
      </c>
      <c r="I199" s="38">
        <v>6.7716081524623106E-2</v>
      </c>
      <c r="J199" s="38">
        <v>1.1337478210572601E-2</v>
      </c>
      <c r="K199" s="38">
        <v>4.8570671080232497E-2</v>
      </c>
      <c r="L199" s="40">
        <v>2.7310123277984E-5</v>
      </c>
      <c r="M199" s="38">
        <v>0</v>
      </c>
      <c r="N199" s="38">
        <v>3.6406267925516399E-3</v>
      </c>
      <c r="O199" s="38">
        <v>7.7732303199748703E-3</v>
      </c>
      <c r="P199" s="40">
        <v>5.8408012782071299E-6</v>
      </c>
      <c r="Q199" s="38">
        <v>0</v>
      </c>
      <c r="R199" s="38">
        <v>0</v>
      </c>
      <c r="S199" s="38">
        <v>0</v>
      </c>
      <c r="T199" s="38">
        <v>0</v>
      </c>
      <c r="U199" s="40">
        <v>5.14108256189994E-5</v>
      </c>
      <c r="V199" s="40">
        <v>6.4624373617616401E-5</v>
      </c>
      <c r="W199" s="38">
        <v>0</v>
      </c>
      <c r="X199" s="38">
        <v>0</v>
      </c>
      <c r="Y199" s="38">
        <v>0</v>
      </c>
      <c r="Z199" s="38">
        <v>0</v>
      </c>
      <c r="AA199" s="40">
        <v>7.4857530273138095E-5</v>
      </c>
      <c r="AB199" s="40">
        <v>3.2287361172892E-5</v>
      </c>
      <c r="AC199" s="38">
        <v>0</v>
      </c>
      <c r="AD199" s="38">
        <v>0</v>
      </c>
      <c r="AE199" s="40">
        <v>1.1622816121654099E-5</v>
      </c>
      <c r="AF199" s="40">
        <v>4.9044361706039198E-5</v>
      </c>
      <c r="AG199" s="38">
        <v>1.10435932842084E-4</v>
      </c>
      <c r="AH199" s="38">
        <v>0</v>
      </c>
      <c r="AI199" s="38">
        <v>0</v>
      </c>
      <c r="AJ199" s="38">
        <v>0</v>
      </c>
      <c r="AK199" s="40">
        <v>7.4371773755862098E-6</v>
      </c>
      <c r="AL199" s="38">
        <v>0</v>
      </c>
      <c r="AM199" s="38">
        <v>0</v>
      </c>
      <c r="AN199" s="38">
        <v>0</v>
      </c>
      <c r="AO199" s="38">
        <v>0</v>
      </c>
      <c r="AP199" s="40">
        <v>9.0341448001032398E-5</v>
      </c>
      <c r="AQ199" s="38">
        <v>0</v>
      </c>
      <c r="AR199" s="38">
        <v>1.3327455019223499E-4</v>
      </c>
      <c r="AS199" s="40">
        <v>4.7373749958577202E-5</v>
      </c>
      <c r="AT199" s="38">
        <v>0</v>
      </c>
      <c r="AU199" s="41">
        <v>2.19752489403942E-5</v>
      </c>
      <c r="AV199" s="39">
        <v>0</v>
      </c>
      <c r="AW199" s="39">
        <v>0</v>
      </c>
      <c r="AX199" s="39">
        <v>0</v>
      </c>
      <c r="AY199" s="39">
        <v>0</v>
      </c>
      <c r="AZ199" s="39">
        <v>0</v>
      </c>
      <c r="BA199" s="39">
        <v>0</v>
      </c>
      <c r="BB199" s="39">
        <v>0</v>
      </c>
      <c r="BC199" s="39">
        <v>0</v>
      </c>
      <c r="BD199" s="39">
        <v>0</v>
      </c>
      <c r="BE199" s="39">
        <v>0</v>
      </c>
      <c r="BF199" s="39">
        <v>0</v>
      </c>
      <c r="BG199" s="39">
        <v>0</v>
      </c>
      <c r="BH199" s="39">
        <v>0</v>
      </c>
      <c r="BI199" s="39">
        <v>0</v>
      </c>
      <c r="BJ199" s="39">
        <v>0</v>
      </c>
      <c r="BK199" s="39">
        <v>0</v>
      </c>
      <c r="BL199" s="39">
        <v>0</v>
      </c>
      <c r="BM199" s="39">
        <v>0</v>
      </c>
      <c r="BN199" s="39">
        <v>0</v>
      </c>
      <c r="BO199" s="39">
        <v>0</v>
      </c>
      <c r="BP199" s="39">
        <v>0</v>
      </c>
      <c r="BQ199" s="39">
        <v>0</v>
      </c>
      <c r="BR199" s="39">
        <v>0</v>
      </c>
      <c r="BS199" s="39">
        <v>0</v>
      </c>
      <c r="BT199" s="39">
        <v>0</v>
      </c>
      <c r="BU199" s="39">
        <v>0</v>
      </c>
      <c r="BV199" s="39">
        <v>0</v>
      </c>
      <c r="BW199" s="39">
        <v>0</v>
      </c>
      <c r="BX199" s="39">
        <v>0</v>
      </c>
      <c r="BY199" s="39">
        <v>0</v>
      </c>
      <c r="BZ199" s="39">
        <v>0</v>
      </c>
      <c r="CA199" s="39">
        <v>0</v>
      </c>
    </row>
    <row r="200" spans="1:79" ht="15.75" customHeight="1" x14ac:dyDescent="0.2">
      <c r="A200" s="38">
        <v>89.016514978124107</v>
      </c>
      <c r="B200" s="38">
        <v>0</v>
      </c>
      <c r="C200" s="40">
        <v>8.1908857206338195E-5</v>
      </c>
      <c r="D200" s="38">
        <v>0</v>
      </c>
      <c r="E200" s="38">
        <v>4.7018898423751704E-3</v>
      </c>
      <c r="F200" s="40">
        <v>2.8979340217249499E-7</v>
      </c>
      <c r="G200" s="38">
        <v>0</v>
      </c>
      <c r="H200" s="38">
        <v>0</v>
      </c>
      <c r="I200" s="38">
        <v>5.4435991094053102E-2</v>
      </c>
      <c r="J200" s="38">
        <v>9.0783009898882504E-3</v>
      </c>
      <c r="K200" s="38">
        <v>3.8869748235465101E-2</v>
      </c>
      <c r="L200" s="40">
        <v>7.4373750992777003E-6</v>
      </c>
      <c r="M200" s="38">
        <v>0</v>
      </c>
      <c r="N200" s="38">
        <v>2.7915821265714399E-3</v>
      </c>
      <c r="O200" s="38">
        <v>5.9553653241151902E-3</v>
      </c>
      <c r="P200" s="40">
        <v>1.5906273854642799E-6</v>
      </c>
      <c r="Q200" s="38">
        <v>0</v>
      </c>
      <c r="R200" s="38">
        <v>0</v>
      </c>
      <c r="S200" s="38">
        <v>0</v>
      </c>
      <c r="T200" s="38">
        <v>0</v>
      </c>
      <c r="U200" s="40">
        <v>4.3975481972918002E-5</v>
      </c>
      <c r="V200" s="40">
        <v>5.65114764874659E-5</v>
      </c>
      <c r="W200" s="38">
        <v>0</v>
      </c>
      <c r="X200" s="38">
        <v>0</v>
      </c>
      <c r="Y200" s="38">
        <v>0</v>
      </c>
      <c r="Z200" s="38">
        <v>0</v>
      </c>
      <c r="AA200" s="40">
        <v>6.1709841473106203E-5</v>
      </c>
      <c r="AB200" s="40">
        <v>2.6303667333867299E-5</v>
      </c>
      <c r="AC200" s="38">
        <v>0</v>
      </c>
      <c r="AD200" s="38">
        <v>0</v>
      </c>
      <c r="AE200" s="40">
        <v>8.8417963110561901E-6</v>
      </c>
      <c r="AF200" s="40">
        <v>4.07165675576689E-5</v>
      </c>
      <c r="AG200" s="40">
        <v>9.0801969195108297E-5</v>
      </c>
      <c r="AH200" s="38">
        <v>0</v>
      </c>
      <c r="AI200" s="38">
        <v>0</v>
      </c>
      <c r="AJ200" s="38">
        <v>0</v>
      </c>
      <c r="AK200" s="40">
        <v>6.3733376543859498E-6</v>
      </c>
      <c r="AL200" s="38">
        <v>0</v>
      </c>
      <c r="AM200" s="38">
        <v>0</v>
      </c>
      <c r="AN200" s="38">
        <v>0</v>
      </c>
      <c r="AO200" s="38">
        <v>0</v>
      </c>
      <c r="AP200" s="40">
        <v>7.66767379699082E-5</v>
      </c>
      <c r="AQ200" s="38">
        <v>0</v>
      </c>
      <c r="AR200" s="38">
        <v>1.10380308692242E-4</v>
      </c>
      <c r="AS200" s="40">
        <v>3.6141797159819198E-5</v>
      </c>
      <c r="AT200" s="38">
        <v>0</v>
      </c>
      <c r="AU200" s="41">
        <v>1.7600353111504999E-5</v>
      </c>
      <c r="AV200" s="39">
        <v>0</v>
      </c>
      <c r="AW200" s="39">
        <v>0</v>
      </c>
      <c r="AX200" s="39">
        <v>0</v>
      </c>
      <c r="AY200" s="39">
        <v>0</v>
      </c>
      <c r="AZ200" s="39">
        <v>0</v>
      </c>
      <c r="BA200" s="39">
        <v>0</v>
      </c>
      <c r="BB200" s="39">
        <v>0</v>
      </c>
      <c r="BC200" s="39">
        <v>0</v>
      </c>
      <c r="BD200" s="39">
        <v>0</v>
      </c>
      <c r="BE200" s="39">
        <v>0</v>
      </c>
      <c r="BF200" s="39">
        <v>0</v>
      </c>
      <c r="BG200" s="39">
        <v>0</v>
      </c>
      <c r="BH200" s="39">
        <v>0</v>
      </c>
      <c r="BI200" s="39">
        <v>0</v>
      </c>
      <c r="BJ200" s="39">
        <v>0</v>
      </c>
      <c r="BK200" s="39">
        <v>0</v>
      </c>
      <c r="BL200" s="39">
        <v>0</v>
      </c>
      <c r="BM200" s="39">
        <v>0</v>
      </c>
      <c r="BN200" s="39">
        <v>0</v>
      </c>
      <c r="BO200" s="39">
        <v>0</v>
      </c>
      <c r="BP200" s="39">
        <v>0</v>
      </c>
      <c r="BQ200" s="39">
        <v>0</v>
      </c>
      <c r="BR200" s="39">
        <v>0</v>
      </c>
      <c r="BS200" s="39">
        <v>0</v>
      </c>
      <c r="BT200" s="39">
        <v>0</v>
      </c>
      <c r="BU200" s="39">
        <v>0</v>
      </c>
      <c r="BV200" s="39">
        <v>0</v>
      </c>
      <c r="BW200" s="39">
        <v>0</v>
      </c>
      <c r="BX200" s="39">
        <v>0</v>
      </c>
      <c r="BY200" s="39">
        <v>0</v>
      </c>
      <c r="BZ200" s="39">
        <v>0</v>
      </c>
      <c r="CA200" s="39">
        <v>0</v>
      </c>
    </row>
    <row r="201" spans="1:79" ht="15.75" customHeight="1" x14ac:dyDescent="0.2">
      <c r="A201" s="38">
        <v>90.508439071956801</v>
      </c>
      <c r="B201" s="38">
        <v>0</v>
      </c>
      <c r="C201" s="40">
        <v>6.02668462019662E-5</v>
      </c>
      <c r="D201" s="38">
        <v>0</v>
      </c>
      <c r="E201" s="38">
        <v>3.38852427148303E-3</v>
      </c>
      <c r="F201" s="40">
        <v>3.8379185292094501E-7</v>
      </c>
      <c r="G201" s="38">
        <v>0</v>
      </c>
      <c r="H201" s="38">
        <v>0</v>
      </c>
      <c r="I201" s="38">
        <v>4.1065849367749999E-2</v>
      </c>
      <c r="J201" s="38">
        <v>6.8264038730763699E-3</v>
      </c>
      <c r="K201" s="38">
        <v>2.9209894134768599E-2</v>
      </c>
      <c r="L201" s="38">
        <v>0</v>
      </c>
      <c r="M201" s="38">
        <v>0</v>
      </c>
      <c r="N201" s="38">
        <v>2.0198159554821299E-3</v>
      </c>
      <c r="O201" s="38">
        <v>4.3052096864604596E-3</v>
      </c>
      <c r="P201" s="38">
        <v>0</v>
      </c>
      <c r="Q201" s="38">
        <v>0</v>
      </c>
      <c r="R201" s="38">
        <v>0</v>
      </c>
      <c r="S201" s="38">
        <v>0</v>
      </c>
      <c r="T201" s="38">
        <v>0</v>
      </c>
      <c r="U201" s="40">
        <v>3.4962615990808703E-5</v>
      </c>
      <c r="V201" s="40">
        <v>4.5714005091490099E-5</v>
      </c>
      <c r="W201" s="38">
        <v>0</v>
      </c>
      <c r="X201" s="38">
        <v>0</v>
      </c>
      <c r="Y201" s="38">
        <v>0</v>
      </c>
      <c r="Z201" s="38">
        <v>0</v>
      </c>
      <c r="AA201" s="40">
        <v>4.7608259011614703E-5</v>
      </c>
      <c r="AB201" s="40">
        <v>2.0126027027479901E-5</v>
      </c>
      <c r="AC201" s="38">
        <v>0</v>
      </c>
      <c r="AD201" s="38">
        <v>0</v>
      </c>
      <c r="AE201" s="40">
        <v>6.3872068451223003E-6</v>
      </c>
      <c r="AF201" s="40">
        <v>3.16176314408493E-5</v>
      </c>
      <c r="AG201" s="40">
        <v>6.9751353824677501E-5</v>
      </c>
      <c r="AH201" s="38">
        <v>0</v>
      </c>
      <c r="AI201" s="38">
        <v>0</v>
      </c>
      <c r="AJ201" s="38">
        <v>0</v>
      </c>
      <c r="AK201" s="40">
        <v>5.0635836813289297E-6</v>
      </c>
      <c r="AL201" s="38">
        <v>0</v>
      </c>
      <c r="AM201" s="38">
        <v>0</v>
      </c>
      <c r="AN201" s="38">
        <v>0</v>
      </c>
      <c r="AO201" s="38">
        <v>0</v>
      </c>
      <c r="AP201" s="40">
        <v>6.0583733634735799E-5</v>
      </c>
      <c r="AQ201" s="38">
        <v>0</v>
      </c>
      <c r="AR201" s="40">
        <v>8.5453133743770504E-5</v>
      </c>
      <c r="AS201" s="40">
        <v>2.6022576258689E-5</v>
      </c>
      <c r="AT201" s="38">
        <v>0</v>
      </c>
      <c r="AU201" s="41">
        <v>1.32255979629525E-5</v>
      </c>
      <c r="AV201" s="39">
        <v>0</v>
      </c>
      <c r="AW201" s="39">
        <v>0</v>
      </c>
      <c r="AX201" s="39">
        <v>0</v>
      </c>
      <c r="AY201" s="39">
        <v>0</v>
      </c>
      <c r="AZ201" s="39">
        <v>0</v>
      </c>
      <c r="BA201" s="39">
        <v>0</v>
      </c>
      <c r="BB201" s="39">
        <v>0</v>
      </c>
      <c r="BC201" s="39">
        <v>0</v>
      </c>
      <c r="BD201" s="39">
        <v>0</v>
      </c>
      <c r="BE201" s="39">
        <v>0</v>
      </c>
      <c r="BF201" s="39">
        <v>0</v>
      </c>
      <c r="BG201" s="39">
        <v>0</v>
      </c>
      <c r="BH201" s="39">
        <v>0</v>
      </c>
      <c r="BI201" s="39">
        <v>0</v>
      </c>
      <c r="BJ201" s="39">
        <v>0</v>
      </c>
      <c r="BK201" s="39">
        <v>0</v>
      </c>
      <c r="BL201" s="39">
        <v>0</v>
      </c>
      <c r="BM201" s="39">
        <v>0</v>
      </c>
      <c r="BN201" s="39">
        <v>0</v>
      </c>
      <c r="BO201" s="39">
        <v>0</v>
      </c>
      <c r="BP201" s="39">
        <v>0</v>
      </c>
      <c r="BQ201" s="39">
        <v>0</v>
      </c>
      <c r="BR201" s="39">
        <v>0</v>
      </c>
      <c r="BS201" s="39">
        <v>0</v>
      </c>
      <c r="BT201" s="39">
        <v>0</v>
      </c>
      <c r="BU201" s="39">
        <v>0</v>
      </c>
      <c r="BV201" s="39">
        <v>0</v>
      </c>
      <c r="BW201" s="39">
        <v>0</v>
      </c>
      <c r="BX201" s="39">
        <v>0</v>
      </c>
      <c r="BY201" s="39">
        <v>0</v>
      </c>
      <c r="BZ201" s="39">
        <v>0</v>
      </c>
      <c r="CA201" s="39">
        <v>0</v>
      </c>
    </row>
    <row r="202" spans="1:79" ht="15.75" customHeight="1" x14ac:dyDescent="0.2">
      <c r="A202" s="38">
        <v>92.025367935997593</v>
      </c>
      <c r="B202" s="38">
        <v>0</v>
      </c>
      <c r="C202" s="40">
        <v>4.07793393788386E-5</v>
      </c>
      <c r="D202" s="38">
        <v>0</v>
      </c>
      <c r="E202" s="38">
        <v>2.2498040905827802E-3</v>
      </c>
      <c r="F202" s="40">
        <v>4.2433447067162699E-7</v>
      </c>
      <c r="G202" s="38">
        <v>0</v>
      </c>
      <c r="H202" s="38">
        <v>0</v>
      </c>
      <c r="I202" s="38">
        <v>2.8419439330057E-2</v>
      </c>
      <c r="J202" s="38">
        <v>4.7114740029308103E-3</v>
      </c>
      <c r="K202" s="38">
        <v>2.0145838307509101E-2</v>
      </c>
      <c r="L202" s="38">
        <v>0</v>
      </c>
      <c r="M202" s="38">
        <v>0</v>
      </c>
      <c r="N202" s="38">
        <v>1.34614704869827E-3</v>
      </c>
      <c r="O202" s="38">
        <v>2.8666371548535701E-3</v>
      </c>
      <c r="P202" s="38">
        <v>0</v>
      </c>
      <c r="Q202" s="38">
        <v>0</v>
      </c>
      <c r="R202" s="38">
        <v>0</v>
      </c>
      <c r="S202" s="38">
        <v>0</v>
      </c>
      <c r="T202" s="38">
        <v>0</v>
      </c>
      <c r="U202" s="40">
        <v>2.5360811935487801E-5</v>
      </c>
      <c r="V202" s="40">
        <v>3.3646107590394103E-5</v>
      </c>
      <c r="W202" s="38">
        <v>0</v>
      </c>
      <c r="X202" s="38">
        <v>0</v>
      </c>
      <c r="Y202" s="38">
        <v>0</v>
      </c>
      <c r="Z202" s="38">
        <v>0</v>
      </c>
      <c r="AA202" s="40">
        <v>3.3651691352410203E-5</v>
      </c>
      <c r="AB202" s="40">
        <v>1.4153898703069901E-5</v>
      </c>
      <c r="AC202" s="38">
        <v>0</v>
      </c>
      <c r="AD202" s="38">
        <v>0</v>
      </c>
      <c r="AE202" s="40">
        <v>4.2845907471892797E-6</v>
      </c>
      <c r="AF202" s="40">
        <v>2.2494283893221999E-5</v>
      </c>
      <c r="AG202" s="40">
        <v>4.89856497164484E-5</v>
      </c>
      <c r="AH202" s="38">
        <v>0</v>
      </c>
      <c r="AI202" s="38">
        <v>0</v>
      </c>
      <c r="AJ202" s="38">
        <v>0</v>
      </c>
      <c r="AK202" s="40">
        <v>3.6612059665333398E-6</v>
      </c>
      <c r="AL202" s="38">
        <v>0</v>
      </c>
      <c r="AM202" s="38">
        <v>0</v>
      </c>
      <c r="AN202" s="38">
        <v>0</v>
      </c>
      <c r="AO202" s="38">
        <v>0</v>
      </c>
      <c r="AP202" s="40">
        <v>4.3713917896314403E-5</v>
      </c>
      <c r="AQ202" s="38">
        <v>0</v>
      </c>
      <c r="AR202" s="40">
        <v>6.0554266059612401E-5</v>
      </c>
      <c r="AS202" s="40">
        <v>1.7259381434912801E-5</v>
      </c>
      <c r="AT202" s="38">
        <v>0</v>
      </c>
      <c r="AU202" s="41">
        <v>9.1120803400101896E-6</v>
      </c>
      <c r="AV202" s="39">
        <v>0</v>
      </c>
      <c r="AW202" s="39">
        <v>0</v>
      </c>
      <c r="AX202" s="39">
        <v>0</v>
      </c>
      <c r="AY202" s="39">
        <v>0</v>
      </c>
      <c r="AZ202" s="39">
        <v>0</v>
      </c>
      <c r="BA202" s="39">
        <v>0</v>
      </c>
      <c r="BB202" s="39">
        <v>0</v>
      </c>
      <c r="BC202" s="39">
        <v>0</v>
      </c>
      <c r="BD202" s="39">
        <v>0</v>
      </c>
      <c r="BE202" s="39">
        <v>0</v>
      </c>
      <c r="BF202" s="39">
        <v>0</v>
      </c>
      <c r="BG202" s="39">
        <v>0</v>
      </c>
      <c r="BH202" s="39">
        <v>0</v>
      </c>
      <c r="BI202" s="39">
        <v>0</v>
      </c>
      <c r="BJ202" s="39">
        <v>0</v>
      </c>
      <c r="BK202" s="39">
        <v>0</v>
      </c>
      <c r="BL202" s="39">
        <v>0</v>
      </c>
      <c r="BM202" s="39">
        <v>0</v>
      </c>
      <c r="BN202" s="39">
        <v>0</v>
      </c>
      <c r="BO202" s="39">
        <v>0</v>
      </c>
      <c r="BP202" s="39">
        <v>0</v>
      </c>
      <c r="BQ202" s="39">
        <v>0</v>
      </c>
      <c r="BR202" s="39">
        <v>0</v>
      </c>
      <c r="BS202" s="39">
        <v>0</v>
      </c>
      <c r="BT202" s="39">
        <v>0</v>
      </c>
      <c r="BU202" s="39">
        <v>0</v>
      </c>
      <c r="BV202" s="39">
        <v>0</v>
      </c>
      <c r="BW202" s="39">
        <v>0</v>
      </c>
      <c r="BX202" s="39">
        <v>0</v>
      </c>
      <c r="BY202" s="39">
        <v>0</v>
      </c>
      <c r="BZ202" s="39">
        <v>0</v>
      </c>
      <c r="CA202" s="39">
        <v>0</v>
      </c>
    </row>
    <row r="203" spans="1:79" ht="15.75" customHeight="1" x14ac:dyDescent="0.2">
      <c r="A203" s="38">
        <v>93.567720652246607</v>
      </c>
      <c r="B203" s="38">
        <v>0</v>
      </c>
      <c r="C203" s="40">
        <v>2.3670693601732098E-5</v>
      </c>
      <c r="D203" s="38">
        <v>0</v>
      </c>
      <c r="E203" s="38">
        <v>1.28839528816063E-3</v>
      </c>
      <c r="F203" s="40">
        <v>3.1335229128229198E-7</v>
      </c>
      <c r="G203" s="38">
        <v>0</v>
      </c>
      <c r="H203" s="38">
        <v>0</v>
      </c>
      <c r="I203" s="38">
        <v>1.67538023244077E-2</v>
      </c>
      <c r="J203" s="38">
        <v>2.7724440365979098E-3</v>
      </c>
      <c r="K203" s="38">
        <v>1.18489880203742E-2</v>
      </c>
      <c r="L203" s="38">
        <v>0</v>
      </c>
      <c r="M203" s="38">
        <v>0</v>
      </c>
      <c r="N203" s="38">
        <v>7.7301208068377195E-4</v>
      </c>
      <c r="O203" s="38">
        <v>1.64504068938938E-3</v>
      </c>
      <c r="P203" s="38">
        <v>0</v>
      </c>
      <c r="Q203" s="38">
        <v>0</v>
      </c>
      <c r="R203" s="38">
        <v>0</v>
      </c>
      <c r="S203" s="38">
        <v>0</v>
      </c>
      <c r="T203" s="38">
        <v>0</v>
      </c>
      <c r="U203" s="40">
        <v>1.5414559013325201E-5</v>
      </c>
      <c r="V203" s="40">
        <v>2.0635271010518898E-5</v>
      </c>
      <c r="W203" s="38">
        <v>0</v>
      </c>
      <c r="X203" s="38">
        <v>0</v>
      </c>
      <c r="Y203" s="38">
        <v>0</v>
      </c>
      <c r="Z203" s="38">
        <v>0</v>
      </c>
      <c r="AA203" s="40">
        <v>2.01188514872155E-5</v>
      </c>
      <c r="AB203" s="40">
        <v>8.4338835059865804E-6</v>
      </c>
      <c r="AC203" s="38">
        <v>0</v>
      </c>
      <c r="AD203" s="38">
        <v>0</v>
      </c>
      <c r="AE203" s="40">
        <v>2.4718404964766002E-6</v>
      </c>
      <c r="AF203" s="40">
        <v>1.3505049869790901E-5</v>
      </c>
      <c r="AG203" s="40">
        <v>2.9162465471623901E-5</v>
      </c>
      <c r="AH203" s="38">
        <v>0</v>
      </c>
      <c r="AI203" s="38">
        <v>0</v>
      </c>
      <c r="AJ203" s="38">
        <v>0</v>
      </c>
      <c r="AK203" s="40">
        <v>2.2208500312839999E-6</v>
      </c>
      <c r="AL203" s="38">
        <v>0</v>
      </c>
      <c r="AM203" s="38">
        <v>0</v>
      </c>
      <c r="AN203" s="38">
        <v>0</v>
      </c>
      <c r="AO203" s="38">
        <v>0</v>
      </c>
      <c r="AP203" s="40">
        <v>2.6481762460712899E-5</v>
      </c>
      <c r="AQ203" s="38">
        <v>0</v>
      </c>
      <c r="AR203" s="40">
        <v>3.62619918259129E-5</v>
      </c>
      <c r="AS203" s="40">
        <v>9.8763530705735593E-6</v>
      </c>
      <c r="AT203" s="38">
        <v>0</v>
      </c>
      <c r="AU203" s="41">
        <v>5.3555662424562799E-6</v>
      </c>
      <c r="AV203" s="39">
        <v>0</v>
      </c>
      <c r="AW203" s="39">
        <v>0</v>
      </c>
      <c r="AX203" s="39">
        <v>0</v>
      </c>
      <c r="AY203" s="39">
        <v>0</v>
      </c>
      <c r="AZ203" s="39">
        <v>0</v>
      </c>
      <c r="BA203" s="39">
        <v>0</v>
      </c>
      <c r="BB203" s="39">
        <v>0</v>
      </c>
      <c r="BC203" s="39">
        <v>0</v>
      </c>
      <c r="BD203" s="39">
        <v>0</v>
      </c>
      <c r="BE203" s="39">
        <v>0</v>
      </c>
      <c r="BF203" s="39">
        <v>0</v>
      </c>
      <c r="BG203" s="39">
        <v>0</v>
      </c>
      <c r="BH203" s="39">
        <v>0</v>
      </c>
      <c r="BI203" s="39">
        <v>0</v>
      </c>
      <c r="BJ203" s="39">
        <v>0</v>
      </c>
      <c r="BK203" s="39">
        <v>0</v>
      </c>
      <c r="BL203" s="39">
        <v>0</v>
      </c>
      <c r="BM203" s="39">
        <v>0</v>
      </c>
      <c r="BN203" s="39">
        <v>0</v>
      </c>
      <c r="BO203" s="39">
        <v>0</v>
      </c>
      <c r="BP203" s="39">
        <v>0</v>
      </c>
      <c r="BQ203" s="39">
        <v>0</v>
      </c>
      <c r="BR203" s="39">
        <v>0</v>
      </c>
      <c r="BS203" s="39">
        <v>0</v>
      </c>
      <c r="BT203" s="39">
        <v>0</v>
      </c>
      <c r="BU203" s="39">
        <v>0</v>
      </c>
      <c r="BV203" s="39">
        <v>0</v>
      </c>
      <c r="BW203" s="39">
        <v>0</v>
      </c>
      <c r="BX203" s="39">
        <v>0</v>
      </c>
      <c r="BY203" s="39">
        <v>0</v>
      </c>
      <c r="BZ203" s="39">
        <v>0</v>
      </c>
      <c r="CA203" s="39">
        <v>0</v>
      </c>
    </row>
    <row r="204" spans="1:79" ht="15.75" customHeight="1" x14ac:dyDescent="0.2">
      <c r="A204" s="38">
        <v>95.135923326552501</v>
      </c>
      <c r="B204" s="38">
        <v>0</v>
      </c>
      <c r="C204" s="40">
        <v>1.06890924787697E-5</v>
      </c>
      <c r="D204" s="38">
        <v>0</v>
      </c>
      <c r="E204" s="38">
        <v>5.7760141775547904E-4</v>
      </c>
      <c r="F204" s="40">
        <v>1.5759441278234299E-7</v>
      </c>
      <c r="G204" s="38">
        <v>0</v>
      </c>
      <c r="H204" s="38">
        <v>0</v>
      </c>
      <c r="I204" s="38">
        <v>7.6274073295294698E-3</v>
      </c>
      <c r="J204" s="38">
        <v>1.26099882687835E-3</v>
      </c>
      <c r="K204" s="38">
        <v>5.38795249773125E-3</v>
      </c>
      <c r="L204" s="38">
        <v>0</v>
      </c>
      <c r="M204" s="38">
        <v>0</v>
      </c>
      <c r="N204" s="38">
        <v>3.4706393460724099E-4</v>
      </c>
      <c r="O204" s="38">
        <v>7.3831744415510001E-4</v>
      </c>
      <c r="P204" s="38">
        <v>0</v>
      </c>
      <c r="Q204" s="38">
        <v>0</v>
      </c>
      <c r="R204" s="38">
        <v>0</v>
      </c>
      <c r="S204" s="38">
        <v>0</v>
      </c>
      <c r="T204" s="38">
        <v>0</v>
      </c>
      <c r="U204" s="40">
        <v>7.1273291390472901E-6</v>
      </c>
      <c r="V204" s="40">
        <v>9.5836300979202406E-6</v>
      </c>
      <c r="W204" s="38">
        <v>0</v>
      </c>
      <c r="X204" s="38">
        <v>0</v>
      </c>
      <c r="Y204" s="38">
        <v>0</v>
      </c>
      <c r="Z204" s="38">
        <v>0</v>
      </c>
      <c r="AA204" s="40">
        <v>9.2256953406018703E-6</v>
      </c>
      <c r="AB204" s="40">
        <v>3.8608900611971596E-6</v>
      </c>
      <c r="AC204" s="38">
        <v>0</v>
      </c>
      <c r="AD204" s="38">
        <v>0</v>
      </c>
      <c r="AE204" s="40">
        <v>1.11257658752227E-6</v>
      </c>
      <c r="AF204" s="40">
        <v>6.20608957015788E-6</v>
      </c>
      <c r="AG204" s="40">
        <v>1.3343863678523399E-5</v>
      </c>
      <c r="AH204" s="38">
        <v>0</v>
      </c>
      <c r="AI204" s="38">
        <v>0</v>
      </c>
      <c r="AJ204" s="38">
        <v>0</v>
      </c>
      <c r="AK204" s="40">
        <v>1.0258445525537099E-6</v>
      </c>
      <c r="AL204" s="38">
        <v>0</v>
      </c>
      <c r="AM204" s="38">
        <v>0</v>
      </c>
      <c r="AN204" s="38">
        <v>0</v>
      </c>
      <c r="AO204" s="38">
        <v>0</v>
      </c>
      <c r="AP204" s="40">
        <v>1.2224371410614E-5</v>
      </c>
      <c r="AQ204" s="38">
        <v>0</v>
      </c>
      <c r="AR204" s="40">
        <v>1.6642105727606501E-5</v>
      </c>
      <c r="AS204" s="40">
        <v>4.42583158943614E-6</v>
      </c>
      <c r="AT204" s="38">
        <v>0</v>
      </c>
      <c r="AU204" s="41">
        <v>2.4343741254891501E-6</v>
      </c>
      <c r="AV204" s="39">
        <v>0</v>
      </c>
      <c r="AW204" s="39">
        <v>0</v>
      </c>
      <c r="AX204" s="39">
        <v>0</v>
      </c>
      <c r="AY204" s="39">
        <v>0</v>
      </c>
      <c r="AZ204" s="39">
        <v>0</v>
      </c>
      <c r="BA204" s="39">
        <v>0</v>
      </c>
      <c r="BB204" s="39">
        <v>0</v>
      </c>
      <c r="BC204" s="39">
        <v>0</v>
      </c>
      <c r="BD204" s="39">
        <v>0</v>
      </c>
      <c r="BE204" s="39">
        <v>0</v>
      </c>
      <c r="BF204" s="39">
        <v>0</v>
      </c>
      <c r="BG204" s="39">
        <v>0</v>
      </c>
      <c r="BH204" s="39">
        <v>0</v>
      </c>
      <c r="BI204" s="39">
        <v>0</v>
      </c>
      <c r="BJ204" s="39">
        <v>0</v>
      </c>
      <c r="BK204" s="39">
        <v>0</v>
      </c>
      <c r="BL204" s="39">
        <v>0</v>
      </c>
      <c r="BM204" s="39">
        <v>0</v>
      </c>
      <c r="BN204" s="39">
        <v>0</v>
      </c>
      <c r="BO204" s="39">
        <v>0</v>
      </c>
      <c r="BP204" s="39">
        <v>0</v>
      </c>
      <c r="BQ204" s="39">
        <v>0</v>
      </c>
      <c r="BR204" s="39">
        <v>0</v>
      </c>
      <c r="BS204" s="39">
        <v>0</v>
      </c>
      <c r="BT204" s="39">
        <v>0</v>
      </c>
      <c r="BU204" s="39">
        <v>0</v>
      </c>
      <c r="BV204" s="39">
        <v>0</v>
      </c>
      <c r="BW204" s="39">
        <v>0</v>
      </c>
      <c r="BX204" s="39">
        <v>0</v>
      </c>
      <c r="BY204" s="39">
        <v>0</v>
      </c>
      <c r="BZ204" s="39">
        <v>0</v>
      </c>
      <c r="CA204" s="39">
        <v>0</v>
      </c>
    </row>
    <row r="205" spans="1:79" ht="15.75" customHeight="1" x14ac:dyDescent="0.2">
      <c r="A205" s="38">
        <v>96.730409206333107</v>
      </c>
      <c r="B205" s="38">
        <v>0</v>
      </c>
      <c r="C205" s="40">
        <v>3.1149319964231701E-6</v>
      </c>
      <c r="D205" s="38">
        <v>0</v>
      </c>
      <c r="E205" s="38">
        <v>1.6832010209654399E-4</v>
      </c>
      <c r="F205" s="40">
        <v>4.5924935143768198E-8</v>
      </c>
      <c r="G205" s="38">
        <v>0</v>
      </c>
      <c r="H205" s="38">
        <v>0</v>
      </c>
      <c r="I205" s="38">
        <v>2.2227195795800998E-3</v>
      </c>
      <c r="J205" s="38">
        <v>3.6747044719623702E-4</v>
      </c>
      <c r="K205" s="38">
        <v>1.57011511161729E-3</v>
      </c>
      <c r="L205" s="38">
        <v>0</v>
      </c>
      <c r="M205" s="38">
        <v>0</v>
      </c>
      <c r="N205" s="38">
        <v>1.0113866606167E-4</v>
      </c>
      <c r="O205" s="38">
        <v>2.15154713544099E-4</v>
      </c>
      <c r="P205" s="38">
        <v>0</v>
      </c>
      <c r="Q205" s="38">
        <v>0</v>
      </c>
      <c r="R205" s="38">
        <v>0</v>
      </c>
      <c r="S205" s="38">
        <v>0</v>
      </c>
      <c r="T205" s="38">
        <v>0</v>
      </c>
      <c r="U205" s="40">
        <v>2.0769906919930301E-6</v>
      </c>
      <c r="V205" s="40">
        <v>2.7927867677436002E-6</v>
      </c>
      <c r="W205" s="38">
        <v>0</v>
      </c>
      <c r="X205" s="38">
        <v>0</v>
      </c>
      <c r="Y205" s="38">
        <v>0</v>
      </c>
      <c r="Z205" s="38">
        <v>0</v>
      </c>
      <c r="AA205" s="40">
        <v>2.6884802112779802E-6</v>
      </c>
      <c r="AB205" s="40">
        <v>1.1251104815662799E-6</v>
      </c>
      <c r="AC205" s="38">
        <v>0</v>
      </c>
      <c r="AD205" s="38">
        <v>0</v>
      </c>
      <c r="AE205" s="40">
        <v>3.2421839532473499E-7</v>
      </c>
      <c r="AF205" s="40">
        <v>1.8085302389467001E-6</v>
      </c>
      <c r="AG205" s="40">
        <v>3.8885647224679502E-6</v>
      </c>
      <c r="AH205" s="38">
        <v>0</v>
      </c>
      <c r="AI205" s="38">
        <v>0</v>
      </c>
      <c r="AJ205" s="38">
        <v>0</v>
      </c>
      <c r="AK205" s="40">
        <v>2.9894362186992201E-7</v>
      </c>
      <c r="AL205" s="38">
        <v>0</v>
      </c>
      <c r="AM205" s="38">
        <v>0</v>
      </c>
      <c r="AN205" s="38">
        <v>0</v>
      </c>
      <c r="AO205" s="38">
        <v>0</v>
      </c>
      <c r="AP205" s="40">
        <v>3.56233101348047E-6</v>
      </c>
      <c r="AQ205" s="38">
        <v>0</v>
      </c>
      <c r="AR205" s="40">
        <v>4.8497127068307501E-6</v>
      </c>
      <c r="AS205" s="40">
        <v>1.2897413373582901E-6</v>
      </c>
      <c r="AT205" s="38">
        <v>0</v>
      </c>
      <c r="AU205" s="41">
        <v>7.0940632891067997E-7</v>
      </c>
      <c r="AV205" s="39">
        <v>0</v>
      </c>
      <c r="AW205" s="39">
        <v>0</v>
      </c>
      <c r="AX205" s="39">
        <v>0</v>
      </c>
      <c r="AY205" s="39">
        <v>0</v>
      </c>
      <c r="AZ205" s="39">
        <v>0</v>
      </c>
      <c r="BA205" s="39">
        <v>0</v>
      </c>
      <c r="BB205" s="39">
        <v>0</v>
      </c>
      <c r="BC205" s="39">
        <v>0</v>
      </c>
      <c r="BD205" s="39">
        <v>0</v>
      </c>
      <c r="BE205" s="39">
        <v>0</v>
      </c>
      <c r="BF205" s="39">
        <v>0</v>
      </c>
      <c r="BG205" s="39">
        <v>0</v>
      </c>
      <c r="BH205" s="39">
        <v>0</v>
      </c>
      <c r="BI205" s="39">
        <v>0</v>
      </c>
      <c r="BJ205" s="39">
        <v>0</v>
      </c>
      <c r="BK205" s="39">
        <v>0</v>
      </c>
      <c r="BL205" s="39">
        <v>0</v>
      </c>
      <c r="BM205" s="39">
        <v>0</v>
      </c>
      <c r="BN205" s="39">
        <v>0</v>
      </c>
      <c r="BO205" s="39">
        <v>0</v>
      </c>
      <c r="BP205" s="39">
        <v>0</v>
      </c>
      <c r="BQ205" s="39">
        <v>0</v>
      </c>
      <c r="BR205" s="39">
        <v>0</v>
      </c>
      <c r="BS205" s="39">
        <v>0</v>
      </c>
      <c r="BT205" s="39">
        <v>0</v>
      </c>
      <c r="BU205" s="39">
        <v>0</v>
      </c>
      <c r="BV205" s="39">
        <v>0</v>
      </c>
      <c r="BW205" s="39">
        <v>0</v>
      </c>
      <c r="BX205" s="39">
        <v>0</v>
      </c>
      <c r="BY205" s="39">
        <v>0</v>
      </c>
      <c r="BZ205" s="39">
        <v>0</v>
      </c>
      <c r="CA205" s="39">
        <v>0</v>
      </c>
    </row>
    <row r="206" spans="1:79" ht="15.75" customHeight="1" x14ac:dyDescent="0.2">
      <c r="A206" s="38">
        <v>98.351618800268497</v>
      </c>
      <c r="B206" s="38">
        <v>0</v>
      </c>
      <c r="C206" s="38">
        <v>0</v>
      </c>
      <c r="D206" s="38">
        <v>0</v>
      </c>
      <c r="E206" s="38">
        <v>0</v>
      </c>
      <c r="F206" s="38">
        <v>0</v>
      </c>
      <c r="G206" s="38">
        <v>0</v>
      </c>
      <c r="H206" s="38">
        <v>0</v>
      </c>
      <c r="I206" s="38">
        <v>0</v>
      </c>
      <c r="J206" s="38">
        <v>0</v>
      </c>
      <c r="K206" s="38">
        <v>0</v>
      </c>
      <c r="L206" s="38">
        <v>0</v>
      </c>
      <c r="M206" s="38">
        <v>0</v>
      </c>
      <c r="N206" s="38">
        <v>0</v>
      </c>
      <c r="O206" s="38">
        <v>0</v>
      </c>
      <c r="P206" s="38">
        <v>0</v>
      </c>
      <c r="Q206" s="38">
        <v>0</v>
      </c>
      <c r="R206" s="38">
        <v>0</v>
      </c>
      <c r="S206" s="38">
        <v>0</v>
      </c>
      <c r="T206" s="38">
        <v>0</v>
      </c>
      <c r="U206" s="38">
        <v>0</v>
      </c>
      <c r="V206" s="38">
        <v>0</v>
      </c>
      <c r="W206" s="38">
        <v>0</v>
      </c>
      <c r="X206" s="38">
        <v>0</v>
      </c>
      <c r="Y206" s="38">
        <v>0</v>
      </c>
      <c r="Z206" s="38">
        <v>0</v>
      </c>
      <c r="AA206" s="38">
        <v>0</v>
      </c>
      <c r="AB206" s="38">
        <v>0</v>
      </c>
      <c r="AC206" s="38">
        <v>0</v>
      </c>
      <c r="AD206" s="38">
        <v>0</v>
      </c>
      <c r="AE206" s="38">
        <v>0</v>
      </c>
      <c r="AF206" s="38">
        <v>0</v>
      </c>
      <c r="AG206" s="38">
        <v>0</v>
      </c>
      <c r="AH206" s="38">
        <v>0</v>
      </c>
      <c r="AI206" s="38">
        <v>0</v>
      </c>
      <c r="AJ206" s="38">
        <v>0</v>
      </c>
      <c r="AK206" s="38">
        <v>0</v>
      </c>
      <c r="AL206" s="38">
        <v>0</v>
      </c>
      <c r="AM206" s="38">
        <v>0</v>
      </c>
      <c r="AN206" s="38">
        <v>0</v>
      </c>
      <c r="AO206" s="38">
        <v>0</v>
      </c>
      <c r="AP206" s="38">
        <v>0</v>
      </c>
      <c r="AQ206" s="38">
        <v>0</v>
      </c>
      <c r="AR206" s="38">
        <v>0</v>
      </c>
      <c r="AS206" s="38">
        <v>0</v>
      </c>
      <c r="AT206" s="38">
        <v>0</v>
      </c>
      <c r="AU206" s="39">
        <v>0</v>
      </c>
      <c r="AV206" s="39">
        <v>0</v>
      </c>
      <c r="AW206" s="39">
        <v>0</v>
      </c>
      <c r="AX206" s="39">
        <v>0</v>
      </c>
      <c r="AY206" s="39">
        <v>0</v>
      </c>
      <c r="AZ206" s="39">
        <v>0</v>
      </c>
      <c r="BA206" s="39">
        <v>0</v>
      </c>
      <c r="BB206" s="39">
        <v>0</v>
      </c>
      <c r="BC206" s="39">
        <v>0</v>
      </c>
      <c r="BD206" s="39">
        <v>0</v>
      </c>
      <c r="BE206" s="39">
        <v>0</v>
      </c>
      <c r="BF206" s="39">
        <v>0</v>
      </c>
      <c r="BG206" s="39">
        <v>0</v>
      </c>
      <c r="BH206" s="39">
        <v>0</v>
      </c>
      <c r="BI206" s="39">
        <v>0</v>
      </c>
      <c r="BJ206" s="39">
        <v>0</v>
      </c>
      <c r="BK206" s="39">
        <v>0</v>
      </c>
      <c r="BL206" s="39">
        <v>0</v>
      </c>
      <c r="BM206" s="39">
        <v>0</v>
      </c>
      <c r="BN206" s="39">
        <v>0</v>
      </c>
      <c r="BO206" s="39">
        <v>0</v>
      </c>
      <c r="BP206" s="39">
        <v>0</v>
      </c>
      <c r="BQ206" s="39">
        <v>0</v>
      </c>
      <c r="BR206" s="39">
        <v>0</v>
      </c>
      <c r="BS206" s="39">
        <v>0</v>
      </c>
      <c r="BT206" s="39">
        <v>0</v>
      </c>
      <c r="BU206" s="39">
        <v>0</v>
      </c>
      <c r="BV206" s="39">
        <v>0</v>
      </c>
      <c r="BW206" s="39">
        <v>0</v>
      </c>
      <c r="BX206" s="39">
        <v>0</v>
      </c>
      <c r="BY206" s="39">
        <v>0</v>
      </c>
      <c r="BZ206" s="39">
        <v>0</v>
      </c>
      <c r="CA206" s="39">
        <v>0</v>
      </c>
    </row>
    <row r="207" spans="1:79" ht="15.75" customHeight="1" x14ac:dyDescent="0.25">
      <c r="A207" s="32"/>
      <c r="J207" s="34"/>
      <c r="K207" s="34"/>
      <c r="N207" s="34"/>
    </row>
    <row r="208" spans="1:79" ht="15.75" customHeight="1" x14ac:dyDescent="0.25">
      <c r="A208" s="32"/>
      <c r="J208" s="34"/>
      <c r="K208" s="34"/>
      <c r="N208" s="34"/>
    </row>
    <row r="209" spans="1:33" ht="15.75" customHeight="1" x14ac:dyDescent="0.25">
      <c r="A209" s="32"/>
      <c r="J209" s="34"/>
      <c r="K209" s="34"/>
      <c r="N209" s="34"/>
    </row>
    <row r="210" spans="1:33" ht="15.75" customHeight="1" x14ac:dyDescent="0.25">
      <c r="A210" s="32"/>
      <c r="J210" s="34"/>
      <c r="K210" s="34"/>
      <c r="N210" s="34"/>
    </row>
    <row r="211" spans="1:33" ht="15.75" customHeight="1" x14ac:dyDescent="0.25">
      <c r="A211" s="32"/>
      <c r="J211" s="34"/>
      <c r="K211" s="34"/>
      <c r="N211" s="34"/>
    </row>
    <row r="212" spans="1:33" ht="15.75" customHeight="1" x14ac:dyDescent="0.25">
      <c r="A212" s="32"/>
      <c r="J212" s="34"/>
      <c r="K212" s="34"/>
      <c r="N212" s="34"/>
    </row>
    <row r="213" spans="1:33" ht="15.75" customHeight="1" x14ac:dyDescent="0.25">
      <c r="A213" s="32"/>
      <c r="J213" s="34"/>
      <c r="K213" s="34"/>
      <c r="N213" s="34"/>
    </row>
    <row r="214" spans="1:33" ht="15.75" customHeight="1" x14ac:dyDescent="0.25">
      <c r="A214" s="32"/>
      <c r="J214" s="34"/>
      <c r="K214" s="34"/>
      <c r="N214" s="34"/>
    </row>
    <row r="215" spans="1:33" ht="15.75" customHeight="1" x14ac:dyDescent="0.25">
      <c r="A215" s="32"/>
      <c r="J215" s="34"/>
      <c r="K215" s="34"/>
      <c r="N215" s="34"/>
    </row>
    <row r="216" spans="1:33" ht="15.75" customHeight="1" x14ac:dyDescent="0.25">
      <c r="A216" s="32"/>
      <c r="J216" s="34"/>
      <c r="K216" s="34"/>
      <c r="N216" s="34"/>
    </row>
    <row r="217" spans="1:33" ht="15.75" customHeight="1" x14ac:dyDescent="0.25">
      <c r="A217" s="32"/>
      <c r="J217" s="34"/>
      <c r="K217" s="34"/>
      <c r="N217" s="34"/>
    </row>
    <row r="218" spans="1:33" ht="15.75" customHeight="1" x14ac:dyDescent="0.25">
      <c r="A218" s="32"/>
      <c r="J218" s="34"/>
      <c r="K218" s="34"/>
      <c r="N218" s="34"/>
    </row>
    <row r="219" spans="1:33" ht="15.75" customHeight="1" x14ac:dyDescent="0.25">
      <c r="A219" s="32"/>
      <c r="J219" s="34"/>
      <c r="K219" s="34"/>
      <c r="N219" s="34"/>
    </row>
    <row r="220" spans="1:33" ht="15.75" customHeight="1" x14ac:dyDescent="0.25">
      <c r="A220" s="32">
        <f>A216-A215</f>
        <v>0</v>
      </c>
      <c r="B220" s="10">
        <f t="shared" ref="B220:AG220" si="0">SUM(B7:B216)*$A$220</f>
        <v>0</v>
      </c>
      <c r="C220" s="10">
        <f t="shared" si="0"/>
        <v>0</v>
      </c>
      <c r="D220" s="10">
        <f t="shared" si="0"/>
        <v>0</v>
      </c>
      <c r="E220" s="10">
        <f t="shared" si="0"/>
        <v>0</v>
      </c>
      <c r="F220" s="10">
        <f t="shared" si="0"/>
        <v>0</v>
      </c>
      <c r="G220" s="10">
        <f t="shared" si="0"/>
        <v>0</v>
      </c>
      <c r="H220" s="10">
        <f t="shared" si="0"/>
        <v>0</v>
      </c>
      <c r="I220" s="10">
        <f t="shared" si="0"/>
        <v>0</v>
      </c>
      <c r="J220" s="10">
        <f t="shared" si="0"/>
        <v>0</v>
      </c>
      <c r="K220" s="10">
        <f t="shared" si="0"/>
        <v>0</v>
      </c>
      <c r="L220" s="10">
        <f t="shared" si="0"/>
        <v>0</v>
      </c>
      <c r="M220" s="10">
        <f t="shared" si="0"/>
        <v>0</v>
      </c>
      <c r="N220" s="10">
        <f t="shared" si="0"/>
        <v>0</v>
      </c>
      <c r="O220" s="10">
        <f t="shared" si="0"/>
        <v>0</v>
      </c>
      <c r="P220" s="10">
        <f t="shared" si="0"/>
        <v>0</v>
      </c>
      <c r="Q220" s="10">
        <f t="shared" si="0"/>
        <v>0</v>
      </c>
      <c r="R220" s="10">
        <f t="shared" si="0"/>
        <v>0</v>
      </c>
      <c r="S220" s="10">
        <f t="shared" si="0"/>
        <v>0</v>
      </c>
      <c r="T220" s="10">
        <f t="shared" si="0"/>
        <v>0</v>
      </c>
      <c r="U220" s="10">
        <f t="shared" si="0"/>
        <v>0</v>
      </c>
      <c r="V220" s="10">
        <f t="shared" si="0"/>
        <v>0</v>
      </c>
      <c r="W220" s="10">
        <f t="shared" si="0"/>
        <v>0</v>
      </c>
      <c r="X220" s="10">
        <f t="shared" si="0"/>
        <v>0</v>
      </c>
      <c r="Y220" s="10">
        <f t="shared" si="0"/>
        <v>0</v>
      </c>
      <c r="Z220" s="10">
        <f t="shared" si="0"/>
        <v>0</v>
      </c>
      <c r="AA220" s="10">
        <f t="shared" si="0"/>
        <v>0</v>
      </c>
      <c r="AB220" s="10">
        <f t="shared" si="0"/>
        <v>0</v>
      </c>
      <c r="AC220" s="10">
        <f t="shared" si="0"/>
        <v>0</v>
      </c>
      <c r="AD220" s="10">
        <f t="shared" si="0"/>
        <v>0</v>
      </c>
      <c r="AE220" s="10">
        <f t="shared" si="0"/>
        <v>0</v>
      </c>
      <c r="AF220" s="10">
        <f t="shared" si="0"/>
        <v>0</v>
      </c>
      <c r="AG220" s="10">
        <f t="shared" si="0"/>
        <v>0</v>
      </c>
    </row>
    <row r="221" spans="1:33" ht="15.75" customHeight="1" x14ac:dyDescent="0.25">
      <c r="A221" s="32"/>
      <c r="J221" s="34"/>
      <c r="K221" s="34"/>
      <c r="N221" s="34"/>
    </row>
    <row r="222" spans="1:33" ht="15.75" customHeight="1" x14ac:dyDescent="0.25">
      <c r="A222" s="32"/>
      <c r="J222" s="34"/>
      <c r="K222" s="34"/>
      <c r="N222" s="34"/>
    </row>
    <row r="223" spans="1:33" ht="15.75" customHeight="1" x14ac:dyDescent="0.25">
      <c r="A223" s="32"/>
      <c r="J223" s="34"/>
      <c r="K223" s="34"/>
      <c r="N223" s="34"/>
    </row>
    <row r="224" spans="1:33" ht="15.75" customHeight="1" x14ac:dyDescent="0.25">
      <c r="A224" s="32"/>
      <c r="J224" s="34"/>
      <c r="K224" s="34"/>
      <c r="N224" s="34"/>
    </row>
    <row r="225" spans="1:14" ht="15.75" customHeight="1" x14ac:dyDescent="0.25">
      <c r="A225" s="32"/>
      <c r="J225" s="34"/>
      <c r="K225" s="34"/>
      <c r="N225" s="34"/>
    </row>
    <row r="226" spans="1:14" ht="15.75" customHeight="1" x14ac:dyDescent="0.25">
      <c r="A226" s="32"/>
      <c r="J226" s="34"/>
      <c r="K226" s="34"/>
      <c r="N226" s="34"/>
    </row>
    <row r="227" spans="1:14" ht="15.75" customHeight="1" x14ac:dyDescent="0.25">
      <c r="A227" s="32"/>
      <c r="J227" s="34"/>
      <c r="K227" s="34"/>
      <c r="N227" s="34"/>
    </row>
    <row r="228" spans="1:14" ht="15.75" customHeight="1" x14ac:dyDescent="0.25">
      <c r="A228" s="32"/>
      <c r="J228" s="34"/>
      <c r="K228" s="34"/>
      <c r="N228" s="34"/>
    </row>
    <row r="229" spans="1:14" ht="15.75" customHeight="1" x14ac:dyDescent="0.25">
      <c r="A229" s="32"/>
      <c r="J229" s="34"/>
      <c r="K229" s="34"/>
      <c r="N229" s="34"/>
    </row>
    <row r="230" spans="1:14" ht="15.75" customHeight="1" x14ac:dyDescent="0.25">
      <c r="A230" s="32"/>
      <c r="J230" s="34"/>
      <c r="K230" s="34"/>
      <c r="N230" s="34"/>
    </row>
    <row r="231" spans="1:14" ht="15.75" customHeight="1" x14ac:dyDescent="0.25">
      <c r="A231" s="32"/>
      <c r="J231" s="34"/>
      <c r="K231" s="34"/>
      <c r="N231" s="34"/>
    </row>
    <row r="232" spans="1:14" ht="15.75" customHeight="1" x14ac:dyDescent="0.25">
      <c r="A232" s="32"/>
      <c r="J232" s="34"/>
      <c r="K232" s="34"/>
      <c r="N232" s="34"/>
    </row>
    <row r="233" spans="1:14" ht="15.75" customHeight="1" x14ac:dyDescent="0.25">
      <c r="A233" s="32"/>
      <c r="J233" s="34"/>
      <c r="K233" s="34"/>
      <c r="N233" s="34"/>
    </row>
    <row r="234" spans="1:14" ht="15.75" customHeight="1" x14ac:dyDescent="0.25">
      <c r="A234" s="32"/>
      <c r="J234" s="34"/>
      <c r="K234" s="34"/>
      <c r="N234" s="34"/>
    </row>
    <row r="235" spans="1:14" ht="15.75" customHeight="1" x14ac:dyDescent="0.25">
      <c r="A235" s="32"/>
      <c r="J235" s="34"/>
      <c r="K235" s="34"/>
      <c r="N235" s="34"/>
    </row>
    <row r="236" spans="1:14" ht="15.75" customHeight="1" x14ac:dyDescent="0.25">
      <c r="A236" s="32"/>
      <c r="J236" s="34"/>
      <c r="K236" s="34"/>
      <c r="N236" s="34"/>
    </row>
    <row r="237" spans="1:14" ht="15.75" customHeight="1" x14ac:dyDescent="0.25">
      <c r="A237" s="32"/>
      <c r="J237" s="34"/>
      <c r="K237" s="34"/>
      <c r="N237" s="34"/>
    </row>
    <row r="238" spans="1:14" ht="15.75" customHeight="1" x14ac:dyDescent="0.25">
      <c r="A238" s="32"/>
      <c r="J238" s="34"/>
      <c r="K238" s="34"/>
      <c r="N238" s="34"/>
    </row>
    <row r="239" spans="1:14" ht="15.75" customHeight="1" x14ac:dyDescent="0.25">
      <c r="A239" s="32"/>
      <c r="J239" s="34"/>
      <c r="K239" s="34"/>
      <c r="N239" s="34"/>
    </row>
    <row r="240" spans="1:14" ht="15.75" customHeight="1" x14ac:dyDescent="0.25">
      <c r="A240" s="32"/>
      <c r="J240" s="34"/>
      <c r="K240" s="34"/>
      <c r="N240" s="34"/>
    </row>
    <row r="241" spans="1:14" ht="15.75" customHeight="1" x14ac:dyDescent="0.25">
      <c r="A241" s="32"/>
      <c r="J241" s="34"/>
      <c r="K241" s="34"/>
      <c r="N241" s="34"/>
    </row>
    <row r="242" spans="1:14" ht="15.75" customHeight="1" x14ac:dyDescent="0.25">
      <c r="A242" s="32"/>
      <c r="J242" s="34"/>
      <c r="K242" s="34"/>
      <c r="N242" s="34"/>
    </row>
    <row r="243" spans="1:14" ht="15.75" customHeight="1" x14ac:dyDescent="0.25">
      <c r="A243" s="32"/>
      <c r="J243" s="34"/>
      <c r="K243" s="34"/>
      <c r="N243" s="34"/>
    </row>
    <row r="244" spans="1:14" ht="15.75" customHeight="1" x14ac:dyDescent="0.25">
      <c r="A244" s="32"/>
      <c r="J244" s="34"/>
      <c r="K244" s="34"/>
      <c r="N244" s="34"/>
    </row>
    <row r="245" spans="1:14" ht="15.75" customHeight="1" x14ac:dyDescent="0.25">
      <c r="A245" s="32"/>
      <c r="J245" s="34"/>
      <c r="K245" s="34"/>
      <c r="N245" s="34"/>
    </row>
    <row r="246" spans="1:14" ht="15.75" customHeight="1" x14ac:dyDescent="0.25">
      <c r="A246" s="32"/>
      <c r="J246" s="34"/>
      <c r="K246" s="34"/>
      <c r="N246" s="34"/>
    </row>
    <row r="247" spans="1:14" ht="15.75" customHeight="1" x14ac:dyDescent="0.25">
      <c r="A247" s="32"/>
      <c r="J247" s="34"/>
      <c r="K247" s="34"/>
      <c r="N247" s="34"/>
    </row>
    <row r="248" spans="1:14" ht="15.75" customHeight="1" x14ac:dyDescent="0.25">
      <c r="A248" s="32"/>
      <c r="J248" s="34"/>
      <c r="K248" s="34"/>
      <c r="N248" s="34"/>
    </row>
    <row r="249" spans="1:14" ht="15.75" customHeight="1" x14ac:dyDescent="0.25">
      <c r="A249" s="32"/>
      <c r="J249" s="34"/>
      <c r="K249" s="34"/>
      <c r="N249" s="34"/>
    </row>
    <row r="250" spans="1:14" ht="15.75" customHeight="1" x14ac:dyDescent="0.25">
      <c r="A250" s="32"/>
      <c r="J250" s="34"/>
      <c r="K250" s="34"/>
      <c r="N250" s="34"/>
    </row>
    <row r="251" spans="1:14" ht="15.75" customHeight="1" x14ac:dyDescent="0.25">
      <c r="A251" s="32"/>
      <c r="J251" s="34"/>
      <c r="K251" s="34"/>
      <c r="N251" s="34"/>
    </row>
    <row r="252" spans="1:14" ht="15.75" customHeight="1" x14ac:dyDescent="0.25">
      <c r="A252" s="32"/>
      <c r="J252" s="34"/>
      <c r="K252" s="34"/>
      <c r="N252" s="34"/>
    </row>
    <row r="253" spans="1:14" ht="15.75" customHeight="1" x14ac:dyDescent="0.25">
      <c r="A253" s="32"/>
      <c r="J253" s="34"/>
      <c r="K253" s="34"/>
      <c r="N253" s="34"/>
    </row>
    <row r="254" spans="1:14" ht="15.75" customHeight="1" x14ac:dyDescent="0.25">
      <c r="A254" s="32"/>
      <c r="J254" s="34"/>
      <c r="K254" s="34"/>
      <c r="N254" s="34"/>
    </row>
    <row r="255" spans="1:14" ht="15.75" customHeight="1" x14ac:dyDescent="0.25">
      <c r="A255" s="32"/>
      <c r="J255" s="34"/>
      <c r="K255" s="34"/>
      <c r="N255" s="34"/>
    </row>
    <row r="256" spans="1:14" ht="15.75" customHeight="1" x14ac:dyDescent="0.25">
      <c r="A256" s="32"/>
      <c r="J256" s="34"/>
      <c r="K256" s="34"/>
      <c r="N256" s="34"/>
    </row>
    <row r="257" spans="1:14" ht="15.75" customHeight="1" x14ac:dyDescent="0.25">
      <c r="A257" s="32"/>
      <c r="J257" s="34"/>
      <c r="K257" s="34"/>
      <c r="N257" s="34"/>
    </row>
    <row r="258" spans="1:14" ht="15.75" customHeight="1" x14ac:dyDescent="0.25">
      <c r="A258" s="32"/>
      <c r="J258" s="34"/>
      <c r="K258" s="34"/>
      <c r="N258" s="34"/>
    </row>
    <row r="259" spans="1:14" ht="15.75" customHeight="1" x14ac:dyDescent="0.25">
      <c r="A259" s="32"/>
      <c r="J259" s="34"/>
      <c r="K259" s="34"/>
      <c r="N259" s="34"/>
    </row>
    <row r="260" spans="1:14" ht="15.75" customHeight="1" x14ac:dyDescent="0.25">
      <c r="A260" s="32"/>
      <c r="J260" s="34"/>
      <c r="K260" s="34"/>
      <c r="N260" s="34"/>
    </row>
    <row r="261" spans="1:14" ht="15.75" customHeight="1" x14ac:dyDescent="0.25">
      <c r="A261" s="32"/>
      <c r="J261" s="34"/>
      <c r="K261" s="34"/>
      <c r="N261" s="34"/>
    </row>
    <row r="262" spans="1:14" ht="15.75" customHeight="1" x14ac:dyDescent="0.25">
      <c r="A262" s="32"/>
      <c r="J262" s="34"/>
      <c r="K262" s="34"/>
      <c r="N262" s="34"/>
    </row>
    <row r="263" spans="1:14" ht="15.75" customHeight="1" x14ac:dyDescent="0.25">
      <c r="A263" s="32"/>
      <c r="J263" s="34"/>
      <c r="K263" s="34"/>
      <c r="N263" s="34"/>
    </row>
    <row r="264" spans="1:14" ht="15.75" customHeight="1" x14ac:dyDescent="0.25">
      <c r="A264" s="32"/>
      <c r="J264" s="34"/>
      <c r="K264" s="34"/>
      <c r="N264" s="34"/>
    </row>
    <row r="265" spans="1:14" ht="15.75" customHeight="1" x14ac:dyDescent="0.25">
      <c r="A265" s="32"/>
      <c r="J265" s="34"/>
      <c r="K265" s="34"/>
      <c r="N265" s="34"/>
    </row>
    <row r="266" spans="1:14" ht="15.75" customHeight="1" x14ac:dyDescent="0.25">
      <c r="A266" s="32"/>
      <c r="J266" s="34"/>
      <c r="K266" s="34"/>
      <c r="N266" s="34"/>
    </row>
    <row r="267" spans="1:14" ht="15.75" customHeight="1" x14ac:dyDescent="0.25">
      <c r="A267" s="32"/>
      <c r="J267" s="34"/>
      <c r="K267" s="34"/>
      <c r="N267" s="34"/>
    </row>
    <row r="268" spans="1:14" ht="15.75" customHeight="1" x14ac:dyDescent="0.25">
      <c r="A268" s="32"/>
      <c r="J268" s="34"/>
      <c r="K268" s="34"/>
      <c r="N268" s="34"/>
    </row>
    <row r="269" spans="1:14" ht="15.75" customHeight="1" x14ac:dyDescent="0.25">
      <c r="A269" s="32"/>
      <c r="J269" s="34"/>
      <c r="K269" s="34"/>
      <c r="N269" s="34"/>
    </row>
    <row r="270" spans="1:14" ht="15.75" customHeight="1" x14ac:dyDescent="0.25">
      <c r="A270" s="32"/>
      <c r="J270" s="34"/>
      <c r="K270" s="34"/>
      <c r="N270" s="34"/>
    </row>
    <row r="271" spans="1:14" ht="15.75" customHeight="1" x14ac:dyDescent="0.25">
      <c r="A271" s="32"/>
      <c r="J271" s="34"/>
      <c r="K271" s="34"/>
      <c r="N271" s="34"/>
    </row>
    <row r="272" spans="1:14" ht="15.75" customHeight="1" x14ac:dyDescent="0.25">
      <c r="A272" s="32"/>
      <c r="J272" s="34"/>
      <c r="K272" s="34"/>
      <c r="N272" s="34"/>
    </row>
    <row r="273" spans="1:14" ht="15.75" customHeight="1" x14ac:dyDescent="0.25">
      <c r="A273" s="32"/>
      <c r="J273" s="34"/>
      <c r="K273" s="34"/>
      <c r="N273" s="34"/>
    </row>
    <row r="274" spans="1:14" ht="15.75" customHeight="1" x14ac:dyDescent="0.25">
      <c r="A274" s="32"/>
      <c r="J274" s="34"/>
      <c r="K274" s="34"/>
      <c r="N274" s="34"/>
    </row>
    <row r="275" spans="1:14" ht="15.75" customHeight="1" x14ac:dyDescent="0.25">
      <c r="A275" s="32"/>
      <c r="J275" s="34"/>
      <c r="K275" s="34"/>
      <c r="N275" s="34"/>
    </row>
    <row r="276" spans="1:14" ht="15.75" customHeight="1" x14ac:dyDescent="0.25">
      <c r="A276" s="32"/>
      <c r="J276" s="34"/>
      <c r="K276" s="34"/>
      <c r="N276" s="34"/>
    </row>
    <row r="277" spans="1:14" ht="15.75" customHeight="1" x14ac:dyDescent="0.25">
      <c r="A277" s="32"/>
      <c r="J277" s="34"/>
      <c r="K277" s="34"/>
      <c r="N277" s="34"/>
    </row>
    <row r="278" spans="1:14" ht="15.75" customHeight="1" x14ac:dyDescent="0.25">
      <c r="A278" s="32"/>
      <c r="J278" s="34"/>
      <c r="K278" s="34"/>
      <c r="N278" s="34"/>
    </row>
    <row r="279" spans="1:14" ht="15.75" customHeight="1" x14ac:dyDescent="0.25">
      <c r="A279" s="32"/>
      <c r="J279" s="34"/>
      <c r="K279" s="34"/>
      <c r="N279" s="34"/>
    </row>
    <row r="280" spans="1:14" ht="15.75" customHeight="1" x14ac:dyDescent="0.25">
      <c r="A280" s="32"/>
      <c r="J280" s="34"/>
      <c r="K280" s="34"/>
      <c r="N280" s="34"/>
    </row>
    <row r="281" spans="1:14" ht="15.75" customHeight="1" x14ac:dyDescent="0.25">
      <c r="A281" s="32"/>
      <c r="J281" s="34"/>
      <c r="K281" s="34"/>
      <c r="N281" s="34"/>
    </row>
    <row r="282" spans="1:14" ht="15.75" customHeight="1" x14ac:dyDescent="0.25">
      <c r="A282" s="32"/>
      <c r="J282" s="34"/>
      <c r="K282" s="34"/>
      <c r="N282" s="34"/>
    </row>
    <row r="283" spans="1:14" ht="15.75" customHeight="1" x14ac:dyDescent="0.25">
      <c r="A283" s="32"/>
      <c r="J283" s="34"/>
      <c r="K283" s="34"/>
      <c r="N283" s="34"/>
    </row>
    <row r="284" spans="1:14" ht="15.75" customHeight="1" x14ac:dyDescent="0.25">
      <c r="A284" s="32"/>
      <c r="J284" s="34"/>
      <c r="K284" s="34"/>
      <c r="N284" s="34"/>
    </row>
    <row r="285" spans="1:14" ht="15.75" customHeight="1" x14ac:dyDescent="0.25">
      <c r="A285" s="32"/>
      <c r="J285" s="34"/>
      <c r="K285" s="34"/>
      <c r="N285" s="34"/>
    </row>
    <row r="286" spans="1:14" ht="15.75" customHeight="1" x14ac:dyDescent="0.25">
      <c r="A286" s="32"/>
      <c r="J286" s="34"/>
      <c r="K286" s="34"/>
      <c r="N286" s="34"/>
    </row>
    <row r="287" spans="1:14" ht="15.75" customHeight="1" x14ac:dyDescent="0.25">
      <c r="A287" s="32"/>
      <c r="J287" s="34"/>
      <c r="K287" s="34"/>
      <c r="N287" s="34"/>
    </row>
    <row r="288" spans="1:14" ht="15.75" customHeight="1" x14ac:dyDescent="0.25">
      <c r="A288" s="32"/>
      <c r="J288" s="34"/>
      <c r="K288" s="34"/>
      <c r="N288" s="34"/>
    </row>
    <row r="289" spans="1:14" ht="15.75" customHeight="1" x14ac:dyDescent="0.25">
      <c r="A289" s="32"/>
      <c r="J289" s="34"/>
      <c r="K289" s="34"/>
      <c r="N289" s="34"/>
    </row>
    <row r="290" spans="1:14" ht="15.75" customHeight="1" x14ac:dyDescent="0.25">
      <c r="A290" s="32"/>
      <c r="J290" s="34"/>
      <c r="K290" s="34"/>
      <c r="N290" s="34"/>
    </row>
    <row r="291" spans="1:14" ht="15.75" customHeight="1" x14ac:dyDescent="0.25">
      <c r="A291" s="32"/>
      <c r="J291" s="34"/>
      <c r="K291" s="34"/>
      <c r="N291" s="34"/>
    </row>
    <row r="292" spans="1:14" ht="15.75" customHeight="1" x14ac:dyDescent="0.25">
      <c r="A292" s="32"/>
      <c r="J292" s="34"/>
      <c r="K292" s="34"/>
      <c r="N292" s="34"/>
    </row>
    <row r="293" spans="1:14" ht="15.75" customHeight="1" x14ac:dyDescent="0.25">
      <c r="A293" s="32"/>
      <c r="J293" s="34"/>
      <c r="K293" s="34"/>
      <c r="N293" s="34"/>
    </row>
    <row r="294" spans="1:14" ht="15.75" customHeight="1" x14ac:dyDescent="0.25">
      <c r="A294" s="32"/>
      <c r="J294" s="34"/>
      <c r="K294" s="34"/>
      <c r="N294" s="34"/>
    </row>
    <row r="295" spans="1:14" ht="15.75" customHeight="1" x14ac:dyDescent="0.25">
      <c r="A295" s="32"/>
      <c r="J295" s="34"/>
      <c r="K295" s="34"/>
      <c r="N295" s="34"/>
    </row>
    <row r="296" spans="1:14" ht="15.75" customHeight="1" x14ac:dyDescent="0.25">
      <c r="A296" s="32"/>
      <c r="J296" s="34"/>
      <c r="K296" s="34"/>
      <c r="N296" s="34"/>
    </row>
    <row r="297" spans="1:14" ht="15.75" customHeight="1" x14ac:dyDescent="0.25">
      <c r="A297" s="32"/>
      <c r="J297" s="34"/>
      <c r="K297" s="34"/>
      <c r="N297" s="34"/>
    </row>
    <row r="298" spans="1:14" ht="15.75" customHeight="1" x14ac:dyDescent="0.25">
      <c r="A298" s="32"/>
      <c r="J298" s="34"/>
      <c r="K298" s="34"/>
      <c r="N298" s="34"/>
    </row>
    <row r="299" spans="1:14" ht="15.75" customHeight="1" x14ac:dyDescent="0.25">
      <c r="A299" s="32"/>
      <c r="J299" s="34"/>
      <c r="K299" s="34"/>
      <c r="N299" s="34"/>
    </row>
    <row r="300" spans="1:14" ht="15.75" customHeight="1" x14ac:dyDescent="0.25">
      <c r="A300" s="32"/>
      <c r="J300" s="34"/>
      <c r="K300" s="34"/>
      <c r="N300" s="34"/>
    </row>
    <row r="301" spans="1:14" ht="15.75" customHeight="1" x14ac:dyDescent="0.25">
      <c r="A301" s="32"/>
      <c r="J301" s="34"/>
      <c r="K301" s="34"/>
      <c r="N301" s="34"/>
    </row>
    <row r="302" spans="1:14" ht="15.75" customHeight="1" x14ac:dyDescent="0.25">
      <c r="A302" s="32"/>
      <c r="J302" s="34"/>
      <c r="K302" s="34"/>
      <c r="N302" s="34"/>
    </row>
    <row r="303" spans="1:14" ht="15.75" customHeight="1" x14ac:dyDescent="0.25">
      <c r="A303" s="32"/>
      <c r="J303" s="34"/>
      <c r="K303" s="34"/>
      <c r="N303" s="34"/>
    </row>
    <row r="304" spans="1:14" ht="15.75" customHeight="1" x14ac:dyDescent="0.25">
      <c r="A304" s="32"/>
      <c r="J304" s="34"/>
      <c r="K304" s="34"/>
      <c r="N304" s="34"/>
    </row>
    <row r="305" spans="1:14" ht="15.75" customHeight="1" x14ac:dyDescent="0.25">
      <c r="A305" s="32"/>
      <c r="J305" s="34"/>
      <c r="K305" s="34"/>
      <c r="N305" s="34"/>
    </row>
    <row r="306" spans="1:14" ht="15.75" customHeight="1" x14ac:dyDescent="0.25">
      <c r="A306" s="32"/>
      <c r="J306" s="34"/>
      <c r="K306" s="34"/>
      <c r="N306" s="34"/>
    </row>
    <row r="307" spans="1:14" ht="15.75" customHeight="1" x14ac:dyDescent="0.25">
      <c r="A307" s="32"/>
      <c r="J307" s="34"/>
      <c r="K307" s="34"/>
      <c r="N307" s="34"/>
    </row>
    <row r="308" spans="1:14" ht="15.75" customHeight="1" x14ac:dyDescent="0.25">
      <c r="A308" s="32"/>
      <c r="J308" s="34"/>
      <c r="K308" s="34"/>
      <c r="N308" s="34"/>
    </row>
    <row r="309" spans="1:14" ht="15.75" customHeight="1" x14ac:dyDescent="0.25">
      <c r="A309" s="32"/>
      <c r="J309" s="34"/>
      <c r="K309" s="34"/>
      <c r="N309" s="34"/>
    </row>
    <row r="310" spans="1:14" ht="15.75" customHeight="1" x14ac:dyDescent="0.25">
      <c r="A310" s="32"/>
      <c r="J310" s="34"/>
      <c r="K310" s="34"/>
      <c r="N310" s="34"/>
    </row>
    <row r="311" spans="1:14" ht="15.75" customHeight="1" x14ac:dyDescent="0.25">
      <c r="A311" s="32"/>
      <c r="J311" s="34"/>
      <c r="K311" s="34"/>
      <c r="N311" s="34"/>
    </row>
    <row r="312" spans="1:14" ht="15.75" customHeight="1" x14ac:dyDescent="0.25">
      <c r="A312" s="32"/>
      <c r="J312" s="34"/>
      <c r="K312" s="34"/>
      <c r="N312" s="34"/>
    </row>
    <row r="313" spans="1:14" ht="15.75" customHeight="1" x14ac:dyDescent="0.25">
      <c r="A313" s="32"/>
      <c r="J313" s="34"/>
      <c r="K313" s="34"/>
      <c r="N313" s="34"/>
    </row>
    <row r="314" spans="1:14" ht="15.75" customHeight="1" x14ac:dyDescent="0.25">
      <c r="A314" s="32"/>
      <c r="J314" s="34"/>
      <c r="K314" s="34"/>
      <c r="N314" s="34"/>
    </row>
    <row r="315" spans="1:14" ht="15.75" customHeight="1" x14ac:dyDescent="0.25">
      <c r="A315" s="32"/>
      <c r="J315" s="34"/>
      <c r="K315" s="34"/>
      <c r="N315" s="34"/>
    </row>
    <row r="316" spans="1:14" ht="15.75" customHeight="1" x14ac:dyDescent="0.25">
      <c r="A316" s="32"/>
      <c r="J316" s="34"/>
      <c r="K316" s="34"/>
      <c r="N316" s="34"/>
    </row>
    <row r="317" spans="1:14" ht="15.75" customHeight="1" x14ac:dyDescent="0.25">
      <c r="A317" s="32"/>
      <c r="J317" s="34"/>
      <c r="K317" s="34"/>
      <c r="N317" s="34"/>
    </row>
    <row r="318" spans="1:14" ht="15.75" customHeight="1" x14ac:dyDescent="0.25">
      <c r="A318" s="32"/>
      <c r="J318" s="34"/>
      <c r="K318" s="34"/>
      <c r="N318" s="34"/>
    </row>
    <row r="319" spans="1:14" ht="15.75" customHeight="1" x14ac:dyDescent="0.25">
      <c r="A319" s="32"/>
      <c r="J319" s="34"/>
      <c r="K319" s="34"/>
      <c r="N319" s="34"/>
    </row>
    <row r="320" spans="1:14" ht="15.75" customHeight="1" x14ac:dyDescent="0.25">
      <c r="A320" s="32"/>
      <c r="J320" s="34"/>
      <c r="K320" s="34"/>
      <c r="N320" s="34"/>
    </row>
    <row r="321" spans="1:14" ht="15.75" customHeight="1" x14ac:dyDescent="0.25">
      <c r="A321" s="32"/>
      <c r="J321" s="34"/>
      <c r="K321" s="34"/>
      <c r="N321" s="34"/>
    </row>
    <row r="322" spans="1:14" ht="15.75" customHeight="1" x14ac:dyDescent="0.25">
      <c r="A322" s="32"/>
      <c r="J322" s="34"/>
      <c r="K322" s="34"/>
      <c r="N322" s="34"/>
    </row>
    <row r="323" spans="1:14" ht="15.75" customHeight="1" x14ac:dyDescent="0.25">
      <c r="A323" s="32"/>
      <c r="J323" s="34"/>
      <c r="K323" s="34"/>
      <c r="N323" s="34"/>
    </row>
    <row r="324" spans="1:14" ht="15.75" customHeight="1" x14ac:dyDescent="0.25">
      <c r="A324" s="32"/>
      <c r="J324" s="34"/>
      <c r="K324" s="34"/>
      <c r="N324" s="34"/>
    </row>
    <row r="325" spans="1:14" ht="15.75" customHeight="1" x14ac:dyDescent="0.25">
      <c r="A325" s="32"/>
      <c r="J325" s="34"/>
      <c r="K325" s="34"/>
      <c r="N325" s="34"/>
    </row>
    <row r="326" spans="1:14" ht="15.75" customHeight="1" x14ac:dyDescent="0.25">
      <c r="A326" s="32"/>
      <c r="J326" s="34"/>
      <c r="K326" s="34"/>
      <c r="N326" s="34"/>
    </row>
    <row r="327" spans="1:14" ht="15.75" customHeight="1" x14ac:dyDescent="0.25">
      <c r="A327" s="32"/>
      <c r="J327" s="34"/>
      <c r="K327" s="34"/>
      <c r="N327" s="34"/>
    </row>
    <row r="328" spans="1:14" ht="15.75" customHeight="1" x14ac:dyDescent="0.25">
      <c r="A328" s="32"/>
      <c r="J328" s="34"/>
      <c r="K328" s="34"/>
      <c r="N328" s="34"/>
    </row>
    <row r="329" spans="1:14" ht="15.75" customHeight="1" x14ac:dyDescent="0.25">
      <c r="A329" s="32"/>
      <c r="J329" s="34"/>
      <c r="K329" s="34"/>
      <c r="N329" s="34"/>
    </row>
    <row r="330" spans="1:14" ht="15.75" customHeight="1" x14ac:dyDescent="0.25">
      <c r="A330" s="32"/>
      <c r="J330" s="34"/>
      <c r="K330" s="34"/>
      <c r="N330" s="34"/>
    </row>
    <row r="331" spans="1:14" ht="15.75" customHeight="1" x14ac:dyDescent="0.25">
      <c r="A331" s="32"/>
      <c r="J331" s="34"/>
      <c r="K331" s="34"/>
      <c r="N331" s="34"/>
    </row>
    <row r="332" spans="1:14" ht="15.75" customHeight="1" x14ac:dyDescent="0.25">
      <c r="A332" s="32"/>
      <c r="J332" s="34"/>
      <c r="K332" s="34"/>
      <c r="N332" s="34"/>
    </row>
    <row r="333" spans="1:14" ht="15.75" customHeight="1" x14ac:dyDescent="0.25">
      <c r="A333" s="32"/>
      <c r="J333" s="34"/>
      <c r="K333" s="34"/>
      <c r="N333" s="34"/>
    </row>
    <row r="334" spans="1:14" ht="15.75" customHeight="1" x14ac:dyDescent="0.25">
      <c r="A334" s="32"/>
      <c r="J334" s="34"/>
      <c r="K334" s="34"/>
      <c r="N334" s="34"/>
    </row>
    <row r="335" spans="1:14" ht="15.75" customHeight="1" x14ac:dyDescent="0.25">
      <c r="A335" s="32"/>
      <c r="J335" s="34"/>
      <c r="K335" s="34"/>
      <c r="N335" s="34"/>
    </row>
    <row r="336" spans="1:14" ht="15.75" customHeight="1" x14ac:dyDescent="0.25">
      <c r="A336" s="32"/>
      <c r="J336" s="34"/>
      <c r="K336" s="34"/>
      <c r="N336" s="34"/>
    </row>
    <row r="337" spans="1:14" ht="15.75" customHeight="1" x14ac:dyDescent="0.25">
      <c r="A337" s="32"/>
      <c r="J337" s="34"/>
      <c r="K337" s="34"/>
      <c r="N337" s="34"/>
    </row>
    <row r="338" spans="1:14" ht="15.75" customHeight="1" x14ac:dyDescent="0.25">
      <c r="A338" s="32"/>
      <c r="J338" s="34"/>
      <c r="K338" s="34"/>
      <c r="N338" s="34"/>
    </row>
    <row r="339" spans="1:14" ht="15.75" customHeight="1" x14ac:dyDescent="0.25">
      <c r="A339" s="32"/>
      <c r="J339" s="34"/>
      <c r="K339" s="34"/>
      <c r="N339" s="34"/>
    </row>
    <row r="340" spans="1:14" ht="15.75" customHeight="1" x14ac:dyDescent="0.25">
      <c r="A340" s="32"/>
      <c r="J340" s="34"/>
      <c r="K340" s="34"/>
      <c r="N340" s="34"/>
    </row>
    <row r="341" spans="1:14" ht="15.75" customHeight="1" x14ac:dyDescent="0.25">
      <c r="A341" s="32"/>
      <c r="J341" s="34"/>
      <c r="K341" s="34"/>
      <c r="N341" s="34"/>
    </row>
    <row r="342" spans="1:14" ht="15.75" customHeight="1" x14ac:dyDescent="0.25">
      <c r="A342" s="32"/>
      <c r="J342" s="34"/>
      <c r="K342" s="34"/>
      <c r="N342" s="34"/>
    </row>
    <row r="343" spans="1:14" ht="15.75" customHeight="1" x14ac:dyDescent="0.25">
      <c r="A343" s="32"/>
      <c r="J343" s="34"/>
      <c r="K343" s="34"/>
      <c r="N343" s="34"/>
    </row>
    <row r="344" spans="1:14" ht="15.75" customHeight="1" x14ac:dyDescent="0.25">
      <c r="A344" s="32"/>
      <c r="J344" s="34"/>
      <c r="K344" s="34"/>
      <c r="N344" s="34"/>
    </row>
    <row r="345" spans="1:14" ht="15.75" customHeight="1" x14ac:dyDescent="0.25">
      <c r="A345" s="32"/>
      <c r="J345" s="34"/>
      <c r="K345" s="34"/>
      <c r="N345" s="34"/>
    </row>
    <row r="346" spans="1:14" ht="15.75" customHeight="1" x14ac:dyDescent="0.25">
      <c r="A346" s="32"/>
      <c r="J346" s="34"/>
      <c r="K346" s="34"/>
      <c r="N346" s="34"/>
    </row>
    <row r="347" spans="1:14" ht="15.75" customHeight="1" x14ac:dyDescent="0.25">
      <c r="A347" s="32"/>
      <c r="J347" s="34"/>
      <c r="K347" s="34"/>
      <c r="N347" s="34"/>
    </row>
    <row r="348" spans="1:14" ht="15.75" customHeight="1" x14ac:dyDescent="0.25">
      <c r="A348" s="32"/>
      <c r="J348" s="34"/>
      <c r="K348" s="34"/>
      <c r="N348" s="34"/>
    </row>
    <row r="349" spans="1:14" ht="15.75" customHeight="1" x14ac:dyDescent="0.25">
      <c r="A349" s="32"/>
      <c r="J349" s="34"/>
      <c r="K349" s="34"/>
      <c r="N349" s="34"/>
    </row>
    <row r="350" spans="1:14" ht="15.75" customHeight="1" x14ac:dyDescent="0.25">
      <c r="A350" s="32"/>
      <c r="J350" s="34"/>
      <c r="K350" s="34"/>
      <c r="N350" s="34"/>
    </row>
    <row r="351" spans="1:14" ht="15.75" customHeight="1" x14ac:dyDescent="0.25">
      <c r="A351" s="32"/>
      <c r="J351" s="34"/>
      <c r="K351" s="34"/>
      <c r="N351" s="34"/>
    </row>
    <row r="352" spans="1:14" ht="15.75" customHeight="1" x14ac:dyDescent="0.25">
      <c r="A352" s="32"/>
      <c r="J352" s="34"/>
      <c r="K352" s="34"/>
      <c r="N352" s="34"/>
    </row>
    <row r="353" spans="1:14" ht="15.75" customHeight="1" x14ac:dyDescent="0.25">
      <c r="A353" s="32"/>
      <c r="J353" s="34"/>
      <c r="K353" s="34"/>
      <c r="N353" s="34"/>
    </row>
    <row r="354" spans="1:14" ht="15.75" customHeight="1" x14ac:dyDescent="0.25">
      <c r="A354" s="32"/>
      <c r="J354" s="34"/>
      <c r="K354" s="34"/>
      <c r="N354" s="34"/>
    </row>
    <row r="355" spans="1:14" ht="15.75" customHeight="1" x14ac:dyDescent="0.25">
      <c r="A355" s="32"/>
      <c r="J355" s="34"/>
      <c r="K355" s="34"/>
      <c r="N355" s="34"/>
    </row>
    <row r="356" spans="1:14" ht="15.75" customHeight="1" x14ac:dyDescent="0.25">
      <c r="A356" s="32"/>
      <c r="J356" s="34"/>
      <c r="K356" s="34"/>
      <c r="N356" s="34"/>
    </row>
    <row r="357" spans="1:14" ht="15.75" customHeight="1" x14ac:dyDescent="0.25">
      <c r="A357" s="32"/>
      <c r="J357" s="34"/>
      <c r="K357" s="34"/>
      <c r="N357" s="34"/>
    </row>
    <row r="358" spans="1:14" ht="15.75" customHeight="1" x14ac:dyDescent="0.25">
      <c r="A358" s="32"/>
      <c r="J358" s="34"/>
      <c r="K358" s="34"/>
      <c r="N358" s="34"/>
    </row>
    <row r="359" spans="1:14" ht="15.75" customHeight="1" x14ac:dyDescent="0.25">
      <c r="A359" s="32"/>
      <c r="J359" s="34"/>
      <c r="K359" s="34"/>
      <c r="N359" s="34"/>
    </row>
    <row r="360" spans="1:14" ht="15.75" customHeight="1" x14ac:dyDescent="0.25">
      <c r="A360" s="32"/>
      <c r="J360" s="34"/>
      <c r="K360" s="34"/>
      <c r="N360" s="34"/>
    </row>
    <row r="361" spans="1:14" ht="15.75" customHeight="1" x14ac:dyDescent="0.25">
      <c r="A361" s="32"/>
      <c r="J361" s="34"/>
      <c r="K361" s="34"/>
      <c r="N361" s="34"/>
    </row>
    <row r="362" spans="1:14" ht="15.75" customHeight="1" x14ac:dyDescent="0.25">
      <c r="A362" s="32"/>
      <c r="J362" s="34"/>
      <c r="K362" s="34"/>
      <c r="N362" s="34"/>
    </row>
    <row r="363" spans="1:14" ht="15.75" customHeight="1" x14ac:dyDescent="0.25">
      <c r="A363" s="32"/>
      <c r="J363" s="34"/>
      <c r="K363" s="34"/>
      <c r="N363" s="34"/>
    </row>
    <row r="364" spans="1:14" ht="15.75" customHeight="1" x14ac:dyDescent="0.25">
      <c r="A364" s="32"/>
      <c r="J364" s="34"/>
      <c r="K364" s="34"/>
      <c r="N364" s="34"/>
    </row>
    <row r="365" spans="1:14" ht="15.75" customHeight="1" x14ac:dyDescent="0.25">
      <c r="A365" s="32"/>
      <c r="J365" s="34"/>
      <c r="K365" s="34"/>
      <c r="N365" s="34"/>
    </row>
    <row r="366" spans="1:14" ht="15.75" customHeight="1" x14ac:dyDescent="0.25">
      <c r="A366" s="32"/>
      <c r="J366" s="34"/>
      <c r="K366" s="34"/>
      <c r="N366" s="34"/>
    </row>
    <row r="367" spans="1:14" ht="15.75" customHeight="1" x14ac:dyDescent="0.25">
      <c r="A367" s="32"/>
      <c r="J367" s="34"/>
      <c r="K367" s="34"/>
      <c r="N367" s="34"/>
    </row>
    <row r="368" spans="1:14" ht="15.75" customHeight="1" x14ac:dyDescent="0.25">
      <c r="A368" s="32"/>
      <c r="J368" s="34"/>
      <c r="K368" s="34"/>
      <c r="N368" s="34"/>
    </row>
    <row r="369" spans="1:14" ht="15.75" customHeight="1" x14ac:dyDescent="0.25">
      <c r="A369" s="32"/>
      <c r="J369" s="34"/>
      <c r="K369" s="34"/>
      <c r="N369" s="34"/>
    </row>
    <row r="370" spans="1:14" ht="15.75" customHeight="1" x14ac:dyDescent="0.25">
      <c r="A370" s="32"/>
      <c r="J370" s="34"/>
      <c r="K370" s="34"/>
      <c r="N370" s="34"/>
    </row>
    <row r="371" spans="1:14" ht="15.75" customHeight="1" x14ac:dyDescent="0.25">
      <c r="A371" s="32"/>
      <c r="J371" s="34"/>
      <c r="K371" s="34"/>
      <c r="N371" s="34"/>
    </row>
    <row r="372" spans="1:14" ht="15.75" customHeight="1" x14ac:dyDescent="0.25">
      <c r="A372" s="32"/>
      <c r="J372" s="34"/>
      <c r="K372" s="34"/>
      <c r="N372" s="34"/>
    </row>
    <row r="373" spans="1:14" ht="15.75" customHeight="1" x14ac:dyDescent="0.25">
      <c r="A373" s="32"/>
      <c r="J373" s="34"/>
      <c r="K373" s="34"/>
      <c r="N373" s="34"/>
    </row>
    <row r="374" spans="1:14" ht="15.75" customHeight="1" x14ac:dyDescent="0.25">
      <c r="A374" s="32"/>
      <c r="J374" s="34"/>
      <c r="K374" s="34"/>
      <c r="N374" s="34"/>
    </row>
    <row r="375" spans="1:14" ht="15.75" customHeight="1" x14ac:dyDescent="0.25">
      <c r="A375" s="32"/>
      <c r="J375" s="34"/>
      <c r="K375" s="34"/>
      <c r="N375" s="34"/>
    </row>
    <row r="376" spans="1:14" ht="15.75" customHeight="1" x14ac:dyDescent="0.25">
      <c r="A376" s="32"/>
      <c r="J376" s="34"/>
      <c r="K376" s="34"/>
      <c r="N376" s="34"/>
    </row>
    <row r="377" spans="1:14" ht="15.75" customHeight="1" x14ac:dyDescent="0.25">
      <c r="A377" s="32"/>
      <c r="J377" s="34"/>
      <c r="K377" s="34"/>
      <c r="N377" s="34"/>
    </row>
    <row r="378" spans="1:14" ht="15.75" customHeight="1" x14ac:dyDescent="0.25">
      <c r="A378" s="32"/>
      <c r="J378" s="34"/>
      <c r="K378" s="34"/>
      <c r="N378" s="34"/>
    </row>
    <row r="379" spans="1:14" ht="15.75" customHeight="1" x14ac:dyDescent="0.25">
      <c r="A379" s="32"/>
      <c r="J379" s="34"/>
      <c r="K379" s="34"/>
      <c r="N379" s="34"/>
    </row>
    <row r="380" spans="1:14" ht="15.75" customHeight="1" x14ac:dyDescent="0.25">
      <c r="A380" s="32"/>
      <c r="J380" s="34"/>
      <c r="K380" s="34"/>
      <c r="N380" s="34"/>
    </row>
    <row r="381" spans="1:14" ht="15.75" customHeight="1" x14ac:dyDescent="0.25">
      <c r="A381" s="32"/>
      <c r="J381" s="34"/>
      <c r="K381" s="34"/>
      <c r="N381" s="34"/>
    </row>
    <row r="382" spans="1:14" ht="15.75" customHeight="1" x14ac:dyDescent="0.25">
      <c r="A382" s="32"/>
      <c r="J382" s="34"/>
      <c r="K382" s="34"/>
      <c r="N382" s="34"/>
    </row>
    <row r="383" spans="1:14" ht="15.75" customHeight="1" x14ac:dyDescent="0.25">
      <c r="A383" s="32"/>
      <c r="J383" s="34"/>
      <c r="K383" s="34"/>
      <c r="N383" s="34"/>
    </row>
    <row r="384" spans="1:14" ht="15.75" customHeight="1" x14ac:dyDescent="0.25">
      <c r="A384" s="32"/>
      <c r="J384" s="34"/>
      <c r="K384" s="34"/>
      <c r="N384" s="34"/>
    </row>
    <row r="385" spans="1:14" ht="15.75" customHeight="1" x14ac:dyDescent="0.25">
      <c r="A385" s="32"/>
      <c r="J385" s="34"/>
      <c r="K385" s="34"/>
      <c r="N385" s="34"/>
    </row>
    <row r="386" spans="1:14" ht="15.75" customHeight="1" x14ac:dyDescent="0.25">
      <c r="A386" s="32"/>
      <c r="J386" s="34"/>
      <c r="K386" s="34"/>
      <c r="N386" s="34"/>
    </row>
    <row r="387" spans="1:14" ht="15.75" customHeight="1" x14ac:dyDescent="0.25">
      <c r="A387" s="32"/>
      <c r="J387" s="34"/>
      <c r="K387" s="34"/>
      <c r="N387" s="34"/>
    </row>
    <row r="388" spans="1:14" ht="15.75" customHeight="1" x14ac:dyDescent="0.25">
      <c r="A388" s="32"/>
      <c r="J388" s="34"/>
      <c r="K388" s="34"/>
      <c r="N388" s="34"/>
    </row>
    <row r="389" spans="1:14" ht="15.75" customHeight="1" x14ac:dyDescent="0.25">
      <c r="A389" s="32"/>
      <c r="J389" s="34"/>
      <c r="K389" s="34"/>
      <c r="N389" s="34"/>
    </row>
    <row r="390" spans="1:14" ht="15.75" customHeight="1" x14ac:dyDescent="0.25">
      <c r="A390" s="32"/>
      <c r="J390" s="34"/>
      <c r="K390" s="34"/>
      <c r="N390" s="34"/>
    </row>
    <row r="391" spans="1:14" ht="15.75" customHeight="1" x14ac:dyDescent="0.25">
      <c r="A391" s="32"/>
      <c r="J391" s="34"/>
      <c r="K391" s="34"/>
      <c r="N391" s="34"/>
    </row>
    <row r="392" spans="1:14" ht="15.75" customHeight="1" x14ac:dyDescent="0.25">
      <c r="A392" s="32"/>
      <c r="J392" s="34"/>
      <c r="K392" s="34"/>
      <c r="N392" s="34"/>
    </row>
    <row r="393" spans="1:14" ht="15.75" customHeight="1" x14ac:dyDescent="0.25">
      <c r="A393" s="32"/>
      <c r="J393" s="34"/>
      <c r="K393" s="34"/>
      <c r="N393" s="34"/>
    </row>
    <row r="394" spans="1:14" ht="15.75" customHeight="1" x14ac:dyDescent="0.25">
      <c r="A394" s="32"/>
      <c r="J394" s="34"/>
      <c r="K394" s="34"/>
      <c r="N394" s="34"/>
    </row>
    <row r="395" spans="1:14" ht="15.75" customHeight="1" x14ac:dyDescent="0.25">
      <c r="A395" s="32"/>
      <c r="J395" s="34"/>
      <c r="K395" s="34"/>
      <c r="N395" s="34"/>
    </row>
    <row r="396" spans="1:14" ht="15.75" customHeight="1" x14ac:dyDescent="0.25">
      <c r="A396" s="32"/>
      <c r="J396" s="34"/>
      <c r="K396" s="34"/>
      <c r="N396" s="34"/>
    </row>
    <row r="397" spans="1:14" ht="15.75" customHeight="1" x14ac:dyDescent="0.25">
      <c r="A397" s="32"/>
      <c r="J397" s="34"/>
      <c r="K397" s="34"/>
      <c r="N397" s="34"/>
    </row>
    <row r="398" spans="1:14" ht="15.75" customHeight="1" x14ac:dyDescent="0.25">
      <c r="A398" s="32"/>
      <c r="J398" s="34"/>
      <c r="K398" s="34"/>
      <c r="N398" s="34"/>
    </row>
    <row r="399" spans="1:14" ht="15.75" customHeight="1" x14ac:dyDescent="0.25">
      <c r="A399" s="32"/>
      <c r="J399" s="34"/>
      <c r="K399" s="34"/>
      <c r="N399" s="34"/>
    </row>
    <row r="400" spans="1:14" ht="15.75" customHeight="1" x14ac:dyDescent="0.25">
      <c r="A400" s="32"/>
      <c r="J400" s="34"/>
      <c r="K400" s="34"/>
      <c r="N400" s="34"/>
    </row>
    <row r="401" spans="1:14" ht="15.75" customHeight="1" x14ac:dyDescent="0.25">
      <c r="A401" s="32"/>
      <c r="J401" s="34"/>
      <c r="K401" s="34"/>
      <c r="N401" s="34"/>
    </row>
    <row r="402" spans="1:14" ht="15.75" customHeight="1" x14ac:dyDescent="0.25">
      <c r="A402" s="32"/>
      <c r="J402" s="34"/>
      <c r="K402" s="34"/>
      <c r="N402" s="34"/>
    </row>
    <row r="403" spans="1:14" ht="15.75" customHeight="1" x14ac:dyDescent="0.25">
      <c r="A403" s="32"/>
      <c r="J403" s="34"/>
      <c r="K403" s="34"/>
      <c r="N403" s="34"/>
    </row>
    <row r="404" spans="1:14" ht="15.75" customHeight="1" x14ac:dyDescent="0.25">
      <c r="A404" s="32"/>
      <c r="J404" s="34"/>
      <c r="K404" s="34"/>
      <c r="N404" s="34"/>
    </row>
    <row r="405" spans="1:14" ht="15.75" customHeight="1" x14ac:dyDescent="0.25">
      <c r="A405" s="32"/>
      <c r="J405" s="34"/>
      <c r="K405" s="34"/>
      <c r="N405" s="34"/>
    </row>
    <row r="406" spans="1:14" ht="15.75" customHeight="1" x14ac:dyDescent="0.25">
      <c r="A406" s="32"/>
      <c r="J406" s="34"/>
      <c r="K406" s="34"/>
      <c r="N406" s="34"/>
    </row>
    <row r="407" spans="1:14" ht="15.75" customHeight="1" x14ac:dyDescent="0.25">
      <c r="A407" s="32"/>
      <c r="J407" s="34"/>
      <c r="K407" s="34"/>
      <c r="N407" s="34"/>
    </row>
    <row r="408" spans="1:14" ht="15.75" customHeight="1" x14ac:dyDescent="0.25">
      <c r="A408" s="32"/>
      <c r="J408" s="34"/>
      <c r="K408" s="34"/>
      <c r="N408" s="34"/>
    </row>
    <row r="409" spans="1:14" ht="15.75" customHeight="1" x14ac:dyDescent="0.25">
      <c r="A409" s="32"/>
      <c r="J409" s="34"/>
      <c r="K409" s="34"/>
      <c r="N409" s="34"/>
    </row>
    <row r="410" spans="1:14" ht="15.75" customHeight="1" x14ac:dyDescent="0.25">
      <c r="A410" s="32"/>
      <c r="J410" s="34"/>
      <c r="K410" s="34"/>
      <c r="N410" s="34"/>
    </row>
    <row r="411" spans="1:14" ht="15.75" customHeight="1" x14ac:dyDescent="0.25">
      <c r="A411" s="32"/>
      <c r="J411" s="34"/>
      <c r="K411" s="34"/>
      <c r="N411" s="34"/>
    </row>
    <row r="412" spans="1:14" ht="15.75" customHeight="1" x14ac:dyDescent="0.25">
      <c r="A412" s="32"/>
      <c r="J412" s="34"/>
      <c r="K412" s="34"/>
      <c r="N412" s="34"/>
    </row>
    <row r="413" spans="1:14" ht="15.75" customHeight="1" x14ac:dyDescent="0.25">
      <c r="A413" s="32"/>
      <c r="J413" s="34"/>
      <c r="K413" s="34"/>
      <c r="N413" s="34"/>
    </row>
    <row r="414" spans="1:14" ht="15.75" customHeight="1" x14ac:dyDescent="0.25">
      <c r="A414" s="32"/>
      <c r="J414" s="34"/>
      <c r="K414" s="34"/>
      <c r="N414" s="34"/>
    </row>
    <row r="415" spans="1:14" ht="15.75" customHeight="1" x14ac:dyDescent="0.25">
      <c r="A415" s="32"/>
      <c r="J415" s="34"/>
      <c r="K415" s="34"/>
      <c r="N415" s="34"/>
    </row>
    <row r="416" spans="1:14" ht="15.75" customHeight="1" x14ac:dyDescent="0.25">
      <c r="A416" s="32"/>
      <c r="J416" s="34"/>
      <c r="K416" s="34"/>
      <c r="N416" s="34"/>
    </row>
    <row r="417" spans="1:14" ht="15.75" customHeight="1" x14ac:dyDescent="0.25">
      <c r="A417" s="32"/>
      <c r="J417" s="34"/>
      <c r="K417" s="34"/>
      <c r="N417" s="34"/>
    </row>
    <row r="418" spans="1:14" ht="15.75" customHeight="1" x14ac:dyDescent="0.25">
      <c r="A418" s="32"/>
      <c r="J418" s="34"/>
      <c r="K418" s="34"/>
      <c r="N418" s="34"/>
    </row>
    <row r="419" spans="1:14" ht="15.75" customHeight="1" x14ac:dyDescent="0.25">
      <c r="A419" s="32"/>
      <c r="J419" s="34"/>
      <c r="K419" s="34"/>
      <c r="N419" s="34"/>
    </row>
    <row r="420" spans="1:14" ht="15.75" customHeight="1" x14ac:dyDescent="0.25">
      <c r="A420" s="32"/>
      <c r="J420" s="34"/>
      <c r="K420" s="34"/>
      <c r="N420" s="34"/>
    </row>
    <row r="421" spans="1:14" ht="15.75" customHeight="1" x14ac:dyDescent="0.25">
      <c r="A421" s="32"/>
      <c r="J421" s="34"/>
      <c r="K421" s="34"/>
      <c r="N421" s="34"/>
    </row>
    <row r="422" spans="1:14" ht="15.75" customHeight="1" x14ac:dyDescent="0.25">
      <c r="A422" s="32"/>
      <c r="J422" s="34"/>
      <c r="K422" s="34"/>
      <c r="N422" s="34"/>
    </row>
    <row r="423" spans="1:14" ht="15.75" customHeight="1" x14ac:dyDescent="0.25">
      <c r="A423" s="32"/>
      <c r="J423" s="34"/>
      <c r="K423" s="34"/>
      <c r="N423" s="34"/>
    </row>
    <row r="424" spans="1:14" ht="15.75" customHeight="1" x14ac:dyDescent="0.25">
      <c r="A424" s="32"/>
      <c r="J424" s="34"/>
      <c r="K424" s="34"/>
      <c r="N424" s="34"/>
    </row>
    <row r="425" spans="1:14" ht="15.75" customHeight="1" x14ac:dyDescent="0.25">
      <c r="A425" s="32"/>
      <c r="J425" s="34"/>
      <c r="K425" s="34"/>
      <c r="N425" s="34"/>
    </row>
    <row r="426" spans="1:14" ht="15.75" customHeight="1" x14ac:dyDescent="0.25">
      <c r="A426" s="32"/>
      <c r="J426" s="34"/>
      <c r="K426" s="34"/>
      <c r="N426" s="34"/>
    </row>
    <row r="427" spans="1:14" ht="15.75" customHeight="1" x14ac:dyDescent="0.25">
      <c r="A427" s="32"/>
      <c r="J427" s="34"/>
      <c r="K427" s="34"/>
      <c r="N427" s="34"/>
    </row>
    <row r="428" spans="1:14" ht="15.75" customHeight="1" x14ac:dyDescent="0.25">
      <c r="A428" s="32"/>
      <c r="J428" s="34"/>
      <c r="K428" s="34"/>
      <c r="N428" s="34"/>
    </row>
    <row r="429" spans="1:14" ht="15.75" customHeight="1" x14ac:dyDescent="0.25">
      <c r="A429" s="32"/>
      <c r="J429" s="34"/>
      <c r="K429" s="34"/>
      <c r="N429" s="34"/>
    </row>
    <row r="430" spans="1:14" ht="15.75" customHeight="1" x14ac:dyDescent="0.25">
      <c r="A430" s="32"/>
      <c r="J430" s="34"/>
      <c r="K430" s="34"/>
      <c r="N430" s="34"/>
    </row>
    <row r="431" spans="1:14" ht="15.75" customHeight="1" x14ac:dyDescent="0.25">
      <c r="A431" s="32"/>
      <c r="J431" s="34"/>
      <c r="K431" s="34"/>
      <c r="N431" s="34"/>
    </row>
    <row r="432" spans="1:14" ht="15.75" customHeight="1" x14ac:dyDescent="0.25">
      <c r="A432" s="32"/>
      <c r="J432" s="34"/>
      <c r="K432" s="34"/>
      <c r="N432" s="34"/>
    </row>
    <row r="433" spans="1:14" ht="15.75" customHeight="1" x14ac:dyDescent="0.25">
      <c r="A433" s="32"/>
      <c r="J433" s="34"/>
      <c r="K433" s="34"/>
      <c r="N433" s="34"/>
    </row>
    <row r="434" spans="1:14" ht="15.75" customHeight="1" x14ac:dyDescent="0.25">
      <c r="A434" s="32"/>
      <c r="J434" s="34"/>
      <c r="K434" s="34"/>
      <c r="N434" s="34"/>
    </row>
    <row r="435" spans="1:14" ht="15.75" customHeight="1" x14ac:dyDescent="0.25">
      <c r="A435" s="32"/>
      <c r="J435" s="34"/>
      <c r="K435" s="34"/>
      <c r="N435" s="34"/>
    </row>
    <row r="436" spans="1:14" ht="15.75" customHeight="1" x14ac:dyDescent="0.25">
      <c r="A436" s="32"/>
      <c r="J436" s="34"/>
      <c r="K436" s="34"/>
      <c r="N436" s="34"/>
    </row>
    <row r="437" spans="1:14" ht="15.75" customHeight="1" x14ac:dyDescent="0.25">
      <c r="A437" s="32"/>
      <c r="J437" s="34"/>
      <c r="K437" s="34"/>
      <c r="N437" s="34"/>
    </row>
    <row r="438" spans="1:14" ht="15.75" customHeight="1" x14ac:dyDescent="0.25">
      <c r="A438" s="32"/>
      <c r="J438" s="34"/>
      <c r="K438" s="34"/>
      <c r="N438" s="34"/>
    </row>
    <row r="439" spans="1:14" ht="15.75" customHeight="1" x14ac:dyDescent="0.25">
      <c r="A439" s="32"/>
      <c r="J439" s="34"/>
      <c r="K439" s="34"/>
      <c r="N439" s="34"/>
    </row>
    <row r="440" spans="1:14" ht="15.75" customHeight="1" x14ac:dyDescent="0.25">
      <c r="A440" s="32"/>
      <c r="J440" s="34"/>
      <c r="K440" s="34"/>
      <c r="N440" s="34"/>
    </row>
    <row r="441" spans="1:14" ht="15.75" customHeight="1" x14ac:dyDescent="0.25">
      <c r="A441" s="32"/>
      <c r="J441" s="34"/>
      <c r="K441" s="34"/>
      <c r="N441" s="34"/>
    </row>
    <row r="442" spans="1:14" ht="15.75" customHeight="1" x14ac:dyDescent="0.25">
      <c r="A442" s="32"/>
      <c r="J442" s="34"/>
      <c r="K442" s="34"/>
      <c r="N442" s="34"/>
    </row>
    <row r="443" spans="1:14" ht="15.75" customHeight="1" x14ac:dyDescent="0.25">
      <c r="A443" s="32"/>
      <c r="J443" s="34"/>
      <c r="K443" s="34"/>
      <c r="N443" s="34"/>
    </row>
    <row r="444" spans="1:14" ht="15.75" customHeight="1" x14ac:dyDescent="0.25">
      <c r="A444" s="32"/>
      <c r="J444" s="34"/>
      <c r="K444" s="34"/>
      <c r="N444" s="34"/>
    </row>
    <row r="445" spans="1:14" ht="15.75" customHeight="1" x14ac:dyDescent="0.25">
      <c r="A445" s="32"/>
      <c r="J445" s="34"/>
      <c r="K445" s="34"/>
      <c r="N445" s="34"/>
    </row>
    <row r="446" spans="1:14" ht="15.75" customHeight="1" x14ac:dyDescent="0.25">
      <c r="A446" s="32"/>
      <c r="J446" s="34"/>
      <c r="K446" s="34"/>
      <c r="N446" s="34"/>
    </row>
    <row r="447" spans="1:14" ht="15.75" customHeight="1" x14ac:dyDescent="0.25">
      <c r="A447" s="32"/>
      <c r="J447" s="34"/>
      <c r="K447" s="34"/>
      <c r="N447" s="34"/>
    </row>
    <row r="448" spans="1:14" ht="15.75" customHeight="1" x14ac:dyDescent="0.25">
      <c r="A448" s="32"/>
      <c r="J448" s="34"/>
      <c r="K448" s="34"/>
      <c r="N448" s="34"/>
    </row>
    <row r="449" spans="1:14" ht="15.75" customHeight="1" x14ac:dyDescent="0.25">
      <c r="A449" s="32"/>
      <c r="J449" s="34"/>
      <c r="K449" s="34"/>
      <c r="N449" s="34"/>
    </row>
    <row r="450" spans="1:14" ht="15.75" customHeight="1" x14ac:dyDescent="0.25">
      <c r="A450" s="32"/>
      <c r="J450" s="34"/>
      <c r="K450" s="34"/>
      <c r="N450" s="34"/>
    </row>
    <row r="451" spans="1:14" ht="15.75" customHeight="1" x14ac:dyDescent="0.25">
      <c r="A451" s="32"/>
      <c r="J451" s="34"/>
      <c r="K451" s="34"/>
      <c r="N451" s="34"/>
    </row>
    <row r="452" spans="1:14" ht="15.75" customHeight="1" x14ac:dyDescent="0.25">
      <c r="A452" s="32"/>
      <c r="J452" s="34"/>
      <c r="K452" s="34"/>
      <c r="N452" s="34"/>
    </row>
    <row r="453" spans="1:14" ht="15.75" customHeight="1" x14ac:dyDescent="0.25">
      <c r="A453" s="32"/>
      <c r="J453" s="34"/>
      <c r="K453" s="34"/>
      <c r="N453" s="34"/>
    </row>
    <row r="454" spans="1:14" ht="15.75" customHeight="1" x14ac:dyDescent="0.25">
      <c r="A454" s="32"/>
      <c r="J454" s="34"/>
      <c r="K454" s="34"/>
      <c r="N454" s="34"/>
    </row>
    <row r="455" spans="1:14" ht="15.75" customHeight="1" x14ac:dyDescent="0.25">
      <c r="A455" s="32"/>
      <c r="J455" s="34"/>
      <c r="K455" s="34"/>
      <c r="N455" s="34"/>
    </row>
    <row r="456" spans="1:14" ht="15.75" customHeight="1" x14ac:dyDescent="0.25">
      <c r="A456" s="32"/>
      <c r="J456" s="34"/>
      <c r="K456" s="34"/>
      <c r="N456" s="34"/>
    </row>
    <row r="457" spans="1:14" ht="15.75" customHeight="1" x14ac:dyDescent="0.25">
      <c r="A457" s="32"/>
      <c r="J457" s="34"/>
      <c r="K457" s="34"/>
      <c r="N457" s="34"/>
    </row>
    <row r="458" spans="1:14" ht="15.75" customHeight="1" x14ac:dyDescent="0.25">
      <c r="A458" s="32"/>
      <c r="J458" s="34"/>
      <c r="K458" s="34"/>
      <c r="N458" s="34"/>
    </row>
    <row r="459" spans="1:14" ht="15.75" customHeight="1" x14ac:dyDescent="0.25">
      <c r="A459" s="32"/>
      <c r="J459" s="34"/>
      <c r="K459" s="34"/>
      <c r="N459" s="34"/>
    </row>
    <row r="460" spans="1:14" ht="15.75" customHeight="1" x14ac:dyDescent="0.25">
      <c r="A460" s="32"/>
      <c r="J460" s="34"/>
      <c r="K460" s="34"/>
      <c r="N460" s="34"/>
    </row>
    <row r="461" spans="1:14" ht="15.75" customHeight="1" x14ac:dyDescent="0.25">
      <c r="A461" s="32"/>
      <c r="J461" s="34"/>
      <c r="K461" s="34"/>
      <c r="N461" s="34"/>
    </row>
    <row r="462" spans="1:14" ht="15.75" customHeight="1" x14ac:dyDescent="0.25">
      <c r="A462" s="32"/>
      <c r="J462" s="34"/>
      <c r="K462" s="34"/>
      <c r="N462" s="34"/>
    </row>
    <row r="463" spans="1:14" ht="15.75" customHeight="1" x14ac:dyDescent="0.25">
      <c r="A463" s="32"/>
      <c r="J463" s="34"/>
      <c r="K463" s="34"/>
      <c r="N463" s="34"/>
    </row>
    <row r="464" spans="1:14" ht="15.75" customHeight="1" x14ac:dyDescent="0.25">
      <c r="A464" s="32"/>
      <c r="J464" s="34"/>
      <c r="K464" s="34"/>
      <c r="N464" s="34"/>
    </row>
    <row r="465" spans="1:14" ht="15.75" customHeight="1" x14ac:dyDescent="0.25">
      <c r="A465" s="32"/>
      <c r="J465" s="34"/>
      <c r="K465" s="34"/>
      <c r="N465" s="34"/>
    </row>
    <row r="466" spans="1:14" ht="15.75" customHeight="1" x14ac:dyDescent="0.25">
      <c r="A466" s="32"/>
      <c r="J466" s="34"/>
      <c r="K466" s="34"/>
      <c r="N466" s="34"/>
    </row>
    <row r="467" spans="1:14" ht="15.75" customHeight="1" x14ac:dyDescent="0.25">
      <c r="A467" s="32"/>
      <c r="J467" s="34"/>
      <c r="K467" s="34"/>
      <c r="N467" s="34"/>
    </row>
    <row r="468" spans="1:14" ht="15.75" customHeight="1" x14ac:dyDescent="0.25">
      <c r="A468" s="32"/>
      <c r="J468" s="34"/>
      <c r="K468" s="34"/>
      <c r="N468" s="34"/>
    </row>
    <row r="469" spans="1:14" ht="15.75" customHeight="1" x14ac:dyDescent="0.25">
      <c r="A469" s="32"/>
      <c r="J469" s="34"/>
      <c r="K469" s="34"/>
      <c r="N469" s="34"/>
    </row>
    <row r="470" spans="1:14" ht="15.75" customHeight="1" x14ac:dyDescent="0.25">
      <c r="A470" s="32"/>
      <c r="J470" s="34"/>
      <c r="K470" s="34"/>
      <c r="N470" s="34"/>
    </row>
    <row r="471" spans="1:14" ht="15.75" customHeight="1" x14ac:dyDescent="0.25">
      <c r="A471" s="32"/>
      <c r="J471" s="34"/>
      <c r="K471" s="34"/>
      <c r="N471" s="34"/>
    </row>
    <row r="472" spans="1:14" ht="15.75" customHeight="1" x14ac:dyDescent="0.25">
      <c r="A472" s="32"/>
      <c r="J472" s="34"/>
      <c r="K472" s="34"/>
      <c r="N472" s="34"/>
    </row>
    <row r="473" spans="1:14" ht="15.75" customHeight="1" x14ac:dyDescent="0.25">
      <c r="A473" s="32"/>
      <c r="J473" s="34"/>
      <c r="K473" s="34"/>
      <c r="N473" s="34"/>
    </row>
    <row r="474" spans="1:14" ht="15.75" customHeight="1" x14ac:dyDescent="0.25">
      <c r="A474" s="32"/>
      <c r="J474" s="34"/>
      <c r="K474" s="34"/>
      <c r="N474" s="34"/>
    </row>
    <row r="475" spans="1:14" ht="15.75" customHeight="1" x14ac:dyDescent="0.25">
      <c r="A475" s="32"/>
      <c r="J475" s="34"/>
      <c r="K475" s="34"/>
      <c r="N475" s="34"/>
    </row>
    <row r="476" spans="1:14" ht="15.75" customHeight="1" x14ac:dyDescent="0.25">
      <c r="A476" s="32"/>
      <c r="J476" s="34"/>
      <c r="K476" s="34"/>
      <c r="N476" s="34"/>
    </row>
    <row r="477" spans="1:14" ht="15.75" customHeight="1" x14ac:dyDescent="0.25">
      <c r="A477" s="32"/>
      <c r="J477" s="34"/>
      <c r="K477" s="34"/>
      <c r="N477" s="34"/>
    </row>
    <row r="478" spans="1:14" ht="15.75" customHeight="1" x14ac:dyDescent="0.25">
      <c r="A478" s="32"/>
      <c r="J478" s="34"/>
      <c r="K478" s="34"/>
      <c r="N478" s="34"/>
    </row>
    <row r="479" spans="1:14" ht="15.75" customHeight="1" x14ac:dyDescent="0.25">
      <c r="A479" s="32"/>
      <c r="J479" s="34"/>
      <c r="K479" s="34"/>
      <c r="N479" s="34"/>
    </row>
    <row r="480" spans="1:14" ht="15.75" customHeight="1" x14ac:dyDescent="0.25">
      <c r="A480" s="32"/>
      <c r="J480" s="34"/>
      <c r="K480" s="34"/>
      <c r="N480" s="34"/>
    </row>
    <row r="481" spans="1:14" ht="15.75" customHeight="1" x14ac:dyDescent="0.25">
      <c r="A481" s="32"/>
      <c r="J481" s="34"/>
      <c r="K481" s="34"/>
      <c r="N481" s="34"/>
    </row>
    <row r="482" spans="1:14" ht="15.75" customHeight="1" x14ac:dyDescent="0.25">
      <c r="A482" s="32"/>
      <c r="J482" s="34"/>
      <c r="K482" s="34"/>
      <c r="N482" s="34"/>
    </row>
    <row r="483" spans="1:14" ht="15.75" customHeight="1" x14ac:dyDescent="0.25">
      <c r="A483" s="32"/>
      <c r="J483" s="34"/>
      <c r="K483" s="34"/>
      <c r="N483" s="34"/>
    </row>
    <row r="484" spans="1:14" ht="15.75" customHeight="1" x14ac:dyDescent="0.25">
      <c r="A484" s="32"/>
      <c r="J484" s="34"/>
      <c r="K484" s="34"/>
      <c r="N484" s="34"/>
    </row>
    <row r="485" spans="1:14" ht="15.75" customHeight="1" x14ac:dyDescent="0.25">
      <c r="A485" s="32"/>
      <c r="J485" s="34"/>
      <c r="K485" s="34"/>
      <c r="N485" s="34"/>
    </row>
    <row r="486" spans="1:14" ht="15.75" customHeight="1" x14ac:dyDescent="0.25">
      <c r="A486" s="32"/>
      <c r="J486" s="34"/>
      <c r="K486" s="34"/>
      <c r="N486" s="34"/>
    </row>
    <row r="487" spans="1:14" ht="15.75" customHeight="1" x14ac:dyDescent="0.25">
      <c r="A487" s="32"/>
      <c r="J487" s="34"/>
      <c r="K487" s="34"/>
      <c r="N487" s="34"/>
    </row>
    <row r="488" spans="1:14" ht="15.75" customHeight="1" x14ac:dyDescent="0.25">
      <c r="A488" s="32"/>
      <c r="J488" s="34"/>
      <c r="K488" s="34"/>
      <c r="N488" s="34"/>
    </row>
    <row r="489" spans="1:14" ht="15.75" customHeight="1" x14ac:dyDescent="0.25">
      <c r="A489" s="32"/>
      <c r="J489" s="34"/>
      <c r="K489" s="34"/>
      <c r="N489" s="34"/>
    </row>
    <row r="490" spans="1:14" ht="15.75" customHeight="1" x14ac:dyDescent="0.25">
      <c r="A490" s="32"/>
      <c r="J490" s="34"/>
      <c r="K490" s="34"/>
      <c r="N490" s="34"/>
    </row>
    <row r="491" spans="1:14" ht="15.75" customHeight="1" x14ac:dyDescent="0.25">
      <c r="A491" s="32"/>
      <c r="J491" s="34"/>
      <c r="K491" s="34"/>
      <c r="N491" s="34"/>
    </row>
    <row r="492" spans="1:14" ht="15.75" customHeight="1" x14ac:dyDescent="0.25">
      <c r="A492" s="32"/>
      <c r="J492" s="34"/>
      <c r="K492" s="34"/>
      <c r="N492" s="34"/>
    </row>
    <row r="493" spans="1:14" ht="15.75" customHeight="1" x14ac:dyDescent="0.25">
      <c r="A493" s="32"/>
      <c r="J493" s="34"/>
      <c r="K493" s="34"/>
      <c r="N493" s="34"/>
    </row>
    <row r="494" spans="1:14" ht="15.75" customHeight="1" x14ac:dyDescent="0.25">
      <c r="A494" s="32"/>
      <c r="J494" s="34"/>
      <c r="K494" s="34"/>
      <c r="N494" s="34"/>
    </row>
    <row r="495" spans="1:14" ht="15.75" customHeight="1" x14ac:dyDescent="0.25">
      <c r="A495" s="32"/>
      <c r="J495" s="34"/>
      <c r="K495" s="34"/>
      <c r="N495" s="34"/>
    </row>
    <row r="496" spans="1:14" ht="15.75" customHeight="1" x14ac:dyDescent="0.25">
      <c r="A496" s="32"/>
      <c r="J496" s="34"/>
      <c r="K496" s="34"/>
      <c r="N496" s="34"/>
    </row>
    <row r="497" spans="1:14" ht="15.75" customHeight="1" x14ac:dyDescent="0.25">
      <c r="A497" s="32"/>
      <c r="J497" s="34"/>
      <c r="K497" s="34"/>
      <c r="N497" s="34"/>
    </row>
    <row r="498" spans="1:14" ht="15.75" customHeight="1" x14ac:dyDescent="0.25">
      <c r="A498" s="32"/>
      <c r="J498" s="34"/>
      <c r="K498" s="34"/>
      <c r="N498" s="34"/>
    </row>
    <row r="499" spans="1:14" ht="15.75" customHeight="1" x14ac:dyDescent="0.25">
      <c r="A499" s="32"/>
      <c r="J499" s="34"/>
      <c r="K499" s="34"/>
      <c r="N499" s="34"/>
    </row>
    <row r="500" spans="1:14" ht="15.75" customHeight="1" x14ac:dyDescent="0.25">
      <c r="A500" s="32"/>
      <c r="J500" s="34"/>
      <c r="K500" s="34"/>
      <c r="N500" s="34"/>
    </row>
    <row r="501" spans="1:14" ht="15.75" customHeight="1" x14ac:dyDescent="0.25">
      <c r="A501" s="32"/>
      <c r="J501" s="34"/>
      <c r="K501" s="34"/>
      <c r="N501" s="34"/>
    </row>
    <row r="502" spans="1:14" ht="15.75" customHeight="1" x14ac:dyDescent="0.25">
      <c r="A502" s="32"/>
      <c r="J502" s="34"/>
      <c r="K502" s="34"/>
      <c r="N502" s="34"/>
    </row>
    <row r="503" spans="1:14" ht="15.75" customHeight="1" x14ac:dyDescent="0.25">
      <c r="A503" s="32"/>
      <c r="J503" s="34"/>
      <c r="K503" s="34"/>
      <c r="N503" s="34"/>
    </row>
    <row r="504" spans="1:14" ht="15.75" customHeight="1" x14ac:dyDescent="0.25">
      <c r="A504" s="32"/>
      <c r="J504" s="34"/>
      <c r="K504" s="34"/>
      <c r="N504" s="34"/>
    </row>
    <row r="505" spans="1:14" ht="15.75" customHeight="1" x14ac:dyDescent="0.25">
      <c r="A505" s="32"/>
      <c r="J505" s="34"/>
      <c r="K505" s="34"/>
      <c r="N505" s="34"/>
    </row>
    <row r="506" spans="1:14" ht="15.75" customHeight="1" x14ac:dyDescent="0.25">
      <c r="A506" s="32"/>
      <c r="J506" s="34"/>
      <c r="K506" s="34"/>
      <c r="N506" s="34"/>
    </row>
    <row r="507" spans="1:14" ht="15.75" customHeight="1" x14ac:dyDescent="0.25">
      <c r="A507" s="32"/>
      <c r="J507" s="34"/>
      <c r="K507" s="34"/>
      <c r="N507" s="34"/>
    </row>
    <row r="508" spans="1:14" ht="15.75" customHeight="1" x14ac:dyDescent="0.25">
      <c r="A508" s="32"/>
      <c r="J508" s="34"/>
      <c r="K508" s="34"/>
      <c r="N508" s="34"/>
    </row>
    <row r="509" spans="1:14" ht="15.75" customHeight="1" x14ac:dyDescent="0.25">
      <c r="A509" s="32"/>
      <c r="J509" s="34"/>
      <c r="K509" s="34"/>
      <c r="N509" s="34"/>
    </row>
    <row r="510" spans="1:14" ht="15.75" customHeight="1" x14ac:dyDescent="0.25">
      <c r="A510" s="32"/>
      <c r="J510" s="34"/>
      <c r="K510" s="34"/>
      <c r="N510" s="34"/>
    </row>
    <row r="511" spans="1:14" ht="15.75" customHeight="1" x14ac:dyDescent="0.25">
      <c r="A511" s="32"/>
      <c r="J511" s="34"/>
      <c r="K511" s="34"/>
      <c r="N511" s="34"/>
    </row>
    <row r="512" spans="1:14" ht="15.75" customHeight="1" x14ac:dyDescent="0.25">
      <c r="A512" s="32"/>
      <c r="J512" s="34"/>
      <c r="K512" s="34"/>
      <c r="N512" s="34"/>
    </row>
    <row r="513" spans="1:14" ht="15.75" customHeight="1" x14ac:dyDescent="0.25">
      <c r="A513" s="32"/>
      <c r="J513" s="34"/>
      <c r="K513" s="34"/>
      <c r="N513" s="34"/>
    </row>
    <row r="514" spans="1:14" ht="15.75" customHeight="1" x14ac:dyDescent="0.25">
      <c r="A514" s="32"/>
      <c r="J514" s="34"/>
      <c r="K514" s="34"/>
      <c r="N514" s="34"/>
    </row>
    <row r="515" spans="1:14" ht="15.75" customHeight="1" x14ac:dyDescent="0.25">
      <c r="A515" s="32"/>
      <c r="J515" s="34"/>
      <c r="K515" s="34"/>
      <c r="N515" s="34"/>
    </row>
    <row r="516" spans="1:14" ht="15.75" customHeight="1" x14ac:dyDescent="0.25">
      <c r="A516" s="32"/>
      <c r="J516" s="34"/>
      <c r="K516" s="34"/>
      <c r="N516" s="34"/>
    </row>
    <row r="517" spans="1:14" ht="15.75" customHeight="1" x14ac:dyDescent="0.25">
      <c r="A517" s="32"/>
      <c r="J517" s="34"/>
      <c r="K517" s="34"/>
      <c r="N517" s="34"/>
    </row>
    <row r="518" spans="1:14" ht="15.75" customHeight="1" x14ac:dyDescent="0.25">
      <c r="A518" s="32"/>
      <c r="J518" s="34"/>
      <c r="K518" s="34"/>
      <c r="N518" s="34"/>
    </row>
    <row r="519" spans="1:14" ht="15.75" customHeight="1" x14ac:dyDescent="0.25">
      <c r="A519" s="32"/>
      <c r="J519" s="34"/>
      <c r="K519" s="34"/>
      <c r="N519" s="34"/>
    </row>
    <row r="520" spans="1:14" ht="15.75" customHeight="1" x14ac:dyDescent="0.25">
      <c r="A520" s="32"/>
      <c r="J520" s="34"/>
      <c r="K520" s="34"/>
      <c r="N520" s="34"/>
    </row>
    <row r="521" spans="1:14" ht="15.75" customHeight="1" x14ac:dyDescent="0.25">
      <c r="A521" s="32"/>
      <c r="J521" s="34"/>
      <c r="K521" s="34"/>
      <c r="N521" s="34"/>
    </row>
    <row r="522" spans="1:14" ht="15.75" customHeight="1" x14ac:dyDescent="0.25">
      <c r="A522" s="32"/>
      <c r="J522" s="34"/>
      <c r="K522" s="34"/>
      <c r="N522" s="34"/>
    </row>
    <row r="523" spans="1:14" ht="15.75" customHeight="1" x14ac:dyDescent="0.25">
      <c r="A523" s="32"/>
      <c r="J523" s="34"/>
      <c r="K523" s="34"/>
      <c r="N523" s="34"/>
    </row>
    <row r="524" spans="1:14" ht="15.75" customHeight="1" x14ac:dyDescent="0.25">
      <c r="A524" s="32"/>
      <c r="J524" s="34"/>
      <c r="K524" s="34"/>
      <c r="N524" s="34"/>
    </row>
    <row r="525" spans="1:14" ht="15.75" customHeight="1" x14ac:dyDescent="0.25">
      <c r="A525" s="32"/>
      <c r="J525" s="34"/>
      <c r="K525" s="34"/>
      <c r="N525" s="34"/>
    </row>
    <row r="526" spans="1:14" ht="15.75" customHeight="1" x14ac:dyDescent="0.25">
      <c r="A526" s="32"/>
      <c r="J526" s="34"/>
      <c r="K526" s="34"/>
      <c r="N526" s="34"/>
    </row>
    <row r="527" spans="1:14" ht="15.75" customHeight="1" x14ac:dyDescent="0.25">
      <c r="A527" s="32"/>
      <c r="J527" s="34"/>
      <c r="K527" s="34"/>
      <c r="N527" s="34"/>
    </row>
    <row r="528" spans="1:14" ht="15.75" customHeight="1" x14ac:dyDescent="0.25">
      <c r="A528" s="32"/>
      <c r="J528" s="34"/>
      <c r="K528" s="34"/>
      <c r="N528" s="34"/>
    </row>
    <row r="529" spans="1:14" ht="15.75" customHeight="1" x14ac:dyDescent="0.25">
      <c r="A529" s="32"/>
      <c r="J529" s="34"/>
      <c r="K529" s="34"/>
      <c r="N529" s="34"/>
    </row>
    <row r="530" spans="1:14" ht="15.75" customHeight="1" x14ac:dyDescent="0.25">
      <c r="A530" s="32"/>
      <c r="J530" s="34"/>
      <c r="K530" s="34"/>
      <c r="N530" s="34"/>
    </row>
    <row r="531" spans="1:14" ht="15.75" customHeight="1" x14ac:dyDescent="0.25">
      <c r="A531" s="32"/>
      <c r="J531" s="34"/>
      <c r="K531" s="34"/>
      <c r="N531" s="34"/>
    </row>
    <row r="532" spans="1:14" ht="15.75" customHeight="1" x14ac:dyDescent="0.25">
      <c r="A532" s="32"/>
      <c r="J532" s="34"/>
      <c r="K532" s="34"/>
      <c r="N532" s="34"/>
    </row>
    <row r="533" spans="1:14" ht="15.75" customHeight="1" x14ac:dyDescent="0.25">
      <c r="A533" s="32"/>
      <c r="J533" s="34"/>
      <c r="K533" s="34"/>
      <c r="N533" s="34"/>
    </row>
    <row r="534" spans="1:14" ht="15.75" customHeight="1" x14ac:dyDescent="0.25">
      <c r="A534" s="32"/>
      <c r="J534" s="34"/>
      <c r="K534" s="34"/>
      <c r="N534" s="34"/>
    </row>
    <row r="535" spans="1:14" ht="15.75" customHeight="1" x14ac:dyDescent="0.25">
      <c r="A535" s="32"/>
      <c r="J535" s="34"/>
      <c r="K535" s="34"/>
      <c r="N535" s="34"/>
    </row>
    <row r="536" spans="1:14" ht="15.75" customHeight="1" x14ac:dyDescent="0.25">
      <c r="A536" s="32"/>
      <c r="J536" s="34"/>
      <c r="K536" s="34"/>
      <c r="N536" s="34"/>
    </row>
    <row r="537" spans="1:14" ht="15.75" customHeight="1" x14ac:dyDescent="0.25">
      <c r="A537" s="32"/>
      <c r="J537" s="34"/>
      <c r="K537" s="34"/>
      <c r="N537" s="34"/>
    </row>
    <row r="538" spans="1:14" ht="15.75" customHeight="1" x14ac:dyDescent="0.25">
      <c r="A538" s="32"/>
      <c r="J538" s="34"/>
      <c r="K538" s="34"/>
      <c r="N538" s="34"/>
    </row>
    <row r="539" spans="1:14" ht="15.75" customHeight="1" x14ac:dyDescent="0.25">
      <c r="A539" s="32"/>
      <c r="J539" s="34"/>
      <c r="K539" s="34"/>
      <c r="N539" s="34"/>
    </row>
    <row r="540" spans="1:14" ht="15.75" customHeight="1" x14ac:dyDescent="0.25">
      <c r="A540" s="32"/>
      <c r="J540" s="34"/>
      <c r="K540" s="34"/>
      <c r="N540" s="34"/>
    </row>
    <row r="541" spans="1:14" ht="15.75" customHeight="1" x14ac:dyDescent="0.25">
      <c r="A541" s="32"/>
      <c r="J541" s="34"/>
      <c r="K541" s="34"/>
      <c r="N541" s="34"/>
    </row>
    <row r="542" spans="1:14" ht="15.75" customHeight="1" x14ac:dyDescent="0.25">
      <c r="A542" s="32"/>
      <c r="J542" s="34"/>
      <c r="K542" s="34"/>
      <c r="N542" s="34"/>
    </row>
    <row r="543" spans="1:14" ht="15.75" customHeight="1" x14ac:dyDescent="0.25">
      <c r="A543" s="32"/>
      <c r="J543" s="34"/>
      <c r="K543" s="34"/>
      <c r="N543" s="34"/>
    </row>
    <row r="544" spans="1:14" ht="15.75" customHeight="1" x14ac:dyDescent="0.25">
      <c r="A544" s="32"/>
      <c r="J544" s="34"/>
      <c r="K544" s="34"/>
      <c r="N544" s="34"/>
    </row>
    <row r="545" spans="1:14" ht="15.75" customHeight="1" x14ac:dyDescent="0.25">
      <c r="A545" s="32"/>
      <c r="J545" s="34"/>
      <c r="K545" s="34"/>
      <c r="N545" s="34"/>
    </row>
    <row r="546" spans="1:14" ht="15.75" customHeight="1" x14ac:dyDescent="0.25">
      <c r="A546" s="32"/>
      <c r="J546" s="34"/>
      <c r="K546" s="34"/>
      <c r="N546" s="34"/>
    </row>
    <row r="547" spans="1:14" ht="15.75" customHeight="1" x14ac:dyDescent="0.25">
      <c r="A547" s="32"/>
      <c r="J547" s="34"/>
      <c r="K547" s="34"/>
      <c r="N547" s="34"/>
    </row>
    <row r="548" spans="1:14" ht="15.75" customHeight="1" x14ac:dyDescent="0.25">
      <c r="A548" s="32"/>
      <c r="J548" s="34"/>
      <c r="K548" s="34"/>
      <c r="N548" s="34"/>
    </row>
    <row r="549" spans="1:14" ht="15.75" customHeight="1" x14ac:dyDescent="0.25">
      <c r="A549" s="32"/>
      <c r="J549" s="34"/>
      <c r="K549" s="34"/>
      <c r="N549" s="34"/>
    </row>
    <row r="550" spans="1:14" ht="15.75" customHeight="1" x14ac:dyDescent="0.25">
      <c r="A550" s="32"/>
      <c r="J550" s="34"/>
      <c r="K550" s="34"/>
      <c r="N550" s="34"/>
    </row>
    <row r="551" spans="1:14" ht="15.75" customHeight="1" x14ac:dyDescent="0.25">
      <c r="A551" s="32"/>
      <c r="J551" s="34"/>
      <c r="K551" s="34"/>
      <c r="N551" s="34"/>
    </row>
    <row r="552" spans="1:14" ht="15.75" customHeight="1" x14ac:dyDescent="0.25">
      <c r="A552" s="32"/>
      <c r="J552" s="34"/>
      <c r="K552" s="34"/>
      <c r="N552" s="34"/>
    </row>
    <row r="553" spans="1:14" ht="15.75" customHeight="1" x14ac:dyDescent="0.25">
      <c r="A553" s="32"/>
      <c r="J553" s="34"/>
      <c r="K553" s="34"/>
      <c r="N553" s="34"/>
    </row>
    <row r="554" spans="1:14" ht="15.75" customHeight="1" x14ac:dyDescent="0.25">
      <c r="A554" s="32"/>
      <c r="J554" s="34"/>
      <c r="K554" s="34"/>
      <c r="N554" s="34"/>
    </row>
    <row r="555" spans="1:14" ht="15.75" customHeight="1" x14ac:dyDescent="0.25">
      <c r="A555" s="32"/>
      <c r="J555" s="34"/>
      <c r="K555" s="34"/>
      <c r="N555" s="34"/>
    </row>
    <row r="556" spans="1:14" ht="15.75" customHeight="1" x14ac:dyDescent="0.25">
      <c r="A556" s="32"/>
      <c r="J556" s="34"/>
      <c r="K556" s="34"/>
      <c r="N556" s="34"/>
    </row>
    <row r="557" spans="1:14" ht="15.75" customHeight="1" x14ac:dyDescent="0.25">
      <c r="A557" s="32"/>
      <c r="J557" s="34"/>
      <c r="K557" s="34"/>
      <c r="N557" s="34"/>
    </row>
    <row r="558" spans="1:14" ht="15.75" customHeight="1" x14ac:dyDescent="0.25">
      <c r="A558" s="32"/>
      <c r="J558" s="34"/>
      <c r="K558" s="34"/>
      <c r="N558" s="34"/>
    </row>
    <row r="559" spans="1:14" ht="15.75" customHeight="1" x14ac:dyDescent="0.25">
      <c r="A559" s="32"/>
      <c r="J559" s="34"/>
      <c r="K559" s="34"/>
      <c r="N559" s="34"/>
    </row>
    <row r="560" spans="1:14" ht="15.75" customHeight="1" x14ac:dyDescent="0.25">
      <c r="A560" s="32"/>
      <c r="J560" s="34"/>
      <c r="K560" s="34"/>
      <c r="N560" s="34"/>
    </row>
    <row r="561" spans="1:14" ht="15.75" customHeight="1" x14ac:dyDescent="0.25">
      <c r="A561" s="32"/>
      <c r="J561" s="34"/>
      <c r="K561" s="34"/>
      <c r="N561" s="34"/>
    </row>
    <row r="562" spans="1:14" ht="15.75" customHeight="1" x14ac:dyDescent="0.25">
      <c r="A562" s="32"/>
      <c r="J562" s="34"/>
      <c r="K562" s="34"/>
      <c r="N562" s="34"/>
    </row>
    <row r="563" spans="1:14" ht="15.75" customHeight="1" x14ac:dyDescent="0.25">
      <c r="A563" s="32"/>
      <c r="J563" s="34"/>
      <c r="K563" s="34"/>
      <c r="N563" s="34"/>
    </row>
    <row r="564" spans="1:14" ht="15.75" customHeight="1" x14ac:dyDescent="0.25">
      <c r="A564" s="32"/>
      <c r="J564" s="34"/>
      <c r="K564" s="34"/>
      <c r="N564" s="34"/>
    </row>
    <row r="565" spans="1:14" ht="15.75" customHeight="1" x14ac:dyDescent="0.25">
      <c r="A565" s="32"/>
      <c r="J565" s="34"/>
      <c r="K565" s="34"/>
      <c r="N565" s="34"/>
    </row>
    <row r="566" spans="1:14" ht="15.75" customHeight="1" x14ac:dyDescent="0.25">
      <c r="A566" s="32"/>
      <c r="J566" s="34"/>
      <c r="K566" s="34"/>
      <c r="N566" s="34"/>
    </row>
    <row r="567" spans="1:14" ht="15.75" customHeight="1" x14ac:dyDescent="0.25">
      <c r="A567" s="32"/>
      <c r="J567" s="34"/>
      <c r="K567" s="34"/>
      <c r="N567" s="34"/>
    </row>
    <row r="568" spans="1:14" ht="15.75" customHeight="1" x14ac:dyDescent="0.25">
      <c r="A568" s="32"/>
      <c r="J568" s="34"/>
      <c r="K568" s="34"/>
      <c r="N568" s="34"/>
    </row>
    <row r="569" spans="1:14" ht="15.75" customHeight="1" x14ac:dyDescent="0.25">
      <c r="A569" s="32"/>
      <c r="J569" s="34"/>
      <c r="K569" s="34"/>
      <c r="N569" s="34"/>
    </row>
    <row r="570" spans="1:14" ht="15.75" customHeight="1" x14ac:dyDescent="0.25">
      <c r="A570" s="32"/>
      <c r="J570" s="34"/>
      <c r="K570" s="34"/>
      <c r="N570" s="34"/>
    </row>
    <row r="571" spans="1:14" ht="15.75" customHeight="1" x14ac:dyDescent="0.25">
      <c r="A571" s="32"/>
      <c r="J571" s="34"/>
      <c r="K571" s="34"/>
      <c r="N571" s="34"/>
    </row>
    <row r="572" spans="1:14" ht="15.75" customHeight="1" x14ac:dyDescent="0.25">
      <c r="A572" s="32"/>
      <c r="J572" s="34"/>
      <c r="K572" s="34"/>
      <c r="N572" s="34"/>
    </row>
    <row r="573" spans="1:14" ht="15.75" customHeight="1" x14ac:dyDescent="0.25">
      <c r="A573" s="32"/>
      <c r="J573" s="34"/>
      <c r="K573" s="34"/>
      <c r="N573" s="34"/>
    </row>
    <row r="574" spans="1:14" ht="15.75" customHeight="1" x14ac:dyDescent="0.25">
      <c r="A574" s="32"/>
      <c r="J574" s="34"/>
      <c r="K574" s="34"/>
      <c r="N574" s="34"/>
    </row>
    <row r="575" spans="1:14" ht="15.75" customHeight="1" x14ac:dyDescent="0.25">
      <c r="A575" s="32"/>
      <c r="J575" s="34"/>
      <c r="K575" s="34"/>
      <c r="N575" s="34"/>
    </row>
    <row r="576" spans="1:14" ht="15.75" customHeight="1" x14ac:dyDescent="0.25">
      <c r="A576" s="32"/>
      <c r="J576" s="34"/>
      <c r="K576" s="34"/>
      <c r="N576" s="34"/>
    </row>
    <row r="577" spans="1:14" ht="15.75" customHeight="1" x14ac:dyDescent="0.25">
      <c r="A577" s="32"/>
      <c r="J577" s="34"/>
      <c r="K577" s="34"/>
      <c r="N577" s="34"/>
    </row>
    <row r="578" spans="1:14" ht="15.75" customHeight="1" x14ac:dyDescent="0.25">
      <c r="A578" s="32"/>
      <c r="J578" s="34"/>
      <c r="K578" s="34"/>
      <c r="N578" s="34"/>
    </row>
    <row r="579" spans="1:14" ht="15.75" customHeight="1" x14ac:dyDescent="0.25">
      <c r="A579" s="32"/>
      <c r="J579" s="34"/>
      <c r="K579" s="34"/>
      <c r="N579" s="34"/>
    </row>
    <row r="580" spans="1:14" ht="15.75" customHeight="1" x14ac:dyDescent="0.25">
      <c r="A580" s="32"/>
      <c r="J580" s="34"/>
      <c r="K580" s="34"/>
      <c r="N580" s="34"/>
    </row>
    <row r="581" spans="1:14" ht="15.75" customHeight="1" x14ac:dyDescent="0.25">
      <c r="A581" s="32"/>
      <c r="J581" s="34"/>
      <c r="K581" s="34"/>
      <c r="N581" s="34"/>
    </row>
    <row r="582" spans="1:14" ht="15.75" customHeight="1" x14ac:dyDescent="0.25">
      <c r="A582" s="32"/>
      <c r="J582" s="34"/>
      <c r="K582" s="34"/>
      <c r="N582" s="34"/>
    </row>
    <row r="583" spans="1:14" ht="15.75" customHeight="1" x14ac:dyDescent="0.25">
      <c r="A583" s="32"/>
      <c r="J583" s="34"/>
      <c r="K583" s="34"/>
      <c r="N583" s="34"/>
    </row>
    <row r="584" spans="1:14" ht="15.75" customHeight="1" x14ac:dyDescent="0.25">
      <c r="A584" s="32"/>
      <c r="J584" s="34"/>
      <c r="K584" s="34"/>
      <c r="N584" s="34"/>
    </row>
    <row r="585" spans="1:14" ht="15.75" customHeight="1" x14ac:dyDescent="0.25">
      <c r="A585" s="32"/>
      <c r="J585" s="34"/>
      <c r="K585" s="34"/>
      <c r="N585" s="34"/>
    </row>
    <row r="586" spans="1:14" ht="15.75" customHeight="1" x14ac:dyDescent="0.25">
      <c r="A586" s="32"/>
      <c r="J586" s="34"/>
      <c r="K586" s="34"/>
      <c r="N586" s="34"/>
    </row>
    <row r="587" spans="1:14" ht="15.75" customHeight="1" x14ac:dyDescent="0.25">
      <c r="A587" s="32"/>
      <c r="J587" s="34"/>
      <c r="K587" s="34"/>
      <c r="N587" s="34"/>
    </row>
    <row r="588" spans="1:14" ht="15.75" customHeight="1" x14ac:dyDescent="0.25">
      <c r="A588" s="32"/>
      <c r="J588" s="34"/>
      <c r="K588" s="34"/>
      <c r="N588" s="34"/>
    </row>
    <row r="589" spans="1:14" ht="15.75" customHeight="1" x14ac:dyDescent="0.25">
      <c r="A589" s="32"/>
      <c r="J589" s="34"/>
      <c r="K589" s="34"/>
      <c r="N589" s="34"/>
    </row>
    <row r="590" spans="1:14" ht="15.75" customHeight="1" x14ac:dyDescent="0.25">
      <c r="A590" s="32"/>
      <c r="J590" s="34"/>
      <c r="K590" s="34"/>
      <c r="N590" s="34"/>
    </row>
    <row r="591" spans="1:14" ht="15.75" customHeight="1" x14ac:dyDescent="0.25">
      <c r="A591" s="32"/>
      <c r="J591" s="34"/>
      <c r="K591" s="34"/>
      <c r="N591" s="34"/>
    </row>
    <row r="592" spans="1:14" ht="15.75" customHeight="1" x14ac:dyDescent="0.25">
      <c r="A592" s="32"/>
      <c r="J592" s="34"/>
      <c r="K592" s="34"/>
      <c r="N592" s="34"/>
    </row>
    <row r="593" spans="1:14" ht="15.75" customHeight="1" x14ac:dyDescent="0.25">
      <c r="A593" s="32"/>
      <c r="J593" s="34"/>
      <c r="K593" s="34"/>
      <c r="N593" s="34"/>
    </row>
    <row r="594" spans="1:14" ht="15.75" customHeight="1" x14ac:dyDescent="0.25">
      <c r="A594" s="32"/>
      <c r="J594" s="34"/>
      <c r="K594" s="34"/>
      <c r="N594" s="34"/>
    </row>
    <row r="595" spans="1:14" ht="15.75" customHeight="1" x14ac:dyDescent="0.25">
      <c r="A595" s="32"/>
      <c r="J595" s="34"/>
      <c r="K595" s="34"/>
      <c r="N595" s="34"/>
    </row>
    <row r="596" spans="1:14" ht="15.75" customHeight="1" x14ac:dyDescent="0.25">
      <c r="A596" s="32"/>
      <c r="J596" s="34"/>
      <c r="K596" s="34"/>
      <c r="N596" s="34"/>
    </row>
    <row r="597" spans="1:14" ht="15.75" customHeight="1" x14ac:dyDescent="0.25">
      <c r="A597" s="32"/>
      <c r="J597" s="34"/>
      <c r="K597" s="34"/>
      <c r="N597" s="34"/>
    </row>
    <row r="598" spans="1:14" ht="15.75" customHeight="1" x14ac:dyDescent="0.25">
      <c r="A598" s="32"/>
      <c r="J598" s="34"/>
      <c r="K598" s="34"/>
      <c r="N598" s="34"/>
    </row>
    <row r="599" spans="1:14" ht="15.75" customHeight="1" x14ac:dyDescent="0.25">
      <c r="A599" s="32"/>
      <c r="J599" s="34"/>
      <c r="K599" s="34"/>
      <c r="N599" s="34"/>
    </row>
    <row r="600" spans="1:14" ht="15.75" customHeight="1" x14ac:dyDescent="0.25">
      <c r="A600" s="32"/>
      <c r="J600" s="34"/>
      <c r="K600" s="34"/>
      <c r="N600" s="34"/>
    </row>
    <row r="601" spans="1:14" ht="15.75" customHeight="1" x14ac:dyDescent="0.25">
      <c r="A601" s="32"/>
      <c r="J601" s="34"/>
      <c r="K601" s="34"/>
      <c r="N601" s="34"/>
    </row>
    <row r="602" spans="1:14" ht="15.75" customHeight="1" x14ac:dyDescent="0.25">
      <c r="A602" s="32"/>
      <c r="J602" s="34"/>
      <c r="K602" s="34"/>
      <c r="N602" s="34"/>
    </row>
    <row r="603" spans="1:14" ht="15.75" customHeight="1" x14ac:dyDescent="0.25">
      <c r="A603" s="32"/>
      <c r="J603" s="34"/>
      <c r="K603" s="34"/>
      <c r="N603" s="34"/>
    </row>
    <row r="604" spans="1:14" ht="15.75" customHeight="1" x14ac:dyDescent="0.25">
      <c r="A604" s="32"/>
      <c r="J604" s="34"/>
      <c r="K604" s="34"/>
      <c r="N604" s="34"/>
    </row>
    <row r="605" spans="1:14" ht="15.75" customHeight="1" x14ac:dyDescent="0.25">
      <c r="A605" s="32"/>
      <c r="J605" s="34"/>
      <c r="K605" s="34"/>
      <c r="N605" s="34"/>
    </row>
    <row r="606" spans="1:14" ht="15.75" customHeight="1" x14ac:dyDescent="0.25">
      <c r="A606" s="32"/>
      <c r="J606" s="34"/>
      <c r="K606" s="34"/>
      <c r="N606" s="34"/>
    </row>
    <row r="607" spans="1:14" ht="15.75" customHeight="1" x14ac:dyDescent="0.25">
      <c r="A607" s="32"/>
      <c r="J607" s="34"/>
      <c r="K607" s="34"/>
      <c r="N607" s="34"/>
    </row>
    <row r="608" spans="1:14" ht="15.75" customHeight="1" x14ac:dyDescent="0.25">
      <c r="A608" s="32"/>
      <c r="J608" s="34"/>
      <c r="K608" s="34"/>
      <c r="N608" s="34"/>
    </row>
    <row r="609" spans="1:14" ht="15.75" customHeight="1" x14ac:dyDescent="0.25">
      <c r="A609" s="32"/>
      <c r="J609" s="34"/>
      <c r="K609" s="34"/>
      <c r="N609" s="34"/>
    </row>
    <row r="610" spans="1:14" ht="15.75" customHeight="1" x14ac:dyDescent="0.25">
      <c r="A610" s="32"/>
      <c r="J610" s="34"/>
      <c r="K610" s="34"/>
      <c r="N610" s="34"/>
    </row>
    <row r="611" spans="1:14" ht="15.75" customHeight="1" x14ac:dyDescent="0.25">
      <c r="A611" s="32"/>
      <c r="J611" s="34"/>
      <c r="K611" s="34"/>
      <c r="N611" s="34"/>
    </row>
    <row r="612" spans="1:14" ht="15.75" customHeight="1" x14ac:dyDescent="0.25">
      <c r="A612" s="32"/>
      <c r="J612" s="34"/>
      <c r="K612" s="34"/>
      <c r="N612" s="34"/>
    </row>
    <row r="613" spans="1:14" ht="15.75" customHeight="1" x14ac:dyDescent="0.25">
      <c r="A613" s="32"/>
      <c r="J613" s="34"/>
      <c r="K613" s="34"/>
      <c r="N613" s="34"/>
    </row>
    <row r="614" spans="1:14" ht="15.75" customHeight="1" x14ac:dyDescent="0.25">
      <c r="A614" s="32"/>
      <c r="J614" s="34"/>
      <c r="K614" s="34"/>
      <c r="N614" s="34"/>
    </row>
    <row r="615" spans="1:14" ht="15.75" customHeight="1" x14ac:dyDescent="0.25">
      <c r="A615" s="32"/>
      <c r="J615" s="34"/>
      <c r="K615" s="34"/>
      <c r="N615" s="34"/>
    </row>
    <row r="616" spans="1:14" ht="15.75" customHeight="1" x14ac:dyDescent="0.25">
      <c r="A616" s="32"/>
      <c r="J616" s="34"/>
      <c r="K616" s="34"/>
      <c r="N616" s="34"/>
    </row>
    <row r="617" spans="1:14" ht="15.75" customHeight="1" x14ac:dyDescent="0.25">
      <c r="A617" s="32"/>
      <c r="J617" s="34"/>
      <c r="K617" s="34"/>
      <c r="N617" s="34"/>
    </row>
    <row r="618" spans="1:14" ht="15.75" customHeight="1" x14ac:dyDescent="0.25">
      <c r="A618" s="32"/>
      <c r="J618" s="34"/>
      <c r="K618" s="34"/>
      <c r="N618" s="34"/>
    </row>
    <row r="619" spans="1:14" ht="15.75" customHeight="1" x14ac:dyDescent="0.25">
      <c r="A619" s="32"/>
      <c r="J619" s="34"/>
      <c r="K619" s="34"/>
      <c r="N619" s="34"/>
    </row>
    <row r="620" spans="1:14" ht="15.75" customHeight="1" x14ac:dyDescent="0.25">
      <c r="A620" s="32"/>
      <c r="J620" s="34"/>
      <c r="K620" s="34"/>
      <c r="N620" s="34"/>
    </row>
    <row r="621" spans="1:14" ht="15.75" customHeight="1" x14ac:dyDescent="0.25">
      <c r="A621" s="32"/>
      <c r="J621" s="34"/>
      <c r="K621" s="34"/>
      <c r="N621" s="34"/>
    </row>
    <row r="622" spans="1:14" ht="15.75" customHeight="1" x14ac:dyDescent="0.25">
      <c r="A622" s="32"/>
      <c r="J622" s="34"/>
      <c r="K622" s="34"/>
      <c r="N622" s="34"/>
    </row>
    <row r="623" spans="1:14" ht="15.75" customHeight="1" x14ac:dyDescent="0.25">
      <c r="A623" s="32"/>
      <c r="J623" s="34"/>
      <c r="K623" s="34"/>
      <c r="N623" s="34"/>
    </row>
    <row r="624" spans="1:14" ht="15.75" customHeight="1" x14ac:dyDescent="0.25">
      <c r="A624" s="32"/>
      <c r="J624" s="34"/>
      <c r="K624" s="34"/>
      <c r="N624" s="34"/>
    </row>
    <row r="625" spans="1:14" ht="15.75" customHeight="1" x14ac:dyDescent="0.25">
      <c r="A625" s="32"/>
      <c r="J625" s="34"/>
      <c r="K625" s="34"/>
      <c r="N625" s="34"/>
    </row>
    <row r="626" spans="1:14" ht="15.75" customHeight="1" x14ac:dyDescent="0.25">
      <c r="A626" s="32"/>
      <c r="J626" s="34"/>
      <c r="K626" s="34"/>
      <c r="N626" s="34"/>
    </row>
    <row r="627" spans="1:14" ht="15.75" customHeight="1" x14ac:dyDescent="0.25">
      <c r="A627" s="32"/>
      <c r="J627" s="34"/>
      <c r="K627" s="34"/>
      <c r="N627" s="34"/>
    </row>
    <row r="628" spans="1:14" ht="15.75" customHeight="1" x14ac:dyDescent="0.25">
      <c r="A628" s="32"/>
      <c r="J628" s="34"/>
      <c r="K628" s="34"/>
      <c r="N628" s="34"/>
    </row>
    <row r="629" spans="1:14" ht="15.75" customHeight="1" x14ac:dyDescent="0.25">
      <c r="A629" s="32"/>
      <c r="J629" s="34"/>
      <c r="K629" s="34"/>
      <c r="N629" s="34"/>
    </row>
    <row r="630" spans="1:14" ht="15.75" customHeight="1" x14ac:dyDescent="0.25">
      <c r="A630" s="32"/>
      <c r="J630" s="34"/>
      <c r="K630" s="34"/>
      <c r="N630" s="34"/>
    </row>
    <row r="631" spans="1:14" ht="15.75" customHeight="1" x14ac:dyDescent="0.25">
      <c r="A631" s="32"/>
      <c r="J631" s="34"/>
      <c r="K631" s="34"/>
      <c r="N631" s="34"/>
    </row>
    <row r="632" spans="1:14" ht="15.75" customHeight="1" x14ac:dyDescent="0.25">
      <c r="A632" s="32"/>
      <c r="J632" s="34"/>
      <c r="K632" s="34"/>
      <c r="N632" s="34"/>
    </row>
    <row r="633" spans="1:14" ht="15.75" customHeight="1" x14ac:dyDescent="0.25">
      <c r="A633" s="32"/>
      <c r="J633" s="34"/>
      <c r="K633" s="34"/>
      <c r="N633" s="34"/>
    </row>
    <row r="634" spans="1:14" ht="15.75" customHeight="1" x14ac:dyDescent="0.25">
      <c r="A634" s="32"/>
      <c r="J634" s="34"/>
      <c r="K634" s="34"/>
      <c r="N634" s="34"/>
    </row>
    <row r="635" spans="1:14" ht="15.75" customHeight="1" x14ac:dyDescent="0.25">
      <c r="A635" s="32"/>
      <c r="J635" s="34"/>
      <c r="K635" s="34"/>
      <c r="N635" s="34"/>
    </row>
    <row r="636" spans="1:14" ht="15.75" customHeight="1" x14ac:dyDescent="0.25">
      <c r="A636" s="32"/>
      <c r="J636" s="34"/>
      <c r="K636" s="34"/>
      <c r="N636" s="34"/>
    </row>
    <row r="637" spans="1:14" ht="15.75" customHeight="1" x14ac:dyDescent="0.25">
      <c r="A637" s="32"/>
      <c r="J637" s="34"/>
      <c r="K637" s="34"/>
      <c r="N637" s="34"/>
    </row>
    <row r="638" spans="1:14" ht="15.75" customHeight="1" x14ac:dyDescent="0.25">
      <c r="A638" s="32"/>
      <c r="J638" s="34"/>
      <c r="K638" s="34"/>
      <c r="N638" s="34"/>
    </row>
    <row r="639" spans="1:14" ht="15.75" customHeight="1" x14ac:dyDescent="0.25">
      <c r="A639" s="32"/>
      <c r="J639" s="34"/>
      <c r="K639" s="34"/>
      <c r="N639" s="34"/>
    </row>
    <row r="640" spans="1:14" ht="15.75" customHeight="1" x14ac:dyDescent="0.25">
      <c r="A640" s="32"/>
      <c r="J640" s="34"/>
      <c r="K640" s="34"/>
      <c r="N640" s="34"/>
    </row>
    <row r="641" spans="1:14" ht="15.75" customHeight="1" x14ac:dyDescent="0.25">
      <c r="A641" s="32"/>
      <c r="J641" s="34"/>
      <c r="K641" s="34"/>
      <c r="N641" s="34"/>
    </row>
    <row r="642" spans="1:14" ht="15.75" customHeight="1" x14ac:dyDescent="0.25">
      <c r="A642" s="32"/>
      <c r="J642" s="34"/>
      <c r="K642" s="34"/>
      <c r="N642" s="34"/>
    </row>
    <row r="643" spans="1:14" ht="15.75" customHeight="1" x14ac:dyDescent="0.25">
      <c r="A643" s="32"/>
      <c r="J643" s="34"/>
      <c r="K643" s="34"/>
      <c r="N643" s="34"/>
    </row>
    <row r="644" spans="1:14" ht="15.75" customHeight="1" x14ac:dyDescent="0.25">
      <c r="A644" s="32"/>
      <c r="J644" s="34"/>
      <c r="K644" s="34"/>
      <c r="N644" s="34"/>
    </row>
    <row r="645" spans="1:14" ht="15.75" customHeight="1" x14ac:dyDescent="0.25">
      <c r="A645" s="32"/>
      <c r="J645" s="34"/>
      <c r="K645" s="34"/>
      <c r="N645" s="34"/>
    </row>
    <row r="646" spans="1:14" ht="15.75" customHeight="1" x14ac:dyDescent="0.25">
      <c r="A646" s="32"/>
      <c r="J646" s="34"/>
      <c r="K646" s="34"/>
      <c r="N646" s="34"/>
    </row>
    <row r="647" spans="1:14" ht="15.75" customHeight="1" x14ac:dyDescent="0.25">
      <c r="A647" s="32"/>
      <c r="J647" s="34"/>
      <c r="K647" s="34"/>
      <c r="N647" s="34"/>
    </row>
    <row r="648" spans="1:14" ht="15.75" customHeight="1" x14ac:dyDescent="0.25">
      <c r="A648" s="32"/>
      <c r="J648" s="34"/>
      <c r="K648" s="34"/>
      <c r="N648" s="34"/>
    </row>
    <row r="649" spans="1:14" ht="15.75" customHeight="1" x14ac:dyDescent="0.25">
      <c r="A649" s="32"/>
      <c r="J649" s="34"/>
      <c r="K649" s="34"/>
      <c r="N649" s="34"/>
    </row>
    <row r="650" spans="1:14" ht="15.75" customHeight="1" x14ac:dyDescent="0.25">
      <c r="A650" s="32"/>
      <c r="J650" s="34"/>
      <c r="K650" s="34"/>
      <c r="N650" s="34"/>
    </row>
    <row r="651" spans="1:14" ht="15.75" customHeight="1" x14ac:dyDescent="0.25">
      <c r="A651" s="32"/>
      <c r="J651" s="34"/>
      <c r="K651" s="34"/>
      <c r="N651" s="34"/>
    </row>
    <row r="652" spans="1:14" ht="15.75" customHeight="1" x14ac:dyDescent="0.25">
      <c r="A652" s="32"/>
      <c r="J652" s="34"/>
      <c r="K652" s="34"/>
      <c r="N652" s="34"/>
    </row>
    <row r="653" spans="1:14" ht="15.75" customHeight="1" x14ac:dyDescent="0.25">
      <c r="A653" s="32"/>
      <c r="J653" s="34"/>
      <c r="K653" s="34"/>
      <c r="N653" s="34"/>
    </row>
    <row r="654" spans="1:14" ht="15.75" customHeight="1" x14ac:dyDescent="0.25">
      <c r="A654" s="32"/>
      <c r="J654" s="34"/>
      <c r="K654" s="34"/>
      <c r="N654" s="34"/>
    </row>
    <row r="655" spans="1:14" ht="15.75" customHeight="1" x14ac:dyDescent="0.25">
      <c r="A655" s="32"/>
      <c r="J655" s="34"/>
      <c r="K655" s="34"/>
      <c r="N655" s="34"/>
    </row>
    <row r="656" spans="1:14" ht="15.75" customHeight="1" x14ac:dyDescent="0.25">
      <c r="A656" s="32"/>
      <c r="J656" s="34"/>
      <c r="K656" s="34"/>
      <c r="N656" s="34"/>
    </row>
    <row r="657" spans="1:14" ht="15.75" customHeight="1" x14ac:dyDescent="0.25">
      <c r="A657" s="32"/>
      <c r="J657" s="34"/>
      <c r="K657" s="34"/>
      <c r="N657" s="34"/>
    </row>
    <row r="658" spans="1:14" ht="15.75" customHeight="1" x14ac:dyDescent="0.25">
      <c r="A658" s="32"/>
      <c r="J658" s="34"/>
      <c r="K658" s="34"/>
      <c r="N658" s="34"/>
    </row>
    <row r="659" spans="1:14" ht="15.75" customHeight="1" x14ac:dyDescent="0.25">
      <c r="A659" s="32"/>
      <c r="J659" s="34"/>
      <c r="K659" s="34"/>
      <c r="N659" s="34"/>
    </row>
    <row r="660" spans="1:14" ht="15.75" customHeight="1" x14ac:dyDescent="0.25">
      <c r="A660" s="32"/>
      <c r="J660" s="34"/>
      <c r="K660" s="34"/>
      <c r="N660" s="34"/>
    </row>
    <row r="661" spans="1:14" ht="15.75" customHeight="1" x14ac:dyDescent="0.25">
      <c r="A661" s="32"/>
      <c r="J661" s="34"/>
      <c r="K661" s="34"/>
      <c r="N661" s="34"/>
    </row>
    <row r="662" spans="1:14" ht="15.75" customHeight="1" x14ac:dyDescent="0.25">
      <c r="A662" s="32"/>
      <c r="J662" s="34"/>
      <c r="K662" s="34"/>
      <c r="N662" s="34"/>
    </row>
    <row r="663" spans="1:14" ht="15.75" customHeight="1" x14ac:dyDescent="0.25">
      <c r="A663" s="32"/>
      <c r="J663" s="34"/>
      <c r="K663" s="34"/>
      <c r="N663" s="34"/>
    </row>
    <row r="664" spans="1:14" ht="15.75" customHeight="1" x14ac:dyDescent="0.25">
      <c r="A664" s="32"/>
      <c r="J664" s="34"/>
      <c r="K664" s="34"/>
      <c r="N664" s="34"/>
    </row>
    <row r="665" spans="1:14" ht="15.75" customHeight="1" x14ac:dyDescent="0.25">
      <c r="A665" s="32"/>
      <c r="J665" s="34"/>
      <c r="K665" s="34"/>
      <c r="N665" s="34"/>
    </row>
    <row r="666" spans="1:14" ht="15.75" customHeight="1" x14ac:dyDescent="0.25">
      <c r="A666" s="32"/>
      <c r="J666" s="34"/>
      <c r="K666" s="34"/>
      <c r="N666" s="34"/>
    </row>
    <row r="667" spans="1:14" ht="15.75" customHeight="1" x14ac:dyDescent="0.25">
      <c r="A667" s="32"/>
      <c r="J667" s="34"/>
      <c r="K667" s="34"/>
      <c r="N667" s="34"/>
    </row>
    <row r="668" spans="1:14" ht="15.75" customHeight="1" x14ac:dyDescent="0.25">
      <c r="A668" s="32"/>
      <c r="J668" s="34"/>
      <c r="K668" s="34"/>
      <c r="N668" s="34"/>
    </row>
    <row r="669" spans="1:14" ht="15.75" customHeight="1" x14ac:dyDescent="0.25">
      <c r="A669" s="32"/>
      <c r="J669" s="34"/>
      <c r="K669" s="34"/>
      <c r="N669" s="34"/>
    </row>
    <row r="670" spans="1:14" ht="15.75" customHeight="1" x14ac:dyDescent="0.25">
      <c r="A670" s="32"/>
      <c r="J670" s="34"/>
      <c r="K670" s="34"/>
      <c r="N670" s="34"/>
    </row>
    <row r="671" spans="1:14" ht="15.75" customHeight="1" x14ac:dyDescent="0.25">
      <c r="A671" s="32"/>
      <c r="J671" s="34"/>
      <c r="K671" s="34"/>
      <c r="N671" s="34"/>
    </row>
    <row r="672" spans="1:14" ht="15.75" customHeight="1" x14ac:dyDescent="0.25">
      <c r="A672" s="32"/>
      <c r="J672" s="34"/>
      <c r="K672" s="34"/>
      <c r="N672" s="34"/>
    </row>
    <row r="673" spans="1:14" ht="15.75" customHeight="1" x14ac:dyDescent="0.25">
      <c r="A673" s="32"/>
      <c r="J673" s="34"/>
      <c r="K673" s="34"/>
      <c r="N673" s="34"/>
    </row>
    <row r="674" spans="1:14" ht="15.75" customHeight="1" x14ac:dyDescent="0.25">
      <c r="A674" s="32"/>
      <c r="J674" s="34"/>
      <c r="K674" s="34"/>
      <c r="N674" s="34"/>
    </row>
    <row r="675" spans="1:14" ht="15.75" customHeight="1" x14ac:dyDescent="0.25">
      <c r="A675" s="32"/>
      <c r="J675" s="34"/>
      <c r="K675" s="34"/>
      <c r="N675" s="34"/>
    </row>
    <row r="676" spans="1:14" ht="15.75" customHeight="1" x14ac:dyDescent="0.25">
      <c r="A676" s="32"/>
      <c r="J676" s="34"/>
      <c r="K676" s="34"/>
      <c r="N676" s="34"/>
    </row>
    <row r="677" spans="1:14" ht="15.75" customHeight="1" x14ac:dyDescent="0.25">
      <c r="A677" s="32"/>
      <c r="J677" s="34"/>
      <c r="K677" s="34"/>
      <c r="N677" s="34"/>
    </row>
    <row r="678" spans="1:14" ht="15.75" customHeight="1" x14ac:dyDescent="0.25">
      <c r="A678" s="32"/>
      <c r="J678" s="34"/>
      <c r="K678" s="34"/>
      <c r="N678" s="34"/>
    </row>
    <row r="679" spans="1:14" ht="15.75" customHeight="1" x14ac:dyDescent="0.25">
      <c r="A679" s="32"/>
      <c r="J679" s="34"/>
      <c r="K679" s="34"/>
      <c r="N679" s="34"/>
    </row>
    <row r="680" spans="1:14" ht="15.75" customHeight="1" x14ac:dyDescent="0.25">
      <c r="A680" s="32"/>
      <c r="J680" s="34"/>
      <c r="K680" s="34"/>
      <c r="N680" s="34"/>
    </row>
    <row r="681" spans="1:14" ht="15.75" customHeight="1" x14ac:dyDescent="0.25">
      <c r="A681" s="32"/>
      <c r="J681" s="34"/>
      <c r="K681" s="34"/>
      <c r="N681" s="34"/>
    </row>
    <row r="682" spans="1:14" ht="15.75" customHeight="1" x14ac:dyDescent="0.25">
      <c r="A682" s="32"/>
      <c r="J682" s="34"/>
      <c r="K682" s="34"/>
      <c r="N682" s="34"/>
    </row>
    <row r="683" spans="1:14" ht="15.75" customHeight="1" x14ac:dyDescent="0.25">
      <c r="A683" s="32"/>
      <c r="J683" s="34"/>
      <c r="K683" s="34"/>
      <c r="N683" s="34"/>
    </row>
    <row r="684" spans="1:14" ht="15.75" customHeight="1" x14ac:dyDescent="0.25">
      <c r="A684" s="32"/>
      <c r="J684" s="34"/>
      <c r="K684" s="34"/>
      <c r="N684" s="34"/>
    </row>
    <row r="685" spans="1:14" ht="15.75" customHeight="1" x14ac:dyDescent="0.25">
      <c r="A685" s="32"/>
      <c r="J685" s="34"/>
      <c r="K685" s="34"/>
      <c r="N685" s="34"/>
    </row>
    <row r="686" spans="1:14" ht="15.75" customHeight="1" x14ac:dyDescent="0.25">
      <c r="A686" s="32"/>
      <c r="J686" s="34"/>
      <c r="K686" s="34"/>
      <c r="N686" s="34"/>
    </row>
    <row r="687" spans="1:14" ht="15.75" customHeight="1" x14ac:dyDescent="0.25">
      <c r="A687" s="32"/>
      <c r="J687" s="34"/>
      <c r="K687" s="34"/>
      <c r="N687" s="34"/>
    </row>
    <row r="688" spans="1:14" ht="15.75" customHeight="1" x14ac:dyDescent="0.25">
      <c r="A688" s="32"/>
      <c r="J688" s="34"/>
      <c r="K688" s="34"/>
      <c r="N688" s="34"/>
    </row>
    <row r="689" spans="1:14" ht="15.75" customHeight="1" x14ac:dyDescent="0.25">
      <c r="A689" s="32"/>
      <c r="J689" s="34"/>
      <c r="K689" s="34"/>
      <c r="N689" s="34"/>
    </row>
    <row r="690" spans="1:14" ht="15.75" customHeight="1" x14ac:dyDescent="0.25">
      <c r="A690" s="32"/>
      <c r="J690" s="34"/>
      <c r="K690" s="34"/>
      <c r="N690" s="34"/>
    </row>
    <row r="691" spans="1:14" ht="15.75" customHeight="1" x14ac:dyDescent="0.25">
      <c r="A691" s="32"/>
      <c r="J691" s="34"/>
      <c r="K691" s="34"/>
      <c r="N691" s="34"/>
    </row>
    <row r="692" spans="1:14" ht="15.75" customHeight="1" x14ac:dyDescent="0.25">
      <c r="A692" s="32"/>
      <c r="J692" s="34"/>
      <c r="K692" s="34"/>
      <c r="N692" s="34"/>
    </row>
    <row r="693" spans="1:14" ht="15.75" customHeight="1" x14ac:dyDescent="0.25">
      <c r="A693" s="32"/>
      <c r="J693" s="34"/>
      <c r="K693" s="34"/>
      <c r="N693" s="34"/>
    </row>
    <row r="694" spans="1:14" ht="15.75" customHeight="1" x14ac:dyDescent="0.25">
      <c r="A694" s="32"/>
      <c r="J694" s="34"/>
      <c r="K694" s="34"/>
      <c r="N694" s="34"/>
    </row>
    <row r="695" spans="1:14" ht="15.75" customHeight="1" x14ac:dyDescent="0.25">
      <c r="A695" s="32"/>
      <c r="J695" s="34"/>
      <c r="K695" s="34"/>
      <c r="N695" s="34"/>
    </row>
    <row r="696" spans="1:14" ht="15.75" customHeight="1" x14ac:dyDescent="0.25">
      <c r="A696" s="32"/>
      <c r="J696" s="34"/>
      <c r="K696" s="34"/>
      <c r="N696" s="34"/>
    </row>
    <row r="697" spans="1:14" ht="15.75" customHeight="1" x14ac:dyDescent="0.25">
      <c r="A697" s="32"/>
      <c r="J697" s="34"/>
      <c r="K697" s="34"/>
      <c r="N697" s="34"/>
    </row>
    <row r="698" spans="1:14" ht="15.75" customHeight="1" x14ac:dyDescent="0.25">
      <c r="A698" s="32"/>
      <c r="J698" s="34"/>
      <c r="K698" s="34"/>
      <c r="N698" s="34"/>
    </row>
    <row r="699" spans="1:14" ht="15.75" customHeight="1" x14ac:dyDescent="0.25">
      <c r="A699" s="32"/>
      <c r="J699" s="34"/>
      <c r="K699" s="34"/>
      <c r="N699" s="34"/>
    </row>
    <row r="700" spans="1:14" ht="15.75" customHeight="1" x14ac:dyDescent="0.25">
      <c r="A700" s="32"/>
      <c r="J700" s="34"/>
      <c r="K700" s="34"/>
      <c r="N700" s="34"/>
    </row>
    <row r="701" spans="1:14" ht="15.75" customHeight="1" x14ac:dyDescent="0.25">
      <c r="A701" s="32"/>
      <c r="J701" s="34"/>
      <c r="K701" s="34"/>
      <c r="N701" s="34"/>
    </row>
    <row r="702" spans="1:14" ht="15.75" customHeight="1" x14ac:dyDescent="0.25">
      <c r="A702" s="32"/>
      <c r="J702" s="34"/>
      <c r="K702" s="34"/>
      <c r="N702" s="34"/>
    </row>
    <row r="703" spans="1:14" ht="15.75" customHeight="1" x14ac:dyDescent="0.25">
      <c r="A703" s="32"/>
      <c r="J703" s="34"/>
      <c r="K703" s="34"/>
      <c r="N703" s="34"/>
    </row>
    <row r="704" spans="1:14" ht="15.75" customHeight="1" x14ac:dyDescent="0.25">
      <c r="A704" s="32"/>
      <c r="J704" s="34"/>
      <c r="K704" s="34"/>
      <c r="N704" s="34"/>
    </row>
    <row r="705" spans="1:14" ht="15.75" customHeight="1" x14ac:dyDescent="0.25">
      <c r="A705" s="32"/>
      <c r="J705" s="34"/>
      <c r="K705" s="34"/>
      <c r="N705" s="34"/>
    </row>
    <row r="706" spans="1:14" ht="15.75" customHeight="1" x14ac:dyDescent="0.25">
      <c r="A706" s="32"/>
      <c r="J706" s="34"/>
      <c r="K706" s="34"/>
      <c r="N706" s="34"/>
    </row>
    <row r="707" spans="1:14" ht="15.75" customHeight="1" x14ac:dyDescent="0.25">
      <c r="A707" s="32"/>
      <c r="J707" s="34"/>
      <c r="K707" s="34"/>
      <c r="N707" s="34"/>
    </row>
    <row r="708" spans="1:14" ht="15.75" customHeight="1" x14ac:dyDescent="0.25">
      <c r="A708" s="32"/>
      <c r="J708" s="34"/>
      <c r="K708" s="34"/>
      <c r="N708" s="34"/>
    </row>
    <row r="709" spans="1:14" ht="15.75" customHeight="1" x14ac:dyDescent="0.25">
      <c r="A709" s="32"/>
      <c r="J709" s="34"/>
      <c r="K709" s="34"/>
      <c r="N709" s="34"/>
    </row>
    <row r="710" spans="1:14" ht="15.75" customHeight="1" x14ac:dyDescent="0.25">
      <c r="A710" s="32"/>
      <c r="J710" s="34"/>
      <c r="K710" s="34"/>
      <c r="N710" s="34"/>
    </row>
    <row r="711" spans="1:14" ht="15.75" customHeight="1" x14ac:dyDescent="0.25">
      <c r="A711" s="32"/>
      <c r="J711" s="34"/>
      <c r="K711" s="34"/>
      <c r="N711" s="34"/>
    </row>
    <row r="712" spans="1:14" ht="15.75" customHeight="1" x14ac:dyDescent="0.25">
      <c r="A712" s="32"/>
      <c r="J712" s="34"/>
      <c r="K712" s="34"/>
      <c r="N712" s="34"/>
    </row>
    <row r="713" spans="1:14" ht="15.75" customHeight="1" x14ac:dyDescent="0.25">
      <c r="A713" s="32"/>
      <c r="J713" s="34"/>
      <c r="K713" s="34"/>
      <c r="N713" s="34"/>
    </row>
    <row r="714" spans="1:14" ht="15.75" customHeight="1" x14ac:dyDescent="0.25">
      <c r="A714" s="32"/>
      <c r="J714" s="34"/>
      <c r="K714" s="34"/>
      <c r="N714" s="34"/>
    </row>
    <row r="715" spans="1:14" ht="15.75" customHeight="1" x14ac:dyDescent="0.25">
      <c r="A715" s="32"/>
      <c r="J715" s="34"/>
      <c r="K715" s="34"/>
      <c r="N715" s="34"/>
    </row>
    <row r="716" spans="1:14" ht="15.75" customHeight="1" x14ac:dyDescent="0.25">
      <c r="A716" s="32"/>
      <c r="J716" s="34"/>
      <c r="K716" s="34"/>
      <c r="N716" s="34"/>
    </row>
    <row r="717" spans="1:14" ht="15.75" customHeight="1" x14ac:dyDescent="0.25">
      <c r="A717" s="32"/>
      <c r="J717" s="34"/>
      <c r="K717" s="34"/>
      <c r="N717" s="34"/>
    </row>
    <row r="718" spans="1:14" ht="15.75" customHeight="1" x14ac:dyDescent="0.25">
      <c r="A718" s="32"/>
      <c r="J718" s="34"/>
      <c r="K718" s="34"/>
      <c r="N718" s="34"/>
    </row>
    <row r="719" spans="1:14" ht="15.75" customHeight="1" x14ac:dyDescent="0.25">
      <c r="A719" s="32"/>
      <c r="J719" s="34"/>
      <c r="K719" s="34"/>
      <c r="N719" s="34"/>
    </row>
    <row r="720" spans="1:14" ht="15.75" customHeight="1" x14ac:dyDescent="0.25">
      <c r="A720" s="32"/>
      <c r="J720" s="34"/>
      <c r="K720" s="34"/>
      <c r="N720" s="34"/>
    </row>
    <row r="721" spans="1:14" ht="15.75" customHeight="1" x14ac:dyDescent="0.25">
      <c r="A721" s="32"/>
      <c r="J721" s="34"/>
      <c r="K721" s="34"/>
      <c r="N721" s="34"/>
    </row>
    <row r="722" spans="1:14" ht="15.75" customHeight="1" x14ac:dyDescent="0.25">
      <c r="A722" s="32"/>
      <c r="J722" s="34"/>
      <c r="K722" s="34"/>
      <c r="N722" s="34"/>
    </row>
    <row r="723" spans="1:14" ht="15.75" customHeight="1" x14ac:dyDescent="0.25">
      <c r="A723" s="32"/>
      <c r="J723" s="34"/>
      <c r="K723" s="34"/>
      <c r="N723" s="34"/>
    </row>
    <row r="724" spans="1:14" ht="15.75" customHeight="1" x14ac:dyDescent="0.25">
      <c r="A724" s="32"/>
      <c r="J724" s="34"/>
      <c r="K724" s="34"/>
      <c r="N724" s="34"/>
    </row>
    <row r="725" spans="1:14" ht="15.75" customHeight="1" x14ac:dyDescent="0.25">
      <c r="A725" s="32"/>
      <c r="J725" s="34"/>
      <c r="K725" s="34"/>
      <c r="N725" s="34"/>
    </row>
    <row r="726" spans="1:14" ht="15.75" customHeight="1" x14ac:dyDescent="0.25">
      <c r="A726" s="32"/>
      <c r="J726" s="34"/>
      <c r="K726" s="34"/>
      <c r="N726" s="34"/>
    </row>
    <row r="727" spans="1:14" ht="15.75" customHeight="1" x14ac:dyDescent="0.25">
      <c r="A727" s="32"/>
      <c r="J727" s="34"/>
      <c r="K727" s="34"/>
      <c r="N727" s="34"/>
    </row>
    <row r="728" spans="1:14" ht="15.75" customHeight="1" x14ac:dyDescent="0.25">
      <c r="A728" s="32"/>
      <c r="J728" s="34"/>
      <c r="K728" s="34"/>
      <c r="N728" s="34"/>
    </row>
    <row r="729" spans="1:14" ht="15.75" customHeight="1" x14ac:dyDescent="0.25">
      <c r="A729" s="32"/>
      <c r="J729" s="34"/>
      <c r="K729" s="34"/>
      <c r="N729" s="34"/>
    </row>
    <row r="730" spans="1:14" ht="15.75" customHeight="1" x14ac:dyDescent="0.25">
      <c r="A730" s="32"/>
      <c r="J730" s="34"/>
      <c r="K730" s="34"/>
      <c r="N730" s="34"/>
    </row>
    <row r="731" spans="1:14" ht="15.75" customHeight="1" x14ac:dyDescent="0.25">
      <c r="A731" s="32"/>
      <c r="J731" s="34"/>
      <c r="K731" s="34"/>
      <c r="N731" s="34"/>
    </row>
    <row r="732" spans="1:14" ht="15.75" customHeight="1" x14ac:dyDescent="0.25">
      <c r="A732" s="32"/>
      <c r="J732" s="34"/>
      <c r="K732" s="34"/>
      <c r="N732" s="34"/>
    </row>
    <row r="733" spans="1:14" ht="15.75" customHeight="1" x14ac:dyDescent="0.25">
      <c r="A733" s="32"/>
      <c r="J733" s="34"/>
      <c r="K733" s="34"/>
      <c r="N733" s="34"/>
    </row>
    <row r="734" spans="1:14" ht="15.75" customHeight="1" x14ac:dyDescent="0.25">
      <c r="A734" s="32"/>
      <c r="J734" s="34"/>
      <c r="K734" s="34"/>
      <c r="N734" s="34"/>
    </row>
    <row r="735" spans="1:14" ht="15.75" customHeight="1" x14ac:dyDescent="0.25">
      <c r="A735" s="32"/>
      <c r="J735" s="34"/>
      <c r="K735" s="34"/>
      <c r="N735" s="34"/>
    </row>
    <row r="736" spans="1:14" ht="15.75" customHeight="1" x14ac:dyDescent="0.25">
      <c r="A736" s="32"/>
      <c r="J736" s="34"/>
      <c r="K736" s="34"/>
      <c r="N736" s="34"/>
    </row>
    <row r="737" spans="1:14" ht="15.75" customHeight="1" x14ac:dyDescent="0.25">
      <c r="A737" s="32"/>
      <c r="J737" s="34"/>
      <c r="K737" s="34"/>
      <c r="N737" s="34"/>
    </row>
    <row r="738" spans="1:14" ht="15.75" customHeight="1" x14ac:dyDescent="0.25">
      <c r="A738" s="32"/>
      <c r="J738" s="34"/>
      <c r="K738" s="34"/>
      <c r="N738" s="34"/>
    </row>
    <row r="739" spans="1:14" ht="15.75" customHeight="1" x14ac:dyDescent="0.25">
      <c r="A739" s="32"/>
      <c r="J739" s="34"/>
      <c r="K739" s="34"/>
      <c r="N739" s="34"/>
    </row>
    <row r="740" spans="1:14" ht="15.75" customHeight="1" x14ac:dyDescent="0.25">
      <c r="A740" s="32"/>
      <c r="J740" s="34"/>
      <c r="K740" s="34"/>
      <c r="N740" s="34"/>
    </row>
    <row r="741" spans="1:14" ht="15.75" customHeight="1" x14ac:dyDescent="0.25">
      <c r="A741" s="32"/>
      <c r="J741" s="34"/>
      <c r="K741" s="34"/>
      <c r="N741" s="34"/>
    </row>
    <row r="742" spans="1:14" ht="15.75" customHeight="1" x14ac:dyDescent="0.25">
      <c r="A742" s="32"/>
      <c r="J742" s="34"/>
      <c r="K742" s="34"/>
      <c r="N742" s="34"/>
    </row>
    <row r="743" spans="1:14" ht="15.75" customHeight="1" x14ac:dyDescent="0.25">
      <c r="A743" s="32"/>
      <c r="J743" s="34"/>
      <c r="K743" s="34"/>
      <c r="N743" s="34"/>
    </row>
    <row r="744" spans="1:14" ht="15.75" customHeight="1" x14ac:dyDescent="0.25">
      <c r="A744" s="32"/>
      <c r="J744" s="34"/>
      <c r="K744" s="34"/>
      <c r="N744" s="34"/>
    </row>
    <row r="745" spans="1:14" ht="15.75" customHeight="1" x14ac:dyDescent="0.25">
      <c r="A745" s="32"/>
      <c r="J745" s="34"/>
      <c r="K745" s="34"/>
      <c r="N745" s="34"/>
    </row>
    <row r="746" spans="1:14" ht="15.75" customHeight="1" x14ac:dyDescent="0.25">
      <c r="A746" s="32"/>
      <c r="J746" s="34"/>
      <c r="K746" s="34"/>
      <c r="N746" s="34"/>
    </row>
    <row r="747" spans="1:14" ht="15.75" customHeight="1" x14ac:dyDescent="0.25">
      <c r="A747" s="32"/>
      <c r="J747" s="34"/>
      <c r="K747" s="34"/>
      <c r="N747" s="34"/>
    </row>
    <row r="748" spans="1:14" ht="15.75" customHeight="1" x14ac:dyDescent="0.25">
      <c r="A748" s="32"/>
      <c r="J748" s="34"/>
      <c r="K748" s="34"/>
      <c r="N748" s="34"/>
    </row>
    <row r="749" spans="1:14" ht="15.75" customHeight="1" x14ac:dyDescent="0.25">
      <c r="A749" s="32"/>
      <c r="J749" s="34"/>
      <c r="K749" s="34"/>
      <c r="N749" s="34"/>
    </row>
    <row r="750" spans="1:14" ht="15.75" customHeight="1" x14ac:dyDescent="0.25">
      <c r="A750" s="32"/>
      <c r="J750" s="34"/>
      <c r="K750" s="34"/>
      <c r="N750" s="34"/>
    </row>
    <row r="751" spans="1:14" ht="15.75" customHeight="1" x14ac:dyDescent="0.25">
      <c r="A751" s="32"/>
      <c r="J751" s="34"/>
      <c r="K751" s="34"/>
      <c r="N751" s="34"/>
    </row>
    <row r="752" spans="1:14" ht="15.75" customHeight="1" x14ac:dyDescent="0.25">
      <c r="A752" s="32"/>
      <c r="J752" s="34"/>
      <c r="K752" s="34"/>
      <c r="N752" s="34"/>
    </row>
    <row r="753" spans="1:14" ht="15.75" customHeight="1" x14ac:dyDescent="0.25">
      <c r="A753" s="32"/>
      <c r="J753" s="34"/>
      <c r="K753" s="34"/>
      <c r="N753" s="34"/>
    </row>
    <row r="754" spans="1:14" ht="15.75" customHeight="1" x14ac:dyDescent="0.25">
      <c r="A754" s="32"/>
      <c r="J754" s="34"/>
      <c r="K754" s="34"/>
      <c r="N754" s="34"/>
    </row>
    <row r="755" spans="1:14" ht="15.75" customHeight="1" x14ac:dyDescent="0.25">
      <c r="A755" s="32"/>
      <c r="J755" s="34"/>
      <c r="K755" s="34"/>
      <c r="N755" s="34"/>
    </row>
    <row r="756" spans="1:14" ht="15.75" customHeight="1" x14ac:dyDescent="0.25">
      <c r="A756" s="32"/>
      <c r="J756" s="34"/>
      <c r="K756" s="34"/>
      <c r="N756" s="34"/>
    </row>
    <row r="757" spans="1:14" ht="15.75" customHeight="1" x14ac:dyDescent="0.25">
      <c r="A757" s="32"/>
      <c r="J757" s="34"/>
      <c r="K757" s="34"/>
      <c r="N757" s="34"/>
    </row>
    <row r="758" spans="1:14" ht="15.75" customHeight="1" x14ac:dyDescent="0.25">
      <c r="A758" s="32"/>
      <c r="J758" s="34"/>
      <c r="K758" s="34"/>
      <c r="N758" s="34"/>
    </row>
    <row r="759" spans="1:14" ht="15.75" customHeight="1" x14ac:dyDescent="0.25">
      <c r="A759" s="32"/>
      <c r="J759" s="34"/>
      <c r="K759" s="34"/>
      <c r="N759" s="34"/>
    </row>
    <row r="760" spans="1:14" ht="15.75" customHeight="1" x14ac:dyDescent="0.25">
      <c r="A760" s="32"/>
      <c r="J760" s="34"/>
      <c r="K760" s="34"/>
      <c r="N760" s="34"/>
    </row>
    <row r="761" spans="1:14" ht="15.75" customHeight="1" x14ac:dyDescent="0.25">
      <c r="A761" s="32"/>
      <c r="J761" s="34"/>
      <c r="K761" s="34"/>
      <c r="N761" s="34"/>
    </row>
    <row r="762" spans="1:14" ht="15.75" customHeight="1" x14ac:dyDescent="0.25">
      <c r="A762" s="32"/>
      <c r="J762" s="34"/>
      <c r="K762" s="34"/>
      <c r="N762" s="34"/>
    </row>
    <row r="763" spans="1:14" ht="15.75" customHeight="1" x14ac:dyDescent="0.25">
      <c r="A763" s="32"/>
      <c r="J763" s="34"/>
      <c r="K763" s="34"/>
      <c r="N763" s="34"/>
    </row>
    <row r="764" spans="1:14" ht="15.75" customHeight="1" x14ac:dyDescent="0.25">
      <c r="A764" s="32"/>
      <c r="J764" s="34"/>
      <c r="K764" s="34"/>
      <c r="N764" s="34"/>
    </row>
    <row r="765" spans="1:14" ht="15.75" customHeight="1" x14ac:dyDescent="0.25">
      <c r="A765" s="32"/>
      <c r="J765" s="34"/>
      <c r="K765" s="34"/>
      <c r="N765" s="34"/>
    </row>
    <row r="766" spans="1:14" ht="15.75" customHeight="1" x14ac:dyDescent="0.25">
      <c r="A766" s="32"/>
      <c r="J766" s="34"/>
      <c r="K766" s="34"/>
      <c r="N766" s="34"/>
    </row>
    <row r="767" spans="1:14" ht="15.75" customHeight="1" x14ac:dyDescent="0.25">
      <c r="A767" s="32"/>
      <c r="J767" s="34"/>
      <c r="K767" s="34"/>
      <c r="N767" s="34"/>
    </row>
    <row r="768" spans="1:14" ht="15.75" customHeight="1" x14ac:dyDescent="0.25">
      <c r="A768" s="32"/>
      <c r="J768" s="34"/>
      <c r="K768" s="34"/>
      <c r="N768" s="34"/>
    </row>
    <row r="769" spans="1:14" ht="15.75" customHeight="1" x14ac:dyDescent="0.25">
      <c r="A769" s="32"/>
      <c r="J769" s="34"/>
      <c r="K769" s="34"/>
      <c r="N769" s="34"/>
    </row>
    <row r="770" spans="1:14" ht="15.75" customHeight="1" x14ac:dyDescent="0.25">
      <c r="A770" s="32"/>
      <c r="J770" s="34"/>
      <c r="K770" s="34"/>
      <c r="N770" s="34"/>
    </row>
    <row r="771" spans="1:14" ht="15.75" customHeight="1" x14ac:dyDescent="0.25">
      <c r="A771" s="32"/>
      <c r="J771" s="34"/>
      <c r="K771" s="34"/>
      <c r="N771" s="34"/>
    </row>
    <row r="772" spans="1:14" ht="15.75" customHeight="1" x14ac:dyDescent="0.25">
      <c r="A772" s="32"/>
      <c r="J772" s="34"/>
      <c r="K772" s="34"/>
      <c r="N772" s="34"/>
    </row>
    <row r="773" spans="1:14" ht="15.75" customHeight="1" x14ac:dyDescent="0.25">
      <c r="A773" s="32"/>
      <c r="J773" s="34"/>
      <c r="K773" s="34"/>
      <c r="N773" s="34"/>
    </row>
    <row r="774" spans="1:14" ht="15.75" customHeight="1" x14ac:dyDescent="0.25">
      <c r="A774" s="32"/>
      <c r="J774" s="34"/>
      <c r="K774" s="34"/>
      <c r="N774" s="34"/>
    </row>
    <row r="775" spans="1:14" ht="15.75" customHeight="1" x14ac:dyDescent="0.25">
      <c r="A775" s="32"/>
      <c r="J775" s="34"/>
      <c r="K775" s="34"/>
      <c r="N775" s="34"/>
    </row>
    <row r="776" spans="1:14" ht="15.75" customHeight="1" x14ac:dyDescent="0.25">
      <c r="A776" s="32"/>
      <c r="J776" s="34"/>
      <c r="K776" s="34"/>
      <c r="N776" s="34"/>
    </row>
    <row r="777" spans="1:14" ht="15.75" customHeight="1" x14ac:dyDescent="0.25">
      <c r="A777" s="32"/>
      <c r="J777" s="34"/>
      <c r="K777" s="34"/>
      <c r="N777" s="34"/>
    </row>
    <row r="778" spans="1:14" ht="15.75" customHeight="1" x14ac:dyDescent="0.25">
      <c r="A778" s="32"/>
      <c r="J778" s="34"/>
      <c r="K778" s="34"/>
      <c r="N778" s="34"/>
    </row>
    <row r="779" spans="1:14" ht="15.75" customHeight="1" x14ac:dyDescent="0.25">
      <c r="A779" s="32"/>
      <c r="J779" s="34"/>
      <c r="K779" s="34"/>
      <c r="N779" s="34"/>
    </row>
    <row r="780" spans="1:14" ht="15.75" customHeight="1" x14ac:dyDescent="0.25">
      <c r="A780" s="32"/>
      <c r="J780" s="34"/>
      <c r="K780" s="34"/>
      <c r="N780" s="34"/>
    </row>
    <row r="781" spans="1:14" ht="15.75" customHeight="1" x14ac:dyDescent="0.25">
      <c r="A781" s="32"/>
      <c r="J781" s="34"/>
      <c r="K781" s="34"/>
      <c r="N781" s="34"/>
    </row>
    <row r="782" spans="1:14" ht="15.75" customHeight="1" x14ac:dyDescent="0.25">
      <c r="A782" s="32"/>
      <c r="J782" s="34"/>
      <c r="K782" s="34"/>
      <c r="N782" s="34"/>
    </row>
    <row r="783" spans="1:14" ht="15.75" customHeight="1" x14ac:dyDescent="0.25">
      <c r="A783" s="32"/>
      <c r="J783" s="34"/>
      <c r="K783" s="34"/>
      <c r="N783" s="34"/>
    </row>
    <row r="784" spans="1:14" ht="15.75" customHeight="1" x14ac:dyDescent="0.25">
      <c r="A784" s="32"/>
      <c r="J784" s="34"/>
      <c r="K784" s="34"/>
      <c r="N784" s="34"/>
    </row>
    <row r="785" spans="1:14" ht="15.75" customHeight="1" x14ac:dyDescent="0.25">
      <c r="A785" s="32"/>
      <c r="J785" s="34"/>
      <c r="K785" s="34"/>
      <c r="N785" s="34"/>
    </row>
    <row r="786" spans="1:14" ht="15.75" customHeight="1" x14ac:dyDescent="0.25">
      <c r="A786" s="32"/>
      <c r="J786" s="34"/>
      <c r="K786" s="34"/>
      <c r="N786" s="34"/>
    </row>
    <row r="787" spans="1:14" ht="15.75" customHeight="1" x14ac:dyDescent="0.25">
      <c r="A787" s="32"/>
      <c r="J787" s="34"/>
      <c r="K787" s="34"/>
      <c r="N787" s="34"/>
    </row>
    <row r="788" spans="1:14" ht="15.75" customHeight="1" x14ac:dyDescent="0.25">
      <c r="A788" s="32"/>
      <c r="J788" s="34"/>
      <c r="K788" s="34"/>
      <c r="N788" s="34"/>
    </row>
    <row r="789" spans="1:14" ht="15.75" customHeight="1" x14ac:dyDescent="0.25">
      <c r="A789" s="32"/>
      <c r="J789" s="34"/>
      <c r="K789" s="34"/>
      <c r="N789" s="34"/>
    </row>
    <row r="790" spans="1:14" ht="15.75" customHeight="1" x14ac:dyDescent="0.25">
      <c r="A790" s="32"/>
      <c r="J790" s="34"/>
      <c r="K790" s="34"/>
      <c r="N790" s="34"/>
    </row>
    <row r="791" spans="1:14" ht="15.75" customHeight="1" x14ac:dyDescent="0.25">
      <c r="A791" s="32"/>
      <c r="J791" s="34"/>
      <c r="K791" s="34"/>
      <c r="N791" s="34"/>
    </row>
    <row r="792" spans="1:14" ht="15.75" customHeight="1" x14ac:dyDescent="0.25">
      <c r="A792" s="32"/>
      <c r="J792" s="34"/>
      <c r="K792" s="34"/>
      <c r="N792" s="34"/>
    </row>
    <row r="793" spans="1:14" ht="15.75" customHeight="1" x14ac:dyDescent="0.25">
      <c r="A793" s="32"/>
      <c r="J793" s="34"/>
      <c r="K793" s="34"/>
      <c r="N793" s="34"/>
    </row>
    <row r="794" spans="1:14" ht="15.75" customHeight="1" x14ac:dyDescent="0.25">
      <c r="A794" s="32"/>
      <c r="J794" s="34"/>
      <c r="K794" s="34"/>
      <c r="N794" s="34"/>
    </row>
    <row r="795" spans="1:14" ht="15.75" customHeight="1" x14ac:dyDescent="0.25">
      <c r="A795" s="32"/>
      <c r="J795" s="34"/>
      <c r="K795" s="34"/>
      <c r="N795" s="34"/>
    </row>
    <row r="796" spans="1:14" ht="15.75" customHeight="1" x14ac:dyDescent="0.25">
      <c r="A796" s="32"/>
      <c r="J796" s="34"/>
      <c r="K796" s="34"/>
      <c r="N796" s="34"/>
    </row>
    <row r="797" spans="1:14" ht="15.75" customHeight="1" x14ac:dyDescent="0.25">
      <c r="A797" s="32"/>
      <c r="J797" s="34"/>
      <c r="K797" s="34"/>
      <c r="N797" s="34"/>
    </row>
    <row r="798" spans="1:14" ht="15.75" customHeight="1" x14ac:dyDescent="0.25">
      <c r="A798" s="32"/>
      <c r="J798" s="34"/>
      <c r="K798" s="34"/>
      <c r="N798" s="34"/>
    </row>
    <row r="799" spans="1:14" ht="15.75" customHeight="1" x14ac:dyDescent="0.25">
      <c r="A799" s="32"/>
      <c r="J799" s="34"/>
      <c r="K799" s="34"/>
      <c r="N799" s="34"/>
    </row>
    <row r="800" spans="1:14" ht="15.75" customHeight="1" x14ac:dyDescent="0.25">
      <c r="A800" s="32"/>
      <c r="J800" s="34"/>
      <c r="K800" s="34"/>
      <c r="N800" s="34"/>
    </row>
    <row r="801" spans="1:14" ht="15.75" customHeight="1" x14ac:dyDescent="0.25">
      <c r="A801" s="32"/>
      <c r="J801" s="34"/>
      <c r="K801" s="34"/>
      <c r="N801" s="34"/>
    </row>
    <row r="802" spans="1:14" ht="15.75" customHeight="1" x14ac:dyDescent="0.25">
      <c r="A802" s="32"/>
      <c r="J802" s="34"/>
      <c r="K802" s="34"/>
      <c r="N802" s="34"/>
    </row>
    <row r="803" spans="1:14" ht="15.75" customHeight="1" x14ac:dyDescent="0.25">
      <c r="A803" s="32"/>
      <c r="J803" s="34"/>
      <c r="K803" s="34"/>
      <c r="N803" s="34"/>
    </row>
    <row r="804" spans="1:14" ht="15.75" customHeight="1" x14ac:dyDescent="0.25">
      <c r="A804" s="32"/>
      <c r="J804" s="34"/>
      <c r="K804" s="34"/>
      <c r="N804" s="34"/>
    </row>
    <row r="805" spans="1:14" ht="15.75" customHeight="1" x14ac:dyDescent="0.25">
      <c r="A805" s="32"/>
      <c r="J805" s="34"/>
      <c r="K805" s="34"/>
      <c r="N805" s="34"/>
    </row>
    <row r="806" spans="1:14" ht="15.75" customHeight="1" x14ac:dyDescent="0.25">
      <c r="A806" s="32"/>
      <c r="J806" s="34"/>
      <c r="K806" s="34"/>
      <c r="N806" s="34"/>
    </row>
    <row r="807" spans="1:14" ht="15.75" customHeight="1" x14ac:dyDescent="0.25">
      <c r="A807" s="32"/>
      <c r="J807" s="34"/>
      <c r="K807" s="34"/>
      <c r="N807" s="34"/>
    </row>
    <row r="808" spans="1:14" ht="15.75" customHeight="1" x14ac:dyDescent="0.25">
      <c r="A808" s="32"/>
      <c r="J808" s="34"/>
      <c r="K808" s="34"/>
      <c r="N808" s="34"/>
    </row>
    <row r="809" spans="1:14" ht="15.75" customHeight="1" x14ac:dyDescent="0.25">
      <c r="A809" s="32"/>
      <c r="J809" s="34"/>
      <c r="K809" s="34"/>
      <c r="N809" s="34"/>
    </row>
    <row r="810" spans="1:14" ht="15.75" customHeight="1" x14ac:dyDescent="0.25">
      <c r="A810" s="32"/>
      <c r="J810" s="34"/>
      <c r="K810" s="34"/>
      <c r="N810" s="34"/>
    </row>
    <row r="811" spans="1:14" ht="15.75" customHeight="1" x14ac:dyDescent="0.25">
      <c r="A811" s="32"/>
      <c r="J811" s="34"/>
      <c r="K811" s="34"/>
      <c r="N811" s="34"/>
    </row>
    <row r="812" spans="1:14" ht="15.75" customHeight="1" x14ac:dyDescent="0.25">
      <c r="A812" s="32"/>
      <c r="J812" s="34"/>
      <c r="K812" s="34"/>
      <c r="N812" s="34"/>
    </row>
    <row r="813" spans="1:14" ht="15.75" customHeight="1" x14ac:dyDescent="0.25">
      <c r="A813" s="32"/>
      <c r="J813" s="34"/>
      <c r="K813" s="34"/>
      <c r="N813" s="34"/>
    </row>
    <row r="814" spans="1:14" ht="15.75" customHeight="1" x14ac:dyDescent="0.25">
      <c r="A814" s="32"/>
      <c r="J814" s="34"/>
      <c r="K814" s="34"/>
      <c r="N814" s="34"/>
    </row>
    <row r="815" spans="1:14" ht="15.75" customHeight="1" x14ac:dyDescent="0.25">
      <c r="A815" s="32"/>
      <c r="J815" s="34"/>
      <c r="K815" s="34"/>
      <c r="N815" s="34"/>
    </row>
    <row r="816" spans="1:14" ht="15.75" customHeight="1" x14ac:dyDescent="0.25">
      <c r="A816" s="32"/>
      <c r="J816" s="34"/>
      <c r="K816" s="34"/>
      <c r="N816" s="34"/>
    </row>
    <row r="817" spans="1:14" ht="15.75" customHeight="1" x14ac:dyDescent="0.25">
      <c r="A817" s="32"/>
      <c r="J817" s="34"/>
      <c r="K817" s="34"/>
      <c r="N817" s="34"/>
    </row>
    <row r="818" spans="1:14" ht="15.75" customHeight="1" x14ac:dyDescent="0.25">
      <c r="A818" s="32"/>
      <c r="J818" s="34"/>
      <c r="K818" s="34"/>
      <c r="N818" s="34"/>
    </row>
    <row r="819" spans="1:14" ht="15.75" customHeight="1" x14ac:dyDescent="0.25">
      <c r="A819" s="32"/>
      <c r="J819" s="34"/>
      <c r="K819" s="34"/>
      <c r="N819" s="34"/>
    </row>
    <row r="820" spans="1:14" ht="15.75" customHeight="1" x14ac:dyDescent="0.25">
      <c r="A820" s="32"/>
      <c r="J820" s="34"/>
      <c r="K820" s="34"/>
      <c r="N820" s="34"/>
    </row>
    <row r="821" spans="1:14" ht="15.75" customHeight="1" x14ac:dyDescent="0.25">
      <c r="A821" s="32"/>
      <c r="J821" s="34"/>
      <c r="K821" s="34"/>
      <c r="N821" s="34"/>
    </row>
    <row r="822" spans="1:14" ht="15.75" customHeight="1" x14ac:dyDescent="0.25">
      <c r="A822" s="32"/>
      <c r="J822" s="34"/>
      <c r="K822" s="34"/>
      <c r="N822" s="34"/>
    </row>
    <row r="823" spans="1:14" ht="15.75" customHeight="1" x14ac:dyDescent="0.25">
      <c r="A823" s="32"/>
      <c r="J823" s="34"/>
      <c r="K823" s="34"/>
      <c r="N823" s="34"/>
    </row>
    <row r="824" spans="1:14" ht="15.75" customHeight="1" x14ac:dyDescent="0.25">
      <c r="A824" s="32"/>
      <c r="J824" s="34"/>
      <c r="K824" s="34"/>
      <c r="N824" s="34"/>
    </row>
    <row r="825" spans="1:14" ht="15.75" customHeight="1" x14ac:dyDescent="0.25">
      <c r="A825" s="32"/>
      <c r="J825" s="34"/>
      <c r="K825" s="34"/>
      <c r="N825" s="34"/>
    </row>
    <row r="826" spans="1:14" ht="15.75" customHeight="1" x14ac:dyDescent="0.25">
      <c r="A826" s="32"/>
      <c r="J826" s="34"/>
      <c r="K826" s="34"/>
      <c r="N826" s="34"/>
    </row>
    <row r="827" spans="1:14" ht="15.75" customHeight="1" x14ac:dyDescent="0.25">
      <c r="A827" s="32"/>
      <c r="J827" s="34"/>
      <c r="K827" s="34"/>
      <c r="N827" s="34"/>
    </row>
    <row r="828" spans="1:14" ht="15.75" customHeight="1" x14ac:dyDescent="0.25">
      <c r="A828" s="32"/>
      <c r="J828" s="34"/>
      <c r="K828" s="34"/>
      <c r="N828" s="34"/>
    </row>
    <row r="829" spans="1:14" ht="15.75" customHeight="1" x14ac:dyDescent="0.25">
      <c r="A829" s="32"/>
      <c r="J829" s="34"/>
      <c r="K829" s="34"/>
      <c r="N829" s="34"/>
    </row>
    <row r="830" spans="1:14" ht="15.75" customHeight="1" x14ac:dyDescent="0.25">
      <c r="A830" s="32"/>
      <c r="J830" s="34"/>
      <c r="K830" s="34"/>
      <c r="N830" s="34"/>
    </row>
    <row r="831" spans="1:14" ht="15.75" customHeight="1" x14ac:dyDescent="0.25">
      <c r="A831" s="32"/>
      <c r="J831" s="34"/>
      <c r="K831" s="34"/>
      <c r="N831" s="34"/>
    </row>
    <row r="832" spans="1:14" ht="15.75" customHeight="1" x14ac:dyDescent="0.25">
      <c r="A832" s="32"/>
      <c r="J832" s="34"/>
      <c r="K832" s="34"/>
      <c r="N832" s="34"/>
    </row>
    <row r="833" spans="1:14" ht="15.75" customHeight="1" x14ac:dyDescent="0.25">
      <c r="A833" s="32"/>
      <c r="J833" s="34"/>
      <c r="K833" s="34"/>
      <c r="N833" s="34"/>
    </row>
    <row r="834" spans="1:14" ht="15.75" customHeight="1" x14ac:dyDescent="0.25">
      <c r="A834" s="32"/>
      <c r="J834" s="34"/>
      <c r="K834" s="34"/>
      <c r="N834" s="34"/>
    </row>
    <row r="835" spans="1:14" ht="15.75" customHeight="1" x14ac:dyDescent="0.25">
      <c r="A835" s="32"/>
      <c r="J835" s="34"/>
      <c r="K835" s="34"/>
      <c r="N835" s="34"/>
    </row>
    <row r="836" spans="1:14" ht="15.75" customHeight="1" x14ac:dyDescent="0.25">
      <c r="A836" s="32"/>
      <c r="J836" s="34"/>
      <c r="K836" s="34"/>
      <c r="N836" s="34"/>
    </row>
    <row r="837" spans="1:14" ht="15.75" customHeight="1" x14ac:dyDescent="0.25">
      <c r="A837" s="32"/>
      <c r="J837" s="34"/>
      <c r="K837" s="34"/>
      <c r="N837" s="34"/>
    </row>
    <row r="838" spans="1:14" ht="15.75" customHeight="1" x14ac:dyDescent="0.25">
      <c r="A838" s="32"/>
      <c r="J838" s="34"/>
      <c r="K838" s="34"/>
      <c r="N838" s="34"/>
    </row>
    <row r="839" spans="1:14" ht="15.75" customHeight="1" x14ac:dyDescent="0.25">
      <c r="A839" s="32"/>
      <c r="J839" s="34"/>
      <c r="K839" s="34"/>
      <c r="N839" s="34"/>
    </row>
    <row r="840" spans="1:14" ht="15.75" customHeight="1" x14ac:dyDescent="0.25">
      <c r="A840" s="32"/>
      <c r="J840" s="34"/>
      <c r="K840" s="34"/>
      <c r="N840" s="34"/>
    </row>
    <row r="841" spans="1:14" ht="15.75" customHeight="1" x14ac:dyDescent="0.25">
      <c r="A841" s="32"/>
      <c r="J841" s="34"/>
      <c r="K841" s="34"/>
      <c r="N841" s="34"/>
    </row>
    <row r="842" spans="1:14" ht="15.75" customHeight="1" x14ac:dyDescent="0.25">
      <c r="A842" s="32"/>
      <c r="J842" s="34"/>
      <c r="K842" s="34"/>
      <c r="N842" s="34"/>
    </row>
    <row r="843" spans="1:14" ht="15.75" customHeight="1" x14ac:dyDescent="0.25">
      <c r="A843" s="32"/>
      <c r="J843" s="34"/>
      <c r="K843" s="34"/>
      <c r="N843" s="34"/>
    </row>
    <row r="844" spans="1:14" ht="15.75" customHeight="1" x14ac:dyDescent="0.25">
      <c r="A844" s="32"/>
      <c r="J844" s="34"/>
      <c r="K844" s="34"/>
      <c r="N844" s="34"/>
    </row>
    <row r="845" spans="1:14" ht="15.75" customHeight="1" x14ac:dyDescent="0.25">
      <c r="A845" s="32"/>
      <c r="J845" s="34"/>
      <c r="K845" s="34"/>
      <c r="N845" s="34"/>
    </row>
    <row r="846" spans="1:14" ht="15.75" customHeight="1" x14ac:dyDescent="0.25">
      <c r="A846" s="32"/>
      <c r="J846" s="34"/>
      <c r="K846" s="34"/>
      <c r="N846" s="34"/>
    </row>
    <row r="847" spans="1:14" ht="15.75" customHeight="1" x14ac:dyDescent="0.25">
      <c r="A847" s="32"/>
      <c r="J847" s="34"/>
      <c r="K847" s="34"/>
      <c r="N847" s="34"/>
    </row>
    <row r="848" spans="1:14" ht="15.75" customHeight="1" x14ac:dyDescent="0.25">
      <c r="A848" s="32"/>
      <c r="J848" s="34"/>
      <c r="K848" s="34"/>
      <c r="N848" s="34"/>
    </row>
    <row r="849" spans="1:14" ht="15.75" customHeight="1" x14ac:dyDescent="0.25">
      <c r="A849" s="32"/>
      <c r="J849" s="34"/>
      <c r="K849" s="34"/>
      <c r="N849" s="34"/>
    </row>
    <row r="850" spans="1:14" ht="15.75" customHeight="1" x14ac:dyDescent="0.25">
      <c r="A850" s="32"/>
      <c r="J850" s="34"/>
      <c r="K850" s="34"/>
      <c r="N850" s="34"/>
    </row>
    <row r="851" spans="1:14" ht="15.75" customHeight="1" x14ac:dyDescent="0.25">
      <c r="A851" s="32"/>
      <c r="J851" s="34"/>
      <c r="K851" s="34"/>
      <c r="N851" s="34"/>
    </row>
    <row r="852" spans="1:14" ht="15.75" customHeight="1" x14ac:dyDescent="0.25">
      <c r="A852" s="32"/>
      <c r="J852" s="34"/>
      <c r="K852" s="34"/>
      <c r="N852" s="34"/>
    </row>
    <row r="853" spans="1:14" ht="15.75" customHeight="1" x14ac:dyDescent="0.25">
      <c r="A853" s="32"/>
      <c r="J853" s="34"/>
      <c r="K853" s="34"/>
      <c r="N853" s="34"/>
    </row>
    <row r="854" spans="1:14" ht="15.75" customHeight="1" x14ac:dyDescent="0.25">
      <c r="A854" s="32"/>
      <c r="J854" s="34"/>
      <c r="K854" s="34"/>
      <c r="N854" s="34"/>
    </row>
    <row r="855" spans="1:14" ht="15.75" customHeight="1" x14ac:dyDescent="0.25">
      <c r="A855" s="32"/>
      <c r="J855" s="34"/>
      <c r="K855" s="34"/>
      <c r="N855" s="34"/>
    </row>
    <row r="856" spans="1:14" ht="15.75" customHeight="1" x14ac:dyDescent="0.25">
      <c r="A856" s="32"/>
      <c r="J856" s="34"/>
      <c r="K856" s="34"/>
      <c r="N856" s="34"/>
    </row>
    <row r="857" spans="1:14" ht="15.75" customHeight="1" x14ac:dyDescent="0.25">
      <c r="A857" s="32"/>
      <c r="J857" s="34"/>
      <c r="K857" s="34"/>
      <c r="N857" s="34"/>
    </row>
    <row r="858" spans="1:14" ht="15.75" customHeight="1" x14ac:dyDescent="0.25">
      <c r="A858" s="32"/>
      <c r="J858" s="34"/>
      <c r="K858" s="34"/>
      <c r="N858" s="34"/>
    </row>
    <row r="859" spans="1:14" ht="15.75" customHeight="1" x14ac:dyDescent="0.25">
      <c r="A859" s="32"/>
      <c r="J859" s="34"/>
      <c r="K859" s="34"/>
      <c r="N859" s="34"/>
    </row>
    <row r="860" spans="1:14" ht="15.75" customHeight="1" x14ac:dyDescent="0.25">
      <c r="A860" s="32"/>
      <c r="J860" s="34"/>
      <c r="K860" s="34"/>
      <c r="N860" s="34"/>
    </row>
    <row r="861" spans="1:14" ht="15.75" customHeight="1" x14ac:dyDescent="0.25">
      <c r="A861" s="32"/>
      <c r="J861" s="34"/>
      <c r="K861" s="34"/>
      <c r="N861" s="34"/>
    </row>
    <row r="862" spans="1:14" ht="15.75" customHeight="1" x14ac:dyDescent="0.25">
      <c r="A862" s="32"/>
      <c r="J862" s="34"/>
      <c r="K862" s="34"/>
      <c r="N862" s="34"/>
    </row>
    <row r="863" spans="1:14" ht="15.75" customHeight="1" x14ac:dyDescent="0.25">
      <c r="A863" s="32"/>
      <c r="J863" s="34"/>
      <c r="K863" s="34"/>
      <c r="N863" s="34"/>
    </row>
    <row r="864" spans="1:14" ht="15.75" customHeight="1" x14ac:dyDescent="0.25">
      <c r="A864" s="32"/>
      <c r="J864" s="34"/>
      <c r="K864" s="34"/>
      <c r="N864" s="34"/>
    </row>
    <row r="865" spans="1:14" ht="15.75" customHeight="1" x14ac:dyDescent="0.25">
      <c r="A865" s="32"/>
      <c r="J865" s="34"/>
      <c r="K865" s="34"/>
      <c r="N865" s="34"/>
    </row>
    <row r="866" spans="1:14" ht="15.75" customHeight="1" x14ac:dyDescent="0.25">
      <c r="A866" s="32"/>
      <c r="J866" s="34"/>
      <c r="K866" s="34"/>
      <c r="N866" s="34"/>
    </row>
    <row r="867" spans="1:14" ht="15.75" customHeight="1" x14ac:dyDescent="0.25">
      <c r="A867" s="32"/>
      <c r="J867" s="34"/>
      <c r="K867" s="34"/>
      <c r="N867" s="34"/>
    </row>
    <row r="868" spans="1:14" ht="15.75" customHeight="1" x14ac:dyDescent="0.25">
      <c r="A868" s="32"/>
      <c r="J868" s="34"/>
      <c r="K868" s="34"/>
      <c r="N868" s="34"/>
    </row>
    <row r="869" spans="1:14" ht="15.75" customHeight="1" x14ac:dyDescent="0.25">
      <c r="A869" s="32"/>
      <c r="J869" s="34"/>
      <c r="K869" s="34"/>
      <c r="N869" s="34"/>
    </row>
    <row r="870" spans="1:14" ht="15.75" customHeight="1" x14ac:dyDescent="0.25">
      <c r="A870" s="32"/>
      <c r="J870" s="34"/>
      <c r="K870" s="34"/>
      <c r="N870" s="34"/>
    </row>
    <row r="871" spans="1:14" ht="15.75" customHeight="1" x14ac:dyDescent="0.25">
      <c r="A871" s="32"/>
      <c r="J871" s="34"/>
      <c r="K871" s="34"/>
      <c r="N871" s="34"/>
    </row>
    <row r="872" spans="1:14" ht="15.75" customHeight="1" x14ac:dyDescent="0.25">
      <c r="A872" s="32"/>
      <c r="J872" s="34"/>
      <c r="K872" s="34"/>
      <c r="N872" s="34"/>
    </row>
    <row r="873" spans="1:14" ht="15.75" customHeight="1" x14ac:dyDescent="0.25">
      <c r="A873" s="32"/>
      <c r="J873" s="34"/>
      <c r="K873" s="34"/>
      <c r="N873" s="34"/>
    </row>
    <row r="874" spans="1:14" ht="15.75" customHeight="1" x14ac:dyDescent="0.25">
      <c r="A874" s="32"/>
      <c r="J874" s="34"/>
      <c r="K874" s="34"/>
      <c r="N874" s="34"/>
    </row>
    <row r="875" spans="1:14" ht="15.75" customHeight="1" x14ac:dyDescent="0.25">
      <c r="A875" s="32"/>
      <c r="J875" s="34"/>
      <c r="K875" s="34"/>
      <c r="N875" s="34"/>
    </row>
    <row r="876" spans="1:14" ht="15.75" customHeight="1" x14ac:dyDescent="0.25">
      <c r="A876" s="32"/>
      <c r="J876" s="34"/>
      <c r="K876" s="34"/>
      <c r="N876" s="34"/>
    </row>
    <row r="877" spans="1:14" ht="15.75" customHeight="1" x14ac:dyDescent="0.25">
      <c r="A877" s="32"/>
      <c r="J877" s="34"/>
      <c r="K877" s="34"/>
      <c r="N877" s="34"/>
    </row>
    <row r="878" spans="1:14" ht="15.75" customHeight="1" x14ac:dyDescent="0.25">
      <c r="A878" s="32"/>
      <c r="J878" s="34"/>
      <c r="K878" s="34"/>
      <c r="N878" s="34"/>
    </row>
    <row r="879" spans="1:14" ht="15.75" customHeight="1" x14ac:dyDescent="0.25">
      <c r="A879" s="32"/>
      <c r="J879" s="34"/>
      <c r="K879" s="34"/>
      <c r="N879" s="34"/>
    </row>
    <row r="880" spans="1:14" ht="15.75" customHeight="1" x14ac:dyDescent="0.25">
      <c r="A880" s="32"/>
      <c r="J880" s="34"/>
      <c r="K880" s="34"/>
      <c r="N880" s="34"/>
    </row>
    <row r="881" spans="1:14" ht="15.75" customHeight="1" x14ac:dyDescent="0.25">
      <c r="A881" s="32"/>
      <c r="J881" s="34"/>
      <c r="K881" s="34"/>
      <c r="N881" s="34"/>
    </row>
    <row r="882" spans="1:14" ht="15.75" customHeight="1" x14ac:dyDescent="0.25">
      <c r="A882" s="32"/>
      <c r="J882" s="34"/>
      <c r="K882" s="34"/>
      <c r="N882" s="34"/>
    </row>
    <row r="883" spans="1:14" ht="15.75" customHeight="1" x14ac:dyDescent="0.25">
      <c r="A883" s="32"/>
      <c r="J883" s="34"/>
      <c r="K883" s="34"/>
      <c r="N883" s="34"/>
    </row>
    <row r="884" spans="1:14" ht="15.75" customHeight="1" x14ac:dyDescent="0.25">
      <c r="A884" s="32"/>
      <c r="J884" s="34"/>
      <c r="K884" s="34"/>
      <c r="N884" s="34"/>
    </row>
    <row r="885" spans="1:14" ht="15.75" customHeight="1" x14ac:dyDescent="0.25">
      <c r="A885" s="32"/>
      <c r="J885" s="34"/>
      <c r="K885" s="34"/>
      <c r="N885" s="34"/>
    </row>
    <row r="886" spans="1:14" ht="15.75" customHeight="1" x14ac:dyDescent="0.25">
      <c r="A886" s="32"/>
      <c r="J886" s="34"/>
      <c r="K886" s="34"/>
      <c r="N886" s="34"/>
    </row>
    <row r="887" spans="1:14" ht="15.75" customHeight="1" x14ac:dyDescent="0.25">
      <c r="A887" s="32"/>
      <c r="J887" s="34"/>
      <c r="K887" s="34"/>
      <c r="N887" s="34"/>
    </row>
    <row r="888" spans="1:14" ht="15.75" customHeight="1" x14ac:dyDescent="0.25">
      <c r="A888" s="32"/>
      <c r="J888" s="34"/>
      <c r="K888" s="34"/>
      <c r="N888" s="34"/>
    </row>
    <row r="889" spans="1:14" ht="15.75" customHeight="1" x14ac:dyDescent="0.25">
      <c r="A889" s="32"/>
      <c r="J889" s="34"/>
      <c r="K889" s="34"/>
      <c r="N889" s="34"/>
    </row>
    <row r="890" spans="1:14" ht="15.75" customHeight="1" x14ac:dyDescent="0.25">
      <c r="A890" s="32"/>
      <c r="J890" s="34"/>
      <c r="K890" s="34"/>
      <c r="N890" s="34"/>
    </row>
    <row r="891" spans="1:14" ht="15.75" customHeight="1" x14ac:dyDescent="0.25">
      <c r="A891" s="32"/>
      <c r="J891" s="34"/>
      <c r="K891" s="34"/>
      <c r="N891" s="34"/>
    </row>
    <row r="892" spans="1:14" ht="15.75" customHeight="1" x14ac:dyDescent="0.25">
      <c r="A892" s="32"/>
      <c r="J892" s="34"/>
      <c r="K892" s="34"/>
      <c r="N892" s="34"/>
    </row>
    <row r="893" spans="1:14" ht="15.75" customHeight="1" x14ac:dyDescent="0.25">
      <c r="A893" s="32"/>
      <c r="J893" s="34"/>
      <c r="K893" s="34"/>
      <c r="N893" s="34"/>
    </row>
    <row r="894" spans="1:14" ht="15.75" customHeight="1" x14ac:dyDescent="0.25">
      <c r="A894" s="32"/>
      <c r="J894" s="34"/>
      <c r="K894" s="34"/>
      <c r="N894" s="34"/>
    </row>
    <row r="895" spans="1:14" ht="15.75" customHeight="1" x14ac:dyDescent="0.25">
      <c r="A895" s="32"/>
      <c r="J895" s="34"/>
      <c r="K895" s="34"/>
      <c r="N895" s="34"/>
    </row>
    <row r="896" spans="1:14" ht="15.75" customHeight="1" x14ac:dyDescent="0.25">
      <c r="A896" s="32"/>
      <c r="J896" s="34"/>
      <c r="K896" s="34"/>
      <c r="N896" s="34"/>
    </row>
    <row r="897" spans="1:14" ht="15.75" customHeight="1" x14ac:dyDescent="0.25">
      <c r="A897" s="32"/>
      <c r="J897" s="34"/>
      <c r="K897" s="34"/>
      <c r="N897" s="34"/>
    </row>
    <row r="898" spans="1:14" ht="15.75" customHeight="1" x14ac:dyDescent="0.25">
      <c r="A898" s="32"/>
      <c r="J898" s="34"/>
      <c r="K898" s="34"/>
      <c r="N898" s="34"/>
    </row>
    <row r="899" spans="1:14" ht="15.75" customHeight="1" x14ac:dyDescent="0.25">
      <c r="A899" s="32"/>
      <c r="J899" s="34"/>
      <c r="K899" s="34"/>
      <c r="N899" s="34"/>
    </row>
    <row r="900" spans="1:14" ht="15.75" customHeight="1" x14ac:dyDescent="0.25">
      <c r="A900" s="32"/>
      <c r="J900" s="34"/>
      <c r="K900" s="34"/>
      <c r="N900" s="34"/>
    </row>
    <row r="901" spans="1:14" ht="15.75" customHeight="1" x14ac:dyDescent="0.25">
      <c r="A901" s="32"/>
      <c r="J901" s="34"/>
      <c r="K901" s="34"/>
      <c r="N901" s="34"/>
    </row>
    <row r="902" spans="1:14" ht="15.75" customHeight="1" x14ac:dyDescent="0.25">
      <c r="A902" s="32"/>
      <c r="J902" s="34"/>
      <c r="K902" s="34"/>
      <c r="N902" s="34"/>
    </row>
    <row r="903" spans="1:14" ht="15.75" customHeight="1" x14ac:dyDescent="0.25">
      <c r="A903" s="32"/>
      <c r="J903" s="34"/>
      <c r="K903" s="34"/>
      <c r="N903" s="34"/>
    </row>
    <row r="904" spans="1:14" ht="15.75" customHeight="1" x14ac:dyDescent="0.25">
      <c r="A904" s="32"/>
      <c r="J904" s="34"/>
      <c r="K904" s="34"/>
      <c r="N904" s="34"/>
    </row>
    <row r="905" spans="1:14" ht="15.75" customHeight="1" x14ac:dyDescent="0.25">
      <c r="A905" s="32"/>
      <c r="J905" s="34"/>
      <c r="K905" s="34"/>
      <c r="N905" s="34"/>
    </row>
    <row r="906" spans="1:14" ht="15.75" customHeight="1" x14ac:dyDescent="0.25">
      <c r="A906" s="32"/>
      <c r="J906" s="34"/>
      <c r="K906" s="34"/>
      <c r="N906" s="34"/>
    </row>
    <row r="907" spans="1:14" ht="15.75" customHeight="1" x14ac:dyDescent="0.25">
      <c r="A907" s="32"/>
      <c r="J907" s="34"/>
      <c r="K907" s="34"/>
      <c r="N907" s="34"/>
    </row>
    <row r="908" spans="1:14" ht="15.75" customHeight="1" x14ac:dyDescent="0.25">
      <c r="A908" s="32"/>
      <c r="J908" s="34"/>
      <c r="K908" s="34"/>
      <c r="N908" s="34"/>
    </row>
    <row r="909" spans="1:14" ht="15.75" customHeight="1" x14ac:dyDescent="0.25">
      <c r="A909" s="32"/>
      <c r="J909" s="34"/>
      <c r="K909" s="34"/>
      <c r="N909" s="34"/>
    </row>
    <row r="910" spans="1:14" ht="15.75" customHeight="1" x14ac:dyDescent="0.25">
      <c r="A910" s="32"/>
      <c r="J910" s="34"/>
      <c r="K910" s="34"/>
      <c r="N910" s="34"/>
    </row>
    <row r="911" spans="1:14" ht="15.75" customHeight="1" x14ac:dyDescent="0.25">
      <c r="A911" s="32"/>
      <c r="J911" s="34"/>
      <c r="K911" s="34"/>
      <c r="N911" s="34"/>
    </row>
    <row r="912" spans="1:14" ht="15.75" customHeight="1" x14ac:dyDescent="0.25">
      <c r="A912" s="32"/>
      <c r="J912" s="34"/>
      <c r="K912" s="34"/>
      <c r="N912" s="34"/>
    </row>
    <row r="913" spans="1:14" ht="15.75" customHeight="1" x14ac:dyDescent="0.25">
      <c r="A913" s="32"/>
      <c r="J913" s="34"/>
      <c r="K913" s="34"/>
      <c r="N913" s="34"/>
    </row>
    <row r="914" spans="1:14" ht="15.75" customHeight="1" x14ac:dyDescent="0.25">
      <c r="A914" s="32"/>
      <c r="J914" s="34"/>
      <c r="K914" s="34"/>
      <c r="N914" s="34"/>
    </row>
    <row r="915" spans="1:14" ht="15.75" customHeight="1" x14ac:dyDescent="0.25">
      <c r="A915" s="32"/>
      <c r="J915" s="34"/>
      <c r="K915" s="34"/>
      <c r="N915" s="34"/>
    </row>
    <row r="916" spans="1:14" ht="15.75" customHeight="1" x14ac:dyDescent="0.25">
      <c r="A916" s="32"/>
      <c r="J916" s="34"/>
      <c r="K916" s="34"/>
      <c r="N916" s="34"/>
    </row>
    <row r="917" spans="1:14" ht="15.75" customHeight="1" x14ac:dyDescent="0.25">
      <c r="A917" s="32"/>
      <c r="J917" s="34"/>
      <c r="K917" s="34"/>
      <c r="N917" s="34"/>
    </row>
    <row r="918" spans="1:14" ht="15.75" customHeight="1" x14ac:dyDescent="0.25">
      <c r="A918" s="32"/>
      <c r="J918" s="34"/>
      <c r="K918" s="34"/>
      <c r="N918" s="34"/>
    </row>
    <row r="919" spans="1:14" ht="15.75" customHeight="1" x14ac:dyDescent="0.25">
      <c r="A919" s="32"/>
      <c r="J919" s="34"/>
      <c r="K919" s="34"/>
      <c r="N919" s="34"/>
    </row>
    <row r="920" spans="1:14" ht="15.75" customHeight="1" x14ac:dyDescent="0.25">
      <c r="A920" s="32"/>
      <c r="J920" s="34"/>
      <c r="K920" s="34"/>
      <c r="N920" s="34"/>
    </row>
    <row r="921" spans="1:14" ht="15.75" customHeight="1" x14ac:dyDescent="0.25">
      <c r="A921" s="32"/>
      <c r="J921" s="34"/>
      <c r="K921" s="34"/>
      <c r="N921" s="34"/>
    </row>
    <row r="922" spans="1:14" ht="15.75" customHeight="1" x14ac:dyDescent="0.25">
      <c r="A922" s="32"/>
      <c r="J922" s="34"/>
      <c r="K922" s="34"/>
      <c r="N922" s="34"/>
    </row>
    <row r="923" spans="1:14" ht="15.75" customHeight="1" x14ac:dyDescent="0.25">
      <c r="A923" s="32"/>
      <c r="J923" s="34"/>
      <c r="K923" s="34"/>
      <c r="N923" s="34"/>
    </row>
    <row r="924" spans="1:14" ht="15.75" customHeight="1" x14ac:dyDescent="0.25">
      <c r="A924" s="32"/>
      <c r="J924" s="34"/>
      <c r="K924" s="34"/>
      <c r="N924" s="34"/>
    </row>
    <row r="925" spans="1:14" ht="15.75" customHeight="1" x14ac:dyDescent="0.25">
      <c r="A925" s="32"/>
      <c r="J925" s="34"/>
      <c r="K925" s="34"/>
      <c r="N925" s="34"/>
    </row>
    <row r="926" spans="1:14" ht="15.75" customHeight="1" x14ac:dyDescent="0.25">
      <c r="A926" s="32"/>
      <c r="J926" s="34"/>
      <c r="K926" s="34"/>
      <c r="N926" s="34"/>
    </row>
    <row r="927" spans="1:14" ht="15.75" customHeight="1" x14ac:dyDescent="0.25">
      <c r="A927" s="32"/>
      <c r="J927" s="34"/>
      <c r="K927" s="34"/>
      <c r="N927" s="34"/>
    </row>
    <row r="928" spans="1:14" ht="15.75" customHeight="1" x14ac:dyDescent="0.25">
      <c r="A928" s="32"/>
      <c r="J928" s="34"/>
      <c r="K928" s="34"/>
      <c r="N928" s="34"/>
    </row>
    <row r="929" spans="1:14" ht="15.75" customHeight="1" x14ac:dyDescent="0.25">
      <c r="A929" s="32"/>
      <c r="J929" s="34"/>
      <c r="K929" s="34"/>
      <c r="N929" s="34"/>
    </row>
    <row r="930" spans="1:14" ht="15.75" customHeight="1" x14ac:dyDescent="0.25">
      <c r="A930" s="32"/>
      <c r="J930" s="34"/>
      <c r="K930" s="34"/>
      <c r="N930" s="34"/>
    </row>
    <row r="931" spans="1:14" ht="15.75" customHeight="1" x14ac:dyDescent="0.25">
      <c r="A931" s="32"/>
      <c r="J931" s="34"/>
      <c r="K931" s="34"/>
      <c r="N931" s="34"/>
    </row>
    <row r="932" spans="1:14" ht="15.75" customHeight="1" x14ac:dyDescent="0.25">
      <c r="A932" s="32"/>
      <c r="J932" s="34"/>
      <c r="K932" s="34"/>
      <c r="N932" s="34"/>
    </row>
    <row r="933" spans="1:14" ht="15.75" customHeight="1" x14ac:dyDescent="0.25">
      <c r="A933" s="32"/>
      <c r="J933" s="34"/>
      <c r="K933" s="34"/>
      <c r="N933" s="34"/>
    </row>
    <row r="934" spans="1:14" ht="15.75" customHeight="1" x14ac:dyDescent="0.25">
      <c r="A934" s="32"/>
      <c r="J934" s="34"/>
      <c r="K934" s="34"/>
      <c r="N934" s="34"/>
    </row>
    <row r="935" spans="1:14" ht="15.75" customHeight="1" x14ac:dyDescent="0.25">
      <c r="A935" s="32"/>
      <c r="J935" s="34"/>
      <c r="K935" s="34"/>
      <c r="N935" s="34"/>
    </row>
    <row r="936" spans="1:14" ht="15.75" customHeight="1" x14ac:dyDescent="0.25">
      <c r="A936" s="32"/>
      <c r="J936" s="34"/>
      <c r="K936" s="34"/>
      <c r="N936" s="34"/>
    </row>
    <row r="937" spans="1:14" ht="15.75" customHeight="1" x14ac:dyDescent="0.25">
      <c r="A937" s="32"/>
      <c r="J937" s="34"/>
      <c r="K937" s="34"/>
      <c r="N937" s="34"/>
    </row>
    <row r="938" spans="1:14" ht="15.75" customHeight="1" x14ac:dyDescent="0.25">
      <c r="A938" s="32"/>
      <c r="J938" s="34"/>
      <c r="K938" s="34"/>
      <c r="N938" s="34"/>
    </row>
    <row r="939" spans="1:14" ht="15.75" customHeight="1" x14ac:dyDescent="0.25">
      <c r="A939" s="32"/>
      <c r="J939" s="34"/>
      <c r="K939" s="34"/>
      <c r="N939" s="34"/>
    </row>
    <row r="940" spans="1:14" ht="15.75" customHeight="1" x14ac:dyDescent="0.25">
      <c r="A940" s="32"/>
      <c r="J940" s="34"/>
      <c r="K940" s="34"/>
      <c r="N940" s="34"/>
    </row>
    <row r="941" spans="1:14" ht="15.75" customHeight="1" x14ac:dyDescent="0.25">
      <c r="A941" s="32"/>
      <c r="J941" s="34"/>
      <c r="K941" s="34"/>
      <c r="N941" s="34"/>
    </row>
    <row r="942" spans="1:14" ht="15.75" customHeight="1" x14ac:dyDescent="0.25">
      <c r="A942" s="32"/>
      <c r="J942" s="34"/>
      <c r="K942" s="34"/>
      <c r="N942" s="34"/>
    </row>
    <row r="943" spans="1:14" ht="15.75" customHeight="1" x14ac:dyDescent="0.25">
      <c r="A943" s="32"/>
      <c r="J943" s="34"/>
      <c r="K943" s="34"/>
      <c r="N943" s="34"/>
    </row>
    <row r="944" spans="1:14" ht="15.75" customHeight="1" x14ac:dyDescent="0.25">
      <c r="A944" s="32"/>
      <c r="J944" s="34"/>
      <c r="K944" s="34"/>
      <c r="N944" s="34"/>
    </row>
    <row r="945" spans="1:14" ht="15.75" customHeight="1" x14ac:dyDescent="0.25">
      <c r="A945" s="32"/>
      <c r="J945" s="34"/>
      <c r="K945" s="34"/>
      <c r="N945" s="34"/>
    </row>
    <row r="946" spans="1:14" ht="15.75" customHeight="1" x14ac:dyDescent="0.25">
      <c r="A946" s="32"/>
      <c r="J946" s="34"/>
      <c r="K946" s="34"/>
      <c r="N946" s="34"/>
    </row>
    <row r="947" spans="1:14" ht="15.75" customHeight="1" x14ac:dyDescent="0.25">
      <c r="A947" s="32"/>
      <c r="J947" s="34"/>
      <c r="K947" s="34"/>
      <c r="N947" s="34"/>
    </row>
    <row r="948" spans="1:14" ht="15.75" customHeight="1" x14ac:dyDescent="0.25">
      <c r="A948" s="32"/>
      <c r="J948" s="34"/>
      <c r="K948" s="34"/>
      <c r="N948" s="34"/>
    </row>
    <row r="949" spans="1:14" ht="15.75" customHeight="1" x14ac:dyDescent="0.25">
      <c r="A949" s="32"/>
      <c r="J949" s="34"/>
      <c r="K949" s="34"/>
      <c r="N949" s="34"/>
    </row>
    <row r="950" spans="1:14" ht="15.75" customHeight="1" x14ac:dyDescent="0.25">
      <c r="A950" s="32"/>
      <c r="J950" s="34"/>
      <c r="K950" s="34"/>
      <c r="N950" s="34"/>
    </row>
    <row r="951" spans="1:14" ht="15.75" customHeight="1" x14ac:dyDescent="0.25">
      <c r="A951" s="32"/>
      <c r="J951" s="34"/>
      <c r="K951" s="34"/>
      <c r="N951" s="34"/>
    </row>
    <row r="952" spans="1:14" ht="15.75" customHeight="1" x14ac:dyDescent="0.25">
      <c r="A952" s="32"/>
      <c r="J952" s="34"/>
      <c r="K952" s="34"/>
      <c r="N952" s="34"/>
    </row>
    <row r="953" spans="1:14" ht="15.75" customHeight="1" x14ac:dyDescent="0.25">
      <c r="A953" s="32"/>
      <c r="J953" s="34"/>
      <c r="K953" s="34"/>
      <c r="N953" s="34"/>
    </row>
    <row r="954" spans="1:14" ht="15.75" customHeight="1" x14ac:dyDescent="0.25">
      <c r="A954" s="32"/>
      <c r="J954" s="34"/>
      <c r="K954" s="34"/>
      <c r="N954" s="34"/>
    </row>
    <row r="955" spans="1:14" ht="15.75" customHeight="1" x14ac:dyDescent="0.25">
      <c r="A955" s="32"/>
      <c r="J955" s="34"/>
      <c r="K955" s="34"/>
      <c r="N955" s="34"/>
    </row>
    <row r="956" spans="1:14" ht="15.75" customHeight="1" x14ac:dyDescent="0.25">
      <c r="A956" s="32"/>
      <c r="J956" s="34"/>
      <c r="K956" s="34"/>
      <c r="N956" s="34"/>
    </row>
    <row r="957" spans="1:14" ht="15.75" customHeight="1" x14ac:dyDescent="0.25">
      <c r="A957" s="32"/>
      <c r="J957" s="34"/>
      <c r="K957" s="34"/>
      <c r="N957" s="34"/>
    </row>
    <row r="958" spans="1:14" ht="15.75" customHeight="1" x14ac:dyDescent="0.25">
      <c r="A958" s="32"/>
      <c r="J958" s="34"/>
      <c r="K958" s="34"/>
      <c r="N958" s="34"/>
    </row>
    <row r="959" spans="1:14" ht="15.75" customHeight="1" x14ac:dyDescent="0.25">
      <c r="A959" s="32"/>
      <c r="J959" s="34"/>
      <c r="K959" s="34"/>
      <c r="N959" s="34"/>
    </row>
    <row r="960" spans="1:14" ht="15.75" customHeight="1" x14ac:dyDescent="0.25">
      <c r="A960" s="32"/>
      <c r="J960" s="34"/>
      <c r="K960" s="34"/>
      <c r="N960" s="34"/>
    </row>
    <row r="961" spans="1:14" ht="15.75" customHeight="1" x14ac:dyDescent="0.25">
      <c r="A961" s="32"/>
      <c r="J961" s="34"/>
      <c r="K961" s="34"/>
      <c r="N961" s="34"/>
    </row>
    <row r="962" spans="1:14" ht="15.75" customHeight="1" x14ac:dyDescent="0.25">
      <c r="A962" s="32"/>
      <c r="J962" s="34"/>
      <c r="K962" s="34"/>
      <c r="N962" s="34"/>
    </row>
    <row r="963" spans="1:14" ht="15.75" customHeight="1" x14ac:dyDescent="0.25">
      <c r="A963" s="32"/>
      <c r="J963" s="34"/>
      <c r="K963" s="34"/>
      <c r="N963" s="34"/>
    </row>
    <row r="964" spans="1:14" ht="15.75" customHeight="1" x14ac:dyDescent="0.25">
      <c r="A964" s="32"/>
      <c r="J964" s="34"/>
      <c r="K964" s="34"/>
      <c r="N964" s="34"/>
    </row>
    <row r="965" spans="1:14" ht="15.75" customHeight="1" x14ac:dyDescent="0.25">
      <c r="A965" s="32"/>
      <c r="J965" s="34"/>
      <c r="K965" s="34"/>
      <c r="N965" s="34"/>
    </row>
    <row r="966" spans="1:14" ht="15.75" customHeight="1" x14ac:dyDescent="0.25">
      <c r="A966" s="32"/>
      <c r="J966" s="34"/>
      <c r="K966" s="34"/>
      <c r="N966" s="34"/>
    </row>
    <row r="967" spans="1:14" ht="15.75" customHeight="1" x14ac:dyDescent="0.25">
      <c r="A967" s="32"/>
      <c r="J967" s="34"/>
      <c r="K967" s="34"/>
      <c r="N967" s="34"/>
    </row>
    <row r="968" spans="1:14" ht="15.75" customHeight="1" x14ac:dyDescent="0.25">
      <c r="A968" s="32"/>
      <c r="J968" s="34"/>
      <c r="K968" s="34"/>
      <c r="N968" s="34"/>
    </row>
    <row r="969" spans="1:14" ht="15.75" customHeight="1" x14ac:dyDescent="0.25">
      <c r="A969" s="32"/>
      <c r="J969" s="34"/>
      <c r="K969" s="34"/>
      <c r="N969" s="34"/>
    </row>
    <row r="970" spans="1:14" ht="15.75" customHeight="1" x14ac:dyDescent="0.25">
      <c r="A970" s="32"/>
      <c r="J970" s="34"/>
      <c r="K970" s="34"/>
      <c r="N970" s="34"/>
    </row>
    <row r="971" spans="1:14" ht="15.75" customHeight="1" x14ac:dyDescent="0.25">
      <c r="A971" s="32"/>
      <c r="J971" s="34"/>
      <c r="K971" s="34"/>
      <c r="N971" s="34"/>
    </row>
    <row r="972" spans="1:14" ht="15.75" customHeight="1" x14ac:dyDescent="0.25">
      <c r="A972" s="32"/>
      <c r="J972" s="34"/>
      <c r="K972" s="34"/>
      <c r="N972" s="34"/>
    </row>
    <row r="973" spans="1:14" ht="15.75" customHeight="1" x14ac:dyDescent="0.25">
      <c r="A973" s="32"/>
      <c r="J973" s="34"/>
      <c r="K973" s="34"/>
      <c r="N973" s="34"/>
    </row>
    <row r="974" spans="1:14" ht="15.75" customHeight="1" x14ac:dyDescent="0.25">
      <c r="A974" s="32"/>
      <c r="J974" s="34"/>
      <c r="K974" s="34"/>
      <c r="N974" s="34"/>
    </row>
    <row r="975" spans="1:14" ht="15.75" customHeight="1" x14ac:dyDescent="0.25">
      <c r="A975" s="32"/>
      <c r="J975" s="34"/>
      <c r="K975" s="34"/>
      <c r="N975" s="34"/>
    </row>
    <row r="976" spans="1:14" ht="15.75" customHeight="1" x14ac:dyDescent="0.25">
      <c r="A976" s="32"/>
      <c r="J976" s="34"/>
      <c r="K976" s="34"/>
      <c r="N976" s="34"/>
    </row>
    <row r="977" spans="1:14" ht="15.75" customHeight="1" x14ac:dyDescent="0.25">
      <c r="A977" s="32"/>
      <c r="J977" s="34"/>
      <c r="K977" s="34"/>
      <c r="N977" s="34"/>
    </row>
    <row r="978" spans="1:14" ht="15.75" customHeight="1" x14ac:dyDescent="0.25">
      <c r="A978" s="32"/>
      <c r="J978" s="34"/>
      <c r="K978" s="34"/>
      <c r="N978" s="34"/>
    </row>
    <row r="979" spans="1:14" ht="15.75" customHeight="1" x14ac:dyDescent="0.25">
      <c r="A979" s="32"/>
      <c r="J979" s="34"/>
      <c r="K979" s="34"/>
      <c r="N979" s="34"/>
    </row>
    <row r="980" spans="1:14" ht="15.75" customHeight="1" x14ac:dyDescent="0.25">
      <c r="A980" s="32"/>
      <c r="J980" s="34"/>
      <c r="K980" s="34"/>
      <c r="N980" s="34"/>
    </row>
    <row r="981" spans="1:14" ht="15.75" customHeight="1" x14ac:dyDescent="0.25">
      <c r="A981" s="32"/>
      <c r="J981" s="34"/>
      <c r="K981" s="34"/>
      <c r="N981" s="34"/>
    </row>
    <row r="982" spans="1:14" ht="15.75" customHeight="1" x14ac:dyDescent="0.25">
      <c r="A982" s="32"/>
      <c r="J982" s="34"/>
      <c r="K982" s="34"/>
      <c r="N982" s="34"/>
    </row>
    <row r="983" spans="1:14" ht="15.75" customHeight="1" x14ac:dyDescent="0.25">
      <c r="A983" s="32"/>
      <c r="J983" s="34"/>
      <c r="K983" s="34"/>
      <c r="N983" s="34"/>
    </row>
    <row r="984" spans="1:14" ht="15.75" customHeight="1" x14ac:dyDescent="0.25">
      <c r="A984" s="32"/>
      <c r="J984" s="34"/>
      <c r="K984" s="34"/>
      <c r="N984" s="34"/>
    </row>
    <row r="985" spans="1:14" ht="15.75" customHeight="1" x14ac:dyDescent="0.25">
      <c r="A985" s="32"/>
      <c r="J985" s="34"/>
      <c r="K985" s="34"/>
      <c r="N985" s="34"/>
    </row>
    <row r="986" spans="1:14" ht="15.75" customHeight="1" x14ac:dyDescent="0.25">
      <c r="A986" s="32"/>
      <c r="J986" s="34"/>
      <c r="K986" s="34"/>
      <c r="N986" s="34"/>
    </row>
    <row r="987" spans="1:14" ht="15.75" customHeight="1" x14ac:dyDescent="0.25">
      <c r="A987" s="32"/>
      <c r="J987" s="34"/>
      <c r="K987" s="34"/>
      <c r="N987" s="34"/>
    </row>
    <row r="988" spans="1:14" ht="15.75" customHeight="1" x14ac:dyDescent="0.25">
      <c r="A988" s="32"/>
      <c r="J988" s="34"/>
      <c r="K988" s="34"/>
      <c r="N988" s="34"/>
    </row>
    <row r="989" spans="1:14" ht="15.75" customHeight="1" x14ac:dyDescent="0.25">
      <c r="A989" s="32"/>
      <c r="J989" s="34"/>
      <c r="K989" s="34"/>
      <c r="N989" s="34"/>
    </row>
    <row r="990" spans="1:14" ht="15.75" customHeight="1" x14ac:dyDescent="0.25">
      <c r="A990" s="32"/>
      <c r="J990" s="34"/>
      <c r="K990" s="34"/>
      <c r="N990" s="34"/>
    </row>
    <row r="991" spans="1:14" ht="15.75" customHeight="1" x14ac:dyDescent="0.25">
      <c r="A991" s="32"/>
      <c r="J991" s="34"/>
      <c r="K991" s="34"/>
      <c r="N991" s="34"/>
    </row>
    <row r="992" spans="1:14" ht="15.75" customHeight="1" x14ac:dyDescent="0.25">
      <c r="A992" s="32"/>
      <c r="J992" s="34"/>
      <c r="K992" s="34"/>
      <c r="N992" s="34"/>
    </row>
    <row r="993" spans="1:14" ht="15.75" customHeight="1" x14ac:dyDescent="0.25">
      <c r="A993" s="32"/>
      <c r="J993" s="34"/>
      <c r="K993" s="34"/>
      <c r="N993" s="34"/>
    </row>
    <row r="994" spans="1:14" ht="15.75" customHeight="1" x14ac:dyDescent="0.25">
      <c r="A994" s="32"/>
      <c r="J994" s="34"/>
      <c r="K994" s="34"/>
      <c r="N994" s="34"/>
    </row>
    <row r="995" spans="1:14" ht="15.75" customHeight="1" x14ac:dyDescent="0.25">
      <c r="A995" s="32"/>
      <c r="J995" s="34"/>
      <c r="K995" s="34"/>
      <c r="N995" s="34"/>
    </row>
    <row r="996" spans="1:14" ht="15.75" customHeight="1" x14ac:dyDescent="0.25">
      <c r="A996" s="32"/>
      <c r="J996" s="34"/>
      <c r="K996" s="34"/>
      <c r="N996" s="34"/>
    </row>
    <row r="997" spans="1:14" ht="15.75" customHeight="1" x14ac:dyDescent="0.25">
      <c r="A997" s="32"/>
      <c r="J997" s="34"/>
      <c r="K997" s="34"/>
      <c r="N997" s="34"/>
    </row>
    <row r="998" spans="1:14" ht="15.75" customHeight="1" x14ac:dyDescent="0.25">
      <c r="A998" s="32"/>
      <c r="J998" s="34"/>
      <c r="K998" s="34"/>
      <c r="N998" s="34"/>
    </row>
    <row r="999" spans="1:14" ht="15.75" customHeight="1" x14ac:dyDescent="0.25">
      <c r="A999" s="32"/>
      <c r="J999" s="34"/>
      <c r="K999" s="34"/>
      <c r="N999" s="34"/>
    </row>
    <row r="1000" spans="1:14" ht="15.75" customHeight="1" x14ac:dyDescent="0.25">
      <c r="A1000" s="32"/>
      <c r="J1000" s="34"/>
      <c r="K1000" s="34"/>
      <c r="N1000" s="34"/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000"/>
  <sheetViews>
    <sheetView zoomScaleNormal="100" workbookViewId="0">
      <selection activeCell="A3" sqref="A3"/>
    </sheetView>
  </sheetViews>
  <sheetFormatPr defaultColWidth="11.44140625" defaultRowHeight="15" x14ac:dyDescent="0.2"/>
  <cols>
    <col min="4" max="5" width="9" customWidth="1"/>
    <col min="8" max="12" width="9" customWidth="1"/>
    <col min="13" max="46" width="8.6640625" customWidth="1"/>
  </cols>
  <sheetData>
    <row r="1" spans="1:79" ht="15.75" customHeight="1" x14ac:dyDescent="0.25">
      <c r="A1" s="10" t="s">
        <v>99</v>
      </c>
      <c r="B1" s="10">
        <v>3.75</v>
      </c>
      <c r="C1" s="10">
        <v>2.63</v>
      </c>
      <c r="D1" s="10">
        <v>4.38</v>
      </c>
      <c r="E1" s="10">
        <v>5.75</v>
      </c>
      <c r="F1" s="10">
        <v>3.38</v>
      </c>
      <c r="G1" s="10">
        <v>3.38</v>
      </c>
      <c r="H1" s="10">
        <v>3.75</v>
      </c>
      <c r="I1" s="10">
        <v>4.25</v>
      </c>
      <c r="J1" s="10">
        <v>3.88</v>
      </c>
      <c r="K1" s="10">
        <v>4.38</v>
      </c>
      <c r="L1" s="10">
        <v>5.25</v>
      </c>
      <c r="M1" s="10">
        <v>5</v>
      </c>
      <c r="N1" s="10">
        <v>5.75</v>
      </c>
      <c r="O1" s="10">
        <v>4.25</v>
      </c>
      <c r="P1" s="10">
        <v>5.38</v>
      </c>
      <c r="Q1" s="10">
        <v>3.88</v>
      </c>
      <c r="R1" s="10">
        <v>3.25</v>
      </c>
      <c r="S1" s="10">
        <v>3.38</v>
      </c>
      <c r="T1" s="10">
        <v>3</v>
      </c>
      <c r="U1" s="10">
        <v>2.75</v>
      </c>
      <c r="V1" s="10">
        <v>3</v>
      </c>
      <c r="W1" s="10">
        <v>3.25</v>
      </c>
      <c r="X1" s="10">
        <v>3.13</v>
      </c>
      <c r="Y1" s="10">
        <v>2.75</v>
      </c>
      <c r="Z1" s="10">
        <v>2.75</v>
      </c>
      <c r="AA1" s="10">
        <v>2.88</v>
      </c>
      <c r="AB1" s="10">
        <v>3.13</v>
      </c>
      <c r="AC1" s="10">
        <v>3.25</v>
      </c>
      <c r="AD1" s="10">
        <v>3.25</v>
      </c>
      <c r="AE1" s="10">
        <v>3.38</v>
      </c>
      <c r="AF1" s="10">
        <v>3.5</v>
      </c>
      <c r="AG1" s="10">
        <v>4.38</v>
      </c>
      <c r="AH1" s="10">
        <v>4.38</v>
      </c>
      <c r="AI1" s="10">
        <v>3.5</v>
      </c>
      <c r="AJ1" s="10">
        <v>4.5</v>
      </c>
      <c r="AK1" s="10">
        <v>3.88</v>
      </c>
      <c r="AL1" s="10">
        <v>4.63</v>
      </c>
      <c r="AM1" s="10">
        <v>4.25</v>
      </c>
      <c r="AN1" s="10">
        <v>4.13</v>
      </c>
      <c r="AO1" s="10">
        <v>3.63</v>
      </c>
      <c r="AP1" s="10">
        <v>3.38</v>
      </c>
      <c r="AQ1" s="10">
        <v>4.75</v>
      </c>
      <c r="AR1" s="10">
        <v>4.63</v>
      </c>
      <c r="AS1" s="10">
        <v>4.38</v>
      </c>
      <c r="AT1" s="10">
        <v>5</v>
      </c>
      <c r="AU1" s="30">
        <v>3.38</v>
      </c>
      <c r="AV1" s="30">
        <v>3.25</v>
      </c>
      <c r="AW1" s="30">
        <v>3.63</v>
      </c>
      <c r="AX1" s="30">
        <v>3.38</v>
      </c>
      <c r="AY1" s="30">
        <v>3.5</v>
      </c>
      <c r="AZ1" s="30">
        <v>2.63</v>
      </c>
      <c r="BA1" s="30">
        <v>1.88</v>
      </c>
      <c r="BB1" s="30">
        <v>5</v>
      </c>
      <c r="BC1" s="30">
        <v>4.63</v>
      </c>
      <c r="BD1" s="30">
        <v>3</v>
      </c>
      <c r="BE1" s="30">
        <v>3.75</v>
      </c>
      <c r="BF1" s="30">
        <v>3.25</v>
      </c>
      <c r="BG1" s="30">
        <v>2.88</v>
      </c>
      <c r="BH1" s="30">
        <v>3</v>
      </c>
      <c r="BI1" s="30">
        <v>2.75</v>
      </c>
      <c r="BJ1" s="30">
        <v>2.75</v>
      </c>
      <c r="BK1" s="30">
        <v>3</v>
      </c>
      <c r="BL1" s="30">
        <v>5.38</v>
      </c>
      <c r="BM1" s="30">
        <v>3.25</v>
      </c>
      <c r="BN1" s="30">
        <v>2.25</v>
      </c>
      <c r="BO1" s="30">
        <v>3.38</v>
      </c>
      <c r="BP1" s="30">
        <v>3.75</v>
      </c>
      <c r="BQ1" s="30">
        <v>3.88</v>
      </c>
      <c r="BR1" s="30">
        <v>3.88</v>
      </c>
      <c r="BS1" s="30">
        <v>3.5</v>
      </c>
      <c r="BT1" s="30">
        <v>3.25</v>
      </c>
      <c r="BU1" s="30">
        <v>3.38</v>
      </c>
      <c r="BV1" s="30">
        <v>5.25</v>
      </c>
      <c r="BW1" s="30">
        <v>4.38</v>
      </c>
      <c r="BX1" s="30">
        <v>5.38</v>
      </c>
      <c r="BY1" s="30">
        <v>4.13</v>
      </c>
      <c r="BZ1" s="30">
        <v>4</v>
      </c>
      <c r="CA1" s="30">
        <v>4.25</v>
      </c>
    </row>
    <row r="2" spans="1:79" ht="15.75" customHeight="1" x14ac:dyDescent="0.25">
      <c r="B2" s="10">
        <v>1</v>
      </c>
      <c r="C2" s="10">
        <v>2</v>
      </c>
      <c r="D2" s="10">
        <v>3</v>
      </c>
      <c r="E2" s="10">
        <v>4</v>
      </c>
      <c r="F2" s="10">
        <v>5</v>
      </c>
      <c r="G2" s="10">
        <v>6</v>
      </c>
      <c r="H2" s="10">
        <v>7</v>
      </c>
      <c r="I2" s="10">
        <v>8</v>
      </c>
      <c r="J2" s="10">
        <v>9</v>
      </c>
      <c r="K2" s="10">
        <v>10</v>
      </c>
      <c r="L2" s="10">
        <v>11</v>
      </c>
      <c r="M2" s="10">
        <v>12</v>
      </c>
      <c r="N2" s="10">
        <v>13</v>
      </c>
      <c r="O2" s="10">
        <v>14</v>
      </c>
      <c r="P2" s="10">
        <v>15</v>
      </c>
      <c r="Q2" s="10">
        <v>16</v>
      </c>
      <c r="R2" s="10">
        <v>17</v>
      </c>
      <c r="S2" s="10">
        <v>18</v>
      </c>
      <c r="T2" s="10">
        <v>19</v>
      </c>
      <c r="U2" s="10">
        <v>20</v>
      </c>
      <c r="V2" s="10">
        <v>21</v>
      </c>
      <c r="W2" s="10">
        <v>22</v>
      </c>
      <c r="X2" s="10">
        <v>23</v>
      </c>
      <c r="Y2" s="10">
        <v>24</v>
      </c>
      <c r="Z2" s="10">
        <v>25</v>
      </c>
      <c r="AA2" s="10">
        <v>26</v>
      </c>
      <c r="AB2" s="10">
        <v>27</v>
      </c>
      <c r="AC2" s="10">
        <v>28</v>
      </c>
      <c r="AD2" s="10">
        <v>29</v>
      </c>
      <c r="AE2" s="10">
        <v>30</v>
      </c>
      <c r="AF2" s="10">
        <v>31</v>
      </c>
      <c r="AG2" s="10">
        <v>32</v>
      </c>
      <c r="AH2" s="10">
        <v>33</v>
      </c>
      <c r="AI2" s="10">
        <v>34</v>
      </c>
      <c r="AJ2" s="10">
        <v>35</v>
      </c>
      <c r="AK2" s="10">
        <v>36</v>
      </c>
      <c r="AL2" s="10">
        <v>37</v>
      </c>
      <c r="AM2" s="10">
        <v>38</v>
      </c>
      <c r="AN2" s="10">
        <v>39</v>
      </c>
      <c r="AO2" s="10">
        <v>40</v>
      </c>
      <c r="AP2" s="10">
        <v>41</v>
      </c>
      <c r="AQ2" s="10">
        <v>42</v>
      </c>
      <c r="AR2" s="10">
        <v>43</v>
      </c>
      <c r="AS2" s="10">
        <v>44</v>
      </c>
      <c r="AT2" s="10">
        <v>45</v>
      </c>
      <c r="AU2" s="10">
        <v>46</v>
      </c>
      <c r="AV2" s="10">
        <v>47</v>
      </c>
      <c r="AW2" s="10">
        <v>48</v>
      </c>
      <c r="AX2" s="10">
        <v>49</v>
      </c>
      <c r="AY2" s="10">
        <v>50</v>
      </c>
      <c r="AZ2" s="10">
        <v>51</v>
      </c>
      <c r="BA2" s="10">
        <v>52</v>
      </c>
      <c r="BB2" s="10">
        <v>53</v>
      </c>
      <c r="BC2" s="10">
        <v>54</v>
      </c>
      <c r="BD2" s="10">
        <v>55</v>
      </c>
      <c r="BE2" s="10">
        <v>56</v>
      </c>
      <c r="BF2" s="10">
        <v>57</v>
      </c>
      <c r="BG2" s="10">
        <v>58</v>
      </c>
      <c r="BH2" s="10">
        <v>59</v>
      </c>
      <c r="BI2" s="10">
        <v>60</v>
      </c>
      <c r="BJ2" s="10">
        <v>61</v>
      </c>
      <c r="BK2" s="10">
        <v>62</v>
      </c>
      <c r="BL2" s="10">
        <v>63</v>
      </c>
      <c r="BM2" s="10">
        <v>64</v>
      </c>
      <c r="BN2" s="10">
        <v>65</v>
      </c>
      <c r="BO2" s="10">
        <v>66</v>
      </c>
      <c r="BP2" s="10">
        <v>67</v>
      </c>
      <c r="BQ2" s="10">
        <v>68</v>
      </c>
      <c r="BR2" s="10">
        <v>69</v>
      </c>
      <c r="BS2" s="10">
        <v>70</v>
      </c>
      <c r="BT2" s="10">
        <v>71</v>
      </c>
      <c r="BU2" s="10">
        <v>72</v>
      </c>
      <c r="BV2" s="10">
        <v>73</v>
      </c>
      <c r="BW2" s="10">
        <v>74</v>
      </c>
      <c r="BX2" s="10">
        <v>75</v>
      </c>
      <c r="BY2" s="10">
        <v>76</v>
      </c>
      <c r="BZ2" s="10">
        <v>77</v>
      </c>
      <c r="CA2" s="10">
        <v>78</v>
      </c>
    </row>
    <row r="3" spans="1:79" ht="15.75" customHeight="1" x14ac:dyDescent="0.2">
      <c r="A3" s="36" t="s">
        <v>100</v>
      </c>
      <c r="B3" s="36" t="s">
        <v>101</v>
      </c>
      <c r="C3" s="36" t="s">
        <v>101</v>
      </c>
      <c r="D3" s="36" t="s">
        <v>101</v>
      </c>
      <c r="E3" s="36" t="s">
        <v>101</v>
      </c>
      <c r="F3" s="36" t="s">
        <v>101</v>
      </c>
      <c r="G3" s="36" t="s">
        <v>101</v>
      </c>
      <c r="H3" s="36" t="s">
        <v>101</v>
      </c>
      <c r="I3" s="36" t="s">
        <v>101</v>
      </c>
      <c r="J3" s="36" t="s">
        <v>101</v>
      </c>
      <c r="K3" s="36" t="s">
        <v>101</v>
      </c>
      <c r="L3" s="36" t="s">
        <v>101</v>
      </c>
      <c r="M3" s="36" t="s">
        <v>101</v>
      </c>
      <c r="N3" s="36" t="s">
        <v>101</v>
      </c>
      <c r="O3" s="36" t="s">
        <v>101</v>
      </c>
      <c r="P3" s="36" t="s">
        <v>101</v>
      </c>
      <c r="Q3" s="36" t="s">
        <v>101</v>
      </c>
      <c r="R3" s="36" t="s">
        <v>101</v>
      </c>
      <c r="S3" s="36" t="s">
        <v>101</v>
      </c>
      <c r="T3" s="36" t="s">
        <v>101</v>
      </c>
      <c r="U3" s="36" t="s">
        <v>101</v>
      </c>
      <c r="V3" s="36" t="s">
        <v>101</v>
      </c>
      <c r="W3" s="36" t="s">
        <v>101</v>
      </c>
      <c r="X3" s="36" t="s">
        <v>101</v>
      </c>
      <c r="Y3" s="36" t="s">
        <v>101</v>
      </c>
      <c r="Z3" s="36" t="s">
        <v>101</v>
      </c>
      <c r="AA3" s="36" t="s">
        <v>101</v>
      </c>
      <c r="AB3" s="36" t="s">
        <v>101</v>
      </c>
      <c r="AC3" s="36" t="s">
        <v>101</v>
      </c>
      <c r="AD3" s="36" t="s">
        <v>101</v>
      </c>
      <c r="AE3" s="36" t="s">
        <v>101</v>
      </c>
      <c r="AF3" s="36" t="s">
        <v>101</v>
      </c>
      <c r="AG3" s="36" t="s">
        <v>101</v>
      </c>
      <c r="AH3" s="36" t="s">
        <v>101</v>
      </c>
      <c r="AI3" s="36" t="s">
        <v>101</v>
      </c>
      <c r="AJ3" s="36" t="s">
        <v>101</v>
      </c>
      <c r="AK3" s="36" t="s">
        <v>101</v>
      </c>
      <c r="AL3" s="36" t="s">
        <v>101</v>
      </c>
      <c r="AM3" s="36" t="s">
        <v>101</v>
      </c>
      <c r="AN3" s="36" t="s">
        <v>101</v>
      </c>
      <c r="AO3" s="36" t="s">
        <v>101</v>
      </c>
      <c r="AP3" s="36" t="s">
        <v>101</v>
      </c>
      <c r="AQ3" s="36" t="s">
        <v>101</v>
      </c>
      <c r="AR3" s="36" t="s">
        <v>101</v>
      </c>
      <c r="AS3" s="36" t="s">
        <v>101</v>
      </c>
      <c r="AT3" s="36" t="s">
        <v>101</v>
      </c>
      <c r="AU3" s="37" t="s">
        <v>101</v>
      </c>
      <c r="AV3" s="37" t="s">
        <v>101</v>
      </c>
      <c r="AW3" s="37" t="s">
        <v>101</v>
      </c>
      <c r="AX3" s="37" t="s">
        <v>101</v>
      </c>
      <c r="AY3" s="37" t="s">
        <v>101</v>
      </c>
      <c r="AZ3" s="37" t="s">
        <v>101</v>
      </c>
      <c r="BA3" s="37" t="s">
        <v>101</v>
      </c>
      <c r="BB3" s="37" t="s">
        <v>101</v>
      </c>
      <c r="BC3" s="37" t="s">
        <v>101</v>
      </c>
      <c r="BD3" s="37" t="s">
        <v>101</v>
      </c>
      <c r="BE3" s="37" t="s">
        <v>101</v>
      </c>
      <c r="BF3" s="37" t="s">
        <v>101</v>
      </c>
      <c r="BG3" s="37" t="s">
        <v>101</v>
      </c>
      <c r="BH3" s="37" t="s">
        <v>101</v>
      </c>
      <c r="BI3" s="37" t="s">
        <v>101</v>
      </c>
      <c r="BJ3" s="37" t="s">
        <v>101</v>
      </c>
      <c r="BK3" s="37" t="s">
        <v>101</v>
      </c>
      <c r="BL3" s="37" t="s">
        <v>101</v>
      </c>
      <c r="BM3" s="37" t="s">
        <v>101</v>
      </c>
      <c r="BN3" s="37" t="s">
        <v>101</v>
      </c>
      <c r="BO3" s="37" t="s">
        <v>101</v>
      </c>
      <c r="BP3" s="37" t="s">
        <v>101</v>
      </c>
      <c r="BQ3" s="37" t="s">
        <v>101</v>
      </c>
      <c r="BR3" s="37" t="s">
        <v>101</v>
      </c>
      <c r="BS3" s="37" t="s">
        <v>101</v>
      </c>
      <c r="BT3" s="37" t="s">
        <v>101</v>
      </c>
      <c r="BU3" s="37" t="s">
        <v>101</v>
      </c>
      <c r="BV3" s="37" t="s">
        <v>101</v>
      </c>
      <c r="BW3" s="37" t="s">
        <v>101</v>
      </c>
      <c r="BX3" s="37" t="s">
        <v>101</v>
      </c>
      <c r="BY3" s="37" t="s">
        <v>101</v>
      </c>
      <c r="BZ3" s="37" t="s">
        <v>101</v>
      </c>
      <c r="CA3" s="37" t="s">
        <v>101</v>
      </c>
    </row>
    <row r="4" spans="1:79" ht="15.75" customHeight="1" x14ac:dyDescent="0.2">
      <c r="A4" s="38">
        <v>3.5999999999999899</v>
      </c>
      <c r="B4" s="38">
        <v>0</v>
      </c>
      <c r="C4" s="38">
        <v>0</v>
      </c>
      <c r="D4" s="38">
        <v>0</v>
      </c>
      <c r="E4" s="38">
        <v>0</v>
      </c>
      <c r="F4" s="38">
        <v>0</v>
      </c>
      <c r="G4" s="38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  <c r="P4" s="38">
        <v>0</v>
      </c>
      <c r="Q4" s="38">
        <v>0</v>
      </c>
      <c r="R4" s="38">
        <v>0</v>
      </c>
      <c r="S4" s="38">
        <v>0</v>
      </c>
      <c r="T4" s="38">
        <v>0</v>
      </c>
      <c r="U4" s="38">
        <v>0</v>
      </c>
      <c r="V4" s="38">
        <v>0</v>
      </c>
      <c r="W4" s="38">
        <v>0</v>
      </c>
      <c r="X4" s="38">
        <v>0</v>
      </c>
      <c r="Y4" s="38">
        <v>0</v>
      </c>
      <c r="Z4" s="38">
        <v>0</v>
      </c>
      <c r="AA4" s="38">
        <v>0</v>
      </c>
      <c r="AB4" s="38">
        <v>0</v>
      </c>
      <c r="AC4" s="38">
        <v>0</v>
      </c>
      <c r="AD4" s="38">
        <v>0</v>
      </c>
      <c r="AE4" s="38">
        <v>0</v>
      </c>
      <c r="AF4" s="38">
        <v>0</v>
      </c>
      <c r="AG4" s="38">
        <v>0</v>
      </c>
      <c r="AH4" s="38">
        <v>0</v>
      </c>
      <c r="AI4" s="38">
        <v>0</v>
      </c>
      <c r="AJ4" s="38">
        <v>0</v>
      </c>
      <c r="AK4" s="38">
        <v>0</v>
      </c>
      <c r="AL4" s="38">
        <v>0</v>
      </c>
      <c r="AM4" s="38">
        <v>0</v>
      </c>
      <c r="AN4" s="38">
        <v>0</v>
      </c>
      <c r="AO4" s="38">
        <v>0</v>
      </c>
      <c r="AP4" s="38">
        <v>0</v>
      </c>
      <c r="AQ4" s="38">
        <v>0</v>
      </c>
      <c r="AR4" s="38">
        <v>0</v>
      </c>
      <c r="AS4" s="38">
        <v>0</v>
      </c>
      <c r="AT4" s="38">
        <v>0</v>
      </c>
      <c r="AU4" s="39">
        <v>0</v>
      </c>
      <c r="AV4" s="39">
        <v>0</v>
      </c>
      <c r="AW4" s="39">
        <v>0</v>
      </c>
      <c r="AX4" s="39">
        <v>0</v>
      </c>
      <c r="AY4" s="39">
        <v>0</v>
      </c>
      <c r="AZ4" s="39">
        <v>0</v>
      </c>
      <c r="BA4" s="39">
        <v>0</v>
      </c>
      <c r="BB4" s="39">
        <v>0</v>
      </c>
      <c r="BC4" s="39">
        <v>0</v>
      </c>
      <c r="BD4" s="39">
        <v>0</v>
      </c>
      <c r="BE4" s="39">
        <v>0</v>
      </c>
      <c r="BF4" s="39">
        <v>0</v>
      </c>
      <c r="BG4" s="39">
        <v>0</v>
      </c>
      <c r="BH4" s="39">
        <v>0</v>
      </c>
      <c r="BI4" s="39">
        <v>0</v>
      </c>
      <c r="BJ4" s="39">
        <v>0</v>
      </c>
      <c r="BK4" s="39">
        <v>0</v>
      </c>
      <c r="BL4" s="39">
        <v>0</v>
      </c>
      <c r="BM4" s="39">
        <v>0</v>
      </c>
      <c r="BN4" s="39">
        <v>0</v>
      </c>
      <c r="BO4" s="39">
        <v>0</v>
      </c>
      <c r="BP4" s="39">
        <v>0</v>
      </c>
      <c r="BQ4" s="39">
        <v>0</v>
      </c>
      <c r="BR4" s="39">
        <v>0</v>
      </c>
      <c r="BS4" s="39">
        <v>0</v>
      </c>
      <c r="BT4" s="39">
        <v>0</v>
      </c>
      <c r="BU4" s="39">
        <v>0</v>
      </c>
      <c r="BV4" s="39">
        <v>0</v>
      </c>
      <c r="BW4" s="39">
        <v>0</v>
      </c>
      <c r="BX4" s="39">
        <v>0</v>
      </c>
      <c r="BY4" s="39">
        <v>0</v>
      </c>
      <c r="BZ4" s="39">
        <v>0</v>
      </c>
      <c r="CA4" s="39">
        <v>0</v>
      </c>
    </row>
    <row r="5" spans="1:79" ht="15.75" customHeight="1" x14ac:dyDescent="0.2">
      <c r="A5" s="38">
        <v>3.6603362953393201</v>
      </c>
      <c r="B5" s="40">
        <v>1.97422424221453E-5</v>
      </c>
      <c r="C5" s="40">
        <v>5.8998583137955397E-5</v>
      </c>
      <c r="D5" s="38">
        <v>0</v>
      </c>
      <c r="E5" s="38">
        <v>0</v>
      </c>
      <c r="F5" s="38">
        <v>1.20147078812666E-4</v>
      </c>
      <c r="G5" s="40">
        <v>6.4832793507678304E-6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40">
        <v>4.24107158820373E-5</v>
      </c>
      <c r="N5" s="38">
        <v>0</v>
      </c>
      <c r="O5" s="38">
        <v>0</v>
      </c>
      <c r="P5" s="38">
        <v>0</v>
      </c>
      <c r="Q5" s="38">
        <v>0</v>
      </c>
      <c r="R5" s="40">
        <v>4.9244305273631201E-5</v>
      </c>
      <c r="S5" s="40">
        <v>7.5545153994256497E-5</v>
      </c>
      <c r="T5" s="40">
        <v>4.4472621753223902E-5</v>
      </c>
      <c r="U5" s="38">
        <v>1.4648234844006499E-4</v>
      </c>
      <c r="V5" s="38">
        <v>1.4999360102718E-4</v>
      </c>
      <c r="W5" s="40">
        <v>9.7757084195995898E-5</v>
      </c>
      <c r="X5" s="38">
        <v>3.7139434853445698E-4</v>
      </c>
      <c r="Y5" s="38">
        <v>2.7214300160056498E-4</v>
      </c>
      <c r="Z5" s="38">
        <v>4.2428596100217302E-4</v>
      </c>
      <c r="AA5" s="40">
        <v>9.62552664121053E-5</v>
      </c>
      <c r="AB5" s="40">
        <v>9.3156585753378202E-5</v>
      </c>
      <c r="AC5" s="40">
        <v>8.4084155594413401E-5</v>
      </c>
      <c r="AD5" s="40">
        <v>4.2587090479122998E-5</v>
      </c>
      <c r="AE5" s="38">
        <v>0</v>
      </c>
      <c r="AF5" s="38">
        <v>0</v>
      </c>
      <c r="AG5" s="40">
        <v>7.5842090313647399E-5</v>
      </c>
      <c r="AH5" s="40">
        <v>8.2808129858971799E-5</v>
      </c>
      <c r="AI5" s="40">
        <v>7.9092244192902398E-5</v>
      </c>
      <c r="AJ5" s="38">
        <v>1.2875645318400199E-4</v>
      </c>
      <c r="AK5" s="40">
        <v>1.8029341245981199E-5</v>
      </c>
      <c r="AL5" s="40">
        <v>5.25764768867361E-5</v>
      </c>
      <c r="AM5" s="40">
        <v>5.5540530809907402E-5</v>
      </c>
      <c r="AN5" s="40">
        <v>4.9054682872169498E-5</v>
      </c>
      <c r="AO5" s="38">
        <v>0</v>
      </c>
      <c r="AP5" s="38">
        <v>0</v>
      </c>
      <c r="AQ5" s="40">
        <v>9.0881538594883197E-5</v>
      </c>
      <c r="AR5" s="40">
        <v>8.43679428094456E-5</v>
      </c>
      <c r="AS5" s="40">
        <v>4.1215201781665301E-5</v>
      </c>
      <c r="AT5" s="40">
        <v>5.08385096867383E-5</v>
      </c>
      <c r="AU5" s="39">
        <v>1.03308461887336E-4</v>
      </c>
      <c r="AV5" s="41">
        <v>8.5156587257469998E-5</v>
      </c>
      <c r="AW5" s="39">
        <v>1.4102722512231099E-4</v>
      </c>
      <c r="AX5" s="39">
        <v>5.8516562532475401E-4</v>
      </c>
      <c r="AY5" s="39">
        <v>4.4444398931816899E-4</v>
      </c>
      <c r="AZ5" s="39">
        <v>0</v>
      </c>
      <c r="BA5" s="39">
        <v>2.11126469045656E-4</v>
      </c>
      <c r="BB5" s="41">
        <v>6.9626609180632805E-5</v>
      </c>
      <c r="BC5" s="41">
        <v>4.6555246443180103E-5</v>
      </c>
      <c r="BD5" s="39">
        <v>0</v>
      </c>
      <c r="BE5" s="39">
        <v>1.0797724541818701E-4</v>
      </c>
      <c r="BF5" s="39">
        <v>1.06362235315165E-4</v>
      </c>
      <c r="BG5" s="39">
        <v>0</v>
      </c>
      <c r="BH5" s="41">
        <v>4.16597856955357E-6</v>
      </c>
      <c r="BI5" s="39">
        <v>0</v>
      </c>
      <c r="BJ5" s="39">
        <v>0</v>
      </c>
      <c r="BK5" s="41">
        <v>8.1766685576032105E-5</v>
      </c>
      <c r="BL5" s="41">
        <v>7.9453312806228497E-5</v>
      </c>
      <c r="BM5" s="41">
        <v>3.5483373638248297E-5</v>
      </c>
      <c r="BN5" s="39">
        <v>1.11611572000202E-4</v>
      </c>
      <c r="BO5" s="41">
        <v>5.3414602991826501E-5</v>
      </c>
      <c r="BP5" s="41">
        <v>5.9032146615890002E-5</v>
      </c>
      <c r="BQ5" s="39">
        <v>1.63408304654357E-4</v>
      </c>
      <c r="BR5" s="39">
        <v>0</v>
      </c>
      <c r="BS5" s="39">
        <v>3.0224525226164699E-4</v>
      </c>
      <c r="BT5" s="39">
        <v>0</v>
      </c>
      <c r="BU5" s="39">
        <v>2.8739906587141897E-4</v>
      </c>
      <c r="BV5" s="41">
        <v>1.8573194500774299E-5</v>
      </c>
      <c r="BW5" s="39">
        <v>0</v>
      </c>
      <c r="BX5" s="39">
        <v>0</v>
      </c>
      <c r="BY5" s="39">
        <v>0</v>
      </c>
      <c r="BZ5" s="39">
        <v>0</v>
      </c>
      <c r="CA5" s="41">
        <v>1.5594866304789301E-5</v>
      </c>
    </row>
    <row r="6" spans="1:79" ht="15.75" customHeight="1" x14ac:dyDescent="0.2">
      <c r="A6" s="38">
        <v>3.72168383193844</v>
      </c>
      <c r="B6" s="38">
        <v>1.54383224678887E-4</v>
      </c>
      <c r="C6" s="38">
        <v>4.85295661260284E-4</v>
      </c>
      <c r="D6" s="38">
        <v>0</v>
      </c>
      <c r="E6" s="38">
        <v>0</v>
      </c>
      <c r="F6" s="38">
        <v>9.7275896748571004E-4</v>
      </c>
      <c r="G6" s="40">
        <v>4.3625779503286697E-5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3.4687554243893298E-4</v>
      </c>
      <c r="N6" s="38">
        <v>0</v>
      </c>
      <c r="O6" s="38">
        <v>0</v>
      </c>
      <c r="P6" s="38">
        <v>0</v>
      </c>
      <c r="Q6" s="38">
        <v>0</v>
      </c>
      <c r="R6" s="38">
        <v>3.9074567252029999E-4</v>
      </c>
      <c r="S6" s="38">
        <v>6.0740240563593104E-4</v>
      </c>
      <c r="T6" s="38">
        <v>3.4553990506676802E-4</v>
      </c>
      <c r="U6" s="38">
        <v>1.18398664226459E-3</v>
      </c>
      <c r="V6" s="38">
        <v>1.2134259327052899E-3</v>
      </c>
      <c r="W6" s="38">
        <v>7.8485551714620996E-4</v>
      </c>
      <c r="X6" s="38">
        <v>3.0330013173357801E-3</v>
      </c>
      <c r="Y6" s="38">
        <v>2.2167616797236001E-3</v>
      </c>
      <c r="Z6" s="38">
        <v>3.46622241084812E-3</v>
      </c>
      <c r="AA6" s="38">
        <v>7.7707594560495503E-4</v>
      </c>
      <c r="AB6" s="38">
        <v>7.4860145442053798E-4</v>
      </c>
      <c r="AC6" s="38">
        <v>6.7340087420794204E-4</v>
      </c>
      <c r="AD6" s="38">
        <v>3.31861477230448E-4</v>
      </c>
      <c r="AE6" s="38">
        <v>0</v>
      </c>
      <c r="AF6" s="38">
        <v>0</v>
      </c>
      <c r="AG6" s="38">
        <v>6.1619104728416799E-4</v>
      </c>
      <c r="AH6" s="38">
        <v>6.7417728650881405E-4</v>
      </c>
      <c r="AI6" s="38">
        <v>6.3615676357307697E-4</v>
      </c>
      <c r="AJ6" s="38">
        <v>1.0484164138914701E-3</v>
      </c>
      <c r="AK6" s="38">
        <v>1.39837063390992E-4</v>
      </c>
      <c r="AL6" s="38">
        <v>4.2966489988633798E-4</v>
      </c>
      <c r="AM6" s="38">
        <v>4.5085842399953698E-4</v>
      </c>
      <c r="AN6" s="38">
        <v>3.9632226848175203E-4</v>
      </c>
      <c r="AO6" s="38">
        <v>0</v>
      </c>
      <c r="AP6" s="38">
        <v>0</v>
      </c>
      <c r="AQ6" s="38">
        <v>7.4127761556921695E-4</v>
      </c>
      <c r="AR6" s="38">
        <v>6.8806433056322995E-4</v>
      </c>
      <c r="AS6" s="38">
        <v>3.3273659149817702E-4</v>
      </c>
      <c r="AT6" s="38">
        <v>4.16007000613424E-4</v>
      </c>
      <c r="AU6" s="39">
        <v>8.3391969665689105E-4</v>
      </c>
      <c r="AV6" s="39">
        <v>6.7672797308506003E-4</v>
      </c>
      <c r="AW6" s="39">
        <v>1.1442885067222601E-3</v>
      </c>
      <c r="AX6" s="39">
        <v>4.7911637064124903E-3</v>
      </c>
      <c r="AY6" s="39">
        <v>3.64028831645055E-3</v>
      </c>
      <c r="AZ6" s="39">
        <v>0</v>
      </c>
      <c r="BA6" s="39">
        <v>1.7421950270682799E-3</v>
      </c>
      <c r="BB6" s="39">
        <v>5.6873670274790004E-4</v>
      </c>
      <c r="BC6" s="39">
        <v>3.7742249682239901E-4</v>
      </c>
      <c r="BD6" s="39">
        <v>0</v>
      </c>
      <c r="BE6" s="39">
        <v>8.79513583596521E-4</v>
      </c>
      <c r="BF6" s="39">
        <v>8.7285121951789205E-4</v>
      </c>
      <c r="BG6" s="39">
        <v>0</v>
      </c>
      <c r="BH6" s="41">
        <v>2.55754488241092E-5</v>
      </c>
      <c r="BI6" s="39">
        <v>0</v>
      </c>
      <c r="BJ6" s="39">
        <v>0</v>
      </c>
      <c r="BK6" s="39">
        <v>6.6320744558812398E-4</v>
      </c>
      <c r="BL6" s="39">
        <v>6.4989840251839599E-4</v>
      </c>
      <c r="BM6" s="39">
        <v>2.9538894949458701E-4</v>
      </c>
      <c r="BN6" s="39">
        <v>9.1902260255318099E-4</v>
      </c>
      <c r="BO6" s="39">
        <v>4.43298020177976E-4</v>
      </c>
      <c r="BP6" s="39">
        <v>4.7921130917700301E-4</v>
      </c>
      <c r="BQ6" s="39">
        <v>1.34428129840939E-3</v>
      </c>
      <c r="BR6" s="39">
        <v>0</v>
      </c>
      <c r="BS6" s="39">
        <v>2.47160918675959E-3</v>
      </c>
      <c r="BT6" s="39">
        <v>0</v>
      </c>
      <c r="BU6" s="39">
        <v>2.3409775169110402E-3</v>
      </c>
      <c r="BV6" s="39">
        <v>1.52830019050288E-4</v>
      </c>
      <c r="BW6" s="39">
        <v>0</v>
      </c>
      <c r="BX6" s="39">
        <v>0</v>
      </c>
      <c r="BY6" s="39">
        <v>0</v>
      </c>
      <c r="BZ6" s="39">
        <v>0</v>
      </c>
      <c r="CA6" s="39">
        <v>1.2943570633726801E-4</v>
      </c>
    </row>
    <row r="7" spans="1:79" ht="15.75" customHeight="1" x14ac:dyDescent="0.2">
      <c r="A7" s="38">
        <v>3.7840595582838401</v>
      </c>
      <c r="B7" s="38">
        <v>5.1604399441895397E-4</v>
      </c>
      <c r="C7" s="38">
        <v>1.53130915088007E-3</v>
      </c>
      <c r="D7" s="38">
        <v>0</v>
      </c>
      <c r="E7" s="38">
        <v>0</v>
      </c>
      <c r="F7" s="38">
        <v>3.1254606627358198E-3</v>
      </c>
      <c r="G7" s="38">
        <v>1.7267667941219699E-4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1.10166741665729E-3</v>
      </c>
      <c r="N7" s="38">
        <v>0</v>
      </c>
      <c r="O7" s="38">
        <v>0</v>
      </c>
      <c r="P7" s="38">
        <v>0</v>
      </c>
      <c r="Q7" s="38">
        <v>0</v>
      </c>
      <c r="R7" s="38">
        <v>1.2846331217017701E-3</v>
      </c>
      <c r="S7" s="38">
        <v>1.9671278253838198E-3</v>
      </c>
      <c r="T7" s="38">
        <v>1.16348683321399E-3</v>
      </c>
      <c r="U7" s="38">
        <v>3.8114409276175402E-3</v>
      </c>
      <c r="V7" s="38">
        <v>3.90232263666069E-3</v>
      </c>
      <c r="W7" s="38">
        <v>2.5460222383229402E-3</v>
      </c>
      <c r="X7" s="38">
        <v>9.6494936227298801E-3</v>
      </c>
      <c r="Y7" s="38">
        <v>7.0733520859844398E-3</v>
      </c>
      <c r="Z7" s="38">
        <v>1.10231318682206E-2</v>
      </c>
      <c r="AA7" s="38">
        <v>2.5049670084191498E-3</v>
      </c>
      <c r="AB7" s="38">
        <v>2.4258958028754701E-3</v>
      </c>
      <c r="AC7" s="38">
        <v>2.1906816105711799E-3</v>
      </c>
      <c r="AD7" s="38">
        <v>1.1137168945428301E-3</v>
      </c>
      <c r="AE7" s="40">
        <v>3.1332356311842802E-6</v>
      </c>
      <c r="AF7" s="40">
        <v>3.9522956173232201E-6</v>
      </c>
      <c r="AG7" s="38">
        <v>1.9719549449656801E-3</v>
      </c>
      <c r="AH7" s="38">
        <v>2.1524469672311699E-3</v>
      </c>
      <c r="AI7" s="38">
        <v>2.0593842911801599E-3</v>
      </c>
      <c r="AJ7" s="38">
        <v>3.3467204547676498E-3</v>
      </c>
      <c r="AK7" s="38">
        <v>4.7179282552331497E-4</v>
      </c>
      <c r="AL7" s="38">
        <v>1.3658963694607399E-3</v>
      </c>
      <c r="AM7" s="38">
        <v>1.4442748829383799E-3</v>
      </c>
      <c r="AN7" s="38">
        <v>1.2764730281027599E-3</v>
      </c>
      <c r="AO7" s="40">
        <v>3.3105951431766102E-6</v>
      </c>
      <c r="AP7" s="40">
        <v>1.5769574654798701E-6</v>
      </c>
      <c r="AQ7" s="38">
        <v>2.3616783365518501E-3</v>
      </c>
      <c r="AR7" s="38">
        <v>2.1924523982786502E-3</v>
      </c>
      <c r="AS7" s="38">
        <v>1.07259150670171E-3</v>
      </c>
      <c r="AT7" s="38">
        <v>1.3204979577999599E-3</v>
      </c>
      <c r="AU7" s="39">
        <v>2.6885649486811502E-3</v>
      </c>
      <c r="AV7" s="39">
        <v>2.22100985240271E-3</v>
      </c>
      <c r="AW7" s="39">
        <v>3.6675055222816499E-3</v>
      </c>
      <c r="AX7" s="39">
        <v>1.5198031866054E-2</v>
      </c>
      <c r="AY7" s="39">
        <v>1.1542587690053599E-2</v>
      </c>
      <c r="AZ7" s="39">
        <v>0</v>
      </c>
      <c r="BA7" s="39">
        <v>5.47726581593089E-3</v>
      </c>
      <c r="BB7" s="39">
        <v>1.8089659732273501E-3</v>
      </c>
      <c r="BC7" s="39">
        <v>1.2108470599185299E-3</v>
      </c>
      <c r="BD7" s="39">
        <v>0</v>
      </c>
      <c r="BE7" s="39">
        <v>2.8064802428927902E-3</v>
      </c>
      <c r="BF7" s="39">
        <v>2.76155760590372E-3</v>
      </c>
      <c r="BG7" s="41">
        <v>3.6551520392535402E-6</v>
      </c>
      <c r="BH7" s="39">
        <v>1.12072433107641E-4</v>
      </c>
      <c r="BI7" s="39">
        <v>0</v>
      </c>
      <c r="BJ7" s="39">
        <v>0</v>
      </c>
      <c r="BK7" s="39">
        <v>2.1265069127962698E-3</v>
      </c>
      <c r="BL7" s="39">
        <v>2.0638677050191E-3</v>
      </c>
      <c r="BM7" s="39">
        <v>9.1937471896627804E-4</v>
      </c>
      <c r="BN7" s="39">
        <v>2.8964461417883901E-3</v>
      </c>
      <c r="BO7" s="39">
        <v>1.38459178385745E-3</v>
      </c>
      <c r="BP7" s="39">
        <v>1.5350666263486299E-3</v>
      </c>
      <c r="BQ7" s="39">
        <v>4.2411931887223198E-3</v>
      </c>
      <c r="BR7" s="41">
        <v>2.3726939644830501E-6</v>
      </c>
      <c r="BS7" s="39">
        <v>7.8513709908695096E-3</v>
      </c>
      <c r="BT7" s="41">
        <v>4.9482077144073696E-6</v>
      </c>
      <c r="BU7" s="39">
        <v>7.4699014490573002E-3</v>
      </c>
      <c r="BV7" s="39">
        <v>4.8204245007577799E-4</v>
      </c>
      <c r="BW7" s="39">
        <v>0</v>
      </c>
      <c r="BX7" s="39">
        <v>0</v>
      </c>
      <c r="BY7" s="39">
        <v>0</v>
      </c>
      <c r="BZ7" s="39">
        <v>0</v>
      </c>
      <c r="CA7" s="39">
        <v>4.0423887387927598E-4</v>
      </c>
    </row>
    <row r="8" spans="1:79" ht="15.75" customHeight="1" x14ac:dyDescent="0.2">
      <c r="A8" s="38">
        <v>3.8474807069200101</v>
      </c>
      <c r="B8" s="38">
        <v>1.2303070829753301E-3</v>
      </c>
      <c r="C8" s="38">
        <v>3.2057064697509898E-3</v>
      </c>
      <c r="D8" s="38">
        <v>0</v>
      </c>
      <c r="E8" s="38">
        <v>0</v>
      </c>
      <c r="F8" s="38">
        <v>6.8315781290246499E-3</v>
      </c>
      <c r="G8" s="38">
        <v>5.4559694068168595E-4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2.3423215530395899E-3</v>
      </c>
      <c r="N8" s="38">
        <v>0</v>
      </c>
      <c r="O8" s="38">
        <v>0</v>
      </c>
      <c r="P8" s="38">
        <v>0</v>
      </c>
      <c r="Q8" s="38">
        <v>0</v>
      </c>
      <c r="R8" s="38">
        <v>2.9589676871097899E-3</v>
      </c>
      <c r="S8" s="38">
        <v>4.3790072496811402E-3</v>
      </c>
      <c r="T8" s="38">
        <v>2.8202201817622099E-3</v>
      </c>
      <c r="U8" s="38">
        <v>8.3721067398110204E-3</v>
      </c>
      <c r="V8" s="38">
        <v>8.5507912840394693E-3</v>
      </c>
      <c r="W8" s="38">
        <v>5.6913098190456198E-3</v>
      </c>
      <c r="X8" s="38">
        <v>2.0604287589791399E-2</v>
      </c>
      <c r="Y8" s="38">
        <v>1.5212381647390199E-2</v>
      </c>
      <c r="Z8" s="38">
        <v>2.3516812599665801E-2</v>
      </c>
      <c r="AA8" s="38">
        <v>5.5183270467095199E-3</v>
      </c>
      <c r="AB8" s="38">
        <v>5.4085911231383302E-3</v>
      </c>
      <c r="AC8" s="38">
        <v>4.9277935857491599E-3</v>
      </c>
      <c r="AD8" s="38">
        <v>2.6799842472697401E-3</v>
      </c>
      <c r="AE8" s="40">
        <v>1.9344504056659699E-5</v>
      </c>
      <c r="AF8" s="38">
        <v>1.37676057887121E-4</v>
      </c>
      <c r="AG8" s="38">
        <v>4.2687948939811099E-3</v>
      </c>
      <c r="AH8" s="38">
        <v>4.6333210894821701E-3</v>
      </c>
      <c r="AI8" s="38">
        <v>4.5806303507951703E-3</v>
      </c>
      <c r="AJ8" s="38">
        <v>7.2007388576522599E-3</v>
      </c>
      <c r="AK8" s="38">
        <v>1.14579007781479E-3</v>
      </c>
      <c r="AL8" s="38">
        <v>2.9104831711020901E-3</v>
      </c>
      <c r="AM8" s="38">
        <v>3.1337512614343899E-3</v>
      </c>
      <c r="AN8" s="38">
        <v>2.8051134174583501E-3</v>
      </c>
      <c r="AO8" s="38">
        <v>1.14251745967534E-4</v>
      </c>
      <c r="AP8" s="38">
        <v>0</v>
      </c>
      <c r="AQ8" s="38">
        <v>5.0584260481818704E-3</v>
      </c>
      <c r="AR8" s="38">
        <v>4.6971040026752798E-3</v>
      </c>
      <c r="AS8" s="38">
        <v>2.3610311673787402E-3</v>
      </c>
      <c r="AT8" s="38">
        <v>2.8037386600627098E-3</v>
      </c>
      <c r="AU8" s="39">
        <v>5.9273848446908996E-3</v>
      </c>
      <c r="AV8" s="39">
        <v>5.10365436036536E-3</v>
      </c>
      <c r="AW8" s="39">
        <v>7.9711005570088696E-3</v>
      </c>
      <c r="AX8" s="39">
        <v>3.2210442594093398E-2</v>
      </c>
      <c r="AY8" s="39">
        <v>2.4437231024959E-2</v>
      </c>
      <c r="AZ8" s="39">
        <v>0</v>
      </c>
      <c r="BA8" s="39">
        <v>1.1320379693244099E-2</v>
      </c>
      <c r="BB8" s="39">
        <v>3.8600101029821901E-3</v>
      </c>
      <c r="BC8" s="39">
        <v>2.6369790416146299E-3</v>
      </c>
      <c r="BD8" s="39">
        <v>0</v>
      </c>
      <c r="BE8" s="39">
        <v>6.03608456145767E-3</v>
      </c>
      <c r="BF8" s="39">
        <v>5.8202351790759797E-3</v>
      </c>
      <c r="BG8" s="39">
        <v>1.4161988543558699E-4</v>
      </c>
      <c r="BH8" s="39">
        <v>4.1153612267912901E-4</v>
      </c>
      <c r="BI8" s="39">
        <v>0</v>
      </c>
      <c r="BJ8" s="39">
        <v>0</v>
      </c>
      <c r="BK8" s="39">
        <v>4.63344850753236E-3</v>
      </c>
      <c r="BL8" s="39">
        <v>4.3873629457393901E-3</v>
      </c>
      <c r="BM8" s="39">
        <v>1.8452706542045399E-3</v>
      </c>
      <c r="BN8" s="39">
        <v>6.0478311762957697E-3</v>
      </c>
      <c r="BO8" s="39">
        <v>2.8109219457444802E-3</v>
      </c>
      <c r="BP8" s="39">
        <v>3.3354827425926999E-3</v>
      </c>
      <c r="BQ8" s="39">
        <v>8.8683905357304603E-3</v>
      </c>
      <c r="BR8" s="41">
        <v>1.2423147598042E-5</v>
      </c>
      <c r="BS8" s="39">
        <v>1.6696465576164998E-2</v>
      </c>
      <c r="BT8" s="41">
        <v>9.2417087075593893E-5</v>
      </c>
      <c r="BU8" s="39">
        <v>1.6061693197287199E-2</v>
      </c>
      <c r="BV8" s="39">
        <v>1.00720050294202E-3</v>
      </c>
      <c r="BW8" s="39">
        <v>0</v>
      </c>
      <c r="BX8" s="39">
        <v>0</v>
      </c>
      <c r="BY8" s="39">
        <v>0</v>
      </c>
      <c r="BZ8" s="39">
        <v>0</v>
      </c>
      <c r="CA8" s="39">
        <v>8.20339695405093E-4</v>
      </c>
    </row>
    <row r="9" spans="1:79" ht="15.75" customHeight="1" x14ac:dyDescent="0.2">
      <c r="A9" s="38">
        <v>3.9119647992103102</v>
      </c>
      <c r="B9" s="38">
        <v>2.3819370027939701E-3</v>
      </c>
      <c r="C9" s="38">
        <v>5.2850352681667497E-3</v>
      </c>
      <c r="D9" s="38">
        <v>0</v>
      </c>
      <c r="E9" s="38">
        <v>0</v>
      </c>
      <c r="F9" s="38">
        <v>1.19513576183796E-2</v>
      </c>
      <c r="G9" s="38">
        <v>1.3240833595288899E-3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3.9504742718570202E-3</v>
      </c>
      <c r="N9" s="38">
        <v>0</v>
      </c>
      <c r="O9" s="38">
        <v>0</v>
      </c>
      <c r="P9" s="38">
        <v>0</v>
      </c>
      <c r="Q9" s="38">
        <v>0</v>
      </c>
      <c r="R9" s="38">
        <v>5.5079660657830496E-3</v>
      </c>
      <c r="S9" s="38">
        <v>7.8396165136536203E-3</v>
      </c>
      <c r="T9" s="38">
        <v>5.53681357705496E-3</v>
      </c>
      <c r="U9" s="38">
        <v>1.4723703499279501E-2</v>
      </c>
      <c r="V9" s="38">
        <v>1.49955413041676E-2</v>
      </c>
      <c r="W9" s="38">
        <v>1.02317048540333E-2</v>
      </c>
      <c r="X9" s="38">
        <v>3.4948440967882501E-2</v>
      </c>
      <c r="Y9" s="38">
        <v>2.6045576748135599E-2</v>
      </c>
      <c r="Z9" s="38">
        <v>3.9827489583215497E-2</v>
      </c>
      <c r="AA9" s="38">
        <v>9.7467863582840902E-3</v>
      </c>
      <c r="AB9" s="38">
        <v>9.6979739594709093E-3</v>
      </c>
      <c r="AC9" s="38">
        <v>8.9293160118811901E-3</v>
      </c>
      <c r="AD9" s="38">
        <v>5.2276289401614797E-3</v>
      </c>
      <c r="AE9" s="38">
        <v>5.28776941591365E-4</v>
      </c>
      <c r="AF9" s="38">
        <v>6.6716814766982504E-4</v>
      </c>
      <c r="AG9" s="38">
        <v>7.3800415780936003E-3</v>
      </c>
      <c r="AH9" s="38">
        <v>7.9514410362507403E-3</v>
      </c>
      <c r="AI9" s="38">
        <v>8.1897218411613806E-3</v>
      </c>
      <c r="AJ9" s="38">
        <v>1.23517382128298E-2</v>
      </c>
      <c r="AK9" s="38">
        <v>2.2634767153487702E-3</v>
      </c>
      <c r="AL9" s="38">
        <v>4.9246665647665697E-3</v>
      </c>
      <c r="AM9" s="38">
        <v>5.4343685610981299E-3</v>
      </c>
      <c r="AN9" s="38">
        <v>4.9442697178756403E-3</v>
      </c>
      <c r="AO9" s="38">
        <v>5.5884420955086501E-4</v>
      </c>
      <c r="AP9" s="38">
        <v>2.6603805916443303E-4</v>
      </c>
      <c r="AQ9" s="38">
        <v>8.6216267655756205E-3</v>
      </c>
      <c r="AR9" s="38">
        <v>8.0102127831660798E-3</v>
      </c>
      <c r="AS9" s="38">
        <v>4.1731947533664602E-3</v>
      </c>
      <c r="AT9" s="38">
        <v>4.7201179994569003E-3</v>
      </c>
      <c r="AU9" s="39">
        <v>1.0468443399725601E-2</v>
      </c>
      <c r="AV9" s="39">
        <v>9.4463032665608997E-3</v>
      </c>
      <c r="AW9" s="39">
        <v>1.38387198193299E-2</v>
      </c>
      <c r="AX9" s="39">
        <v>5.4114961112951498E-2</v>
      </c>
      <c r="AY9" s="39">
        <v>4.1000797443104198E-2</v>
      </c>
      <c r="AZ9" s="39">
        <v>0</v>
      </c>
      <c r="BA9" s="39">
        <v>1.8486177669972501E-2</v>
      </c>
      <c r="BB9" s="39">
        <v>6.5420061930610701E-3</v>
      </c>
      <c r="BC9" s="39">
        <v>4.5932439914662697E-3</v>
      </c>
      <c r="BD9" s="39">
        <v>0</v>
      </c>
      <c r="BE9" s="39">
        <v>1.03358024341841E-2</v>
      </c>
      <c r="BF9" s="39">
        <v>9.6838337903697794E-3</v>
      </c>
      <c r="BG9" s="39">
        <v>6.1702938975012698E-4</v>
      </c>
      <c r="BH9" s="39">
        <v>1.03908753932386E-3</v>
      </c>
      <c r="BI9" s="39">
        <v>0</v>
      </c>
      <c r="BJ9" s="39">
        <v>0</v>
      </c>
      <c r="BK9" s="39">
        <v>8.0422836236511992E-3</v>
      </c>
      <c r="BL9" s="39">
        <v>7.3968630271785702E-3</v>
      </c>
      <c r="BM9" s="39">
        <v>2.90897846356098E-3</v>
      </c>
      <c r="BN9" s="39">
        <v>9.9247983127247405E-3</v>
      </c>
      <c r="BO9" s="39">
        <v>4.4834557227878703E-3</v>
      </c>
      <c r="BP9" s="39">
        <v>5.7753098136344404E-3</v>
      </c>
      <c r="BQ9" s="39">
        <v>1.46258035345199E-2</v>
      </c>
      <c r="BR9" s="39">
        <v>4.0042178137956899E-4</v>
      </c>
      <c r="BS9" s="39">
        <v>2.8187446611036501E-2</v>
      </c>
      <c r="BT9" s="39">
        <v>8.3516792530023199E-4</v>
      </c>
      <c r="BU9" s="39">
        <v>2.7509765676073501E-2</v>
      </c>
      <c r="BV9" s="39">
        <v>1.65952918896997E-3</v>
      </c>
      <c r="BW9" s="39">
        <v>0</v>
      </c>
      <c r="BX9" s="39">
        <v>0</v>
      </c>
      <c r="BY9" s="39">
        <v>0</v>
      </c>
      <c r="BZ9" s="39">
        <v>0</v>
      </c>
      <c r="CA9" s="39">
        <v>1.30814754127528E-3</v>
      </c>
    </row>
    <row r="10" spans="1:79" ht="15.75" customHeight="1" x14ac:dyDescent="0.2">
      <c r="A10" s="38">
        <v>3.9775296501775901</v>
      </c>
      <c r="B10" s="38">
        <v>4.11955533094763E-3</v>
      </c>
      <c r="C10" s="38">
        <v>7.2912824771496701E-3</v>
      </c>
      <c r="D10" s="38">
        <v>0</v>
      </c>
      <c r="E10" s="38">
        <v>0</v>
      </c>
      <c r="F10" s="38">
        <v>1.8104064447425398E-2</v>
      </c>
      <c r="G10" s="38">
        <v>2.8355108753772601E-3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5.6561846756315298E-3</v>
      </c>
      <c r="N10" s="38">
        <v>0</v>
      </c>
      <c r="O10" s="38">
        <v>0</v>
      </c>
      <c r="P10" s="38">
        <v>0</v>
      </c>
      <c r="Q10" s="38">
        <v>0</v>
      </c>
      <c r="R10" s="38">
        <v>9.0881287791785004E-3</v>
      </c>
      <c r="S10" s="38">
        <v>1.2273055273212201E-2</v>
      </c>
      <c r="T10" s="38">
        <v>9.7463485486563601E-3</v>
      </c>
      <c r="U10" s="38">
        <v>2.2488720441150301E-2</v>
      </c>
      <c r="V10" s="38">
        <v>2.2806252903817301E-2</v>
      </c>
      <c r="W10" s="38">
        <v>1.6118929414359801E-2</v>
      </c>
      <c r="X10" s="38">
        <v>5.0499787381412399E-2</v>
      </c>
      <c r="Y10" s="38">
        <v>3.8199159096872298E-2</v>
      </c>
      <c r="Z10" s="38">
        <v>5.7421540402248901E-2</v>
      </c>
      <c r="AA10" s="38">
        <v>1.49745163756348E-2</v>
      </c>
      <c r="AB10" s="38">
        <v>1.52180321972895E-2</v>
      </c>
      <c r="AC10" s="38">
        <v>1.4217039733748899E-2</v>
      </c>
      <c r="AD10" s="38">
        <v>9.1299984088270593E-3</v>
      </c>
      <c r="AE10" s="38">
        <v>1.5003686008642401E-3</v>
      </c>
      <c r="AF10" s="38">
        <v>1.8420241393519499E-3</v>
      </c>
      <c r="AG10" s="38">
        <v>1.0979165006753999E-2</v>
      </c>
      <c r="AH10" s="38">
        <v>1.16962027565315E-2</v>
      </c>
      <c r="AI10" s="38">
        <v>1.2799768086127501E-2</v>
      </c>
      <c r="AJ10" s="38">
        <v>1.8154132455663202E-2</v>
      </c>
      <c r="AK10" s="38">
        <v>4.0038440775444304E-3</v>
      </c>
      <c r="AL10" s="38">
        <v>7.0867683418161902E-3</v>
      </c>
      <c r="AM10" s="38">
        <v>8.1219361460733702E-3</v>
      </c>
      <c r="AN10" s="38">
        <v>7.5690929583747801E-3</v>
      </c>
      <c r="AO10" s="38">
        <v>1.54342843214405E-3</v>
      </c>
      <c r="AP10" s="38">
        <v>7.8462884442421403E-4</v>
      </c>
      <c r="AQ10" s="38">
        <v>1.25487368743333E-2</v>
      </c>
      <c r="AR10" s="38">
        <v>1.1667378671622999E-2</v>
      </c>
      <c r="AS10" s="38">
        <v>6.4120092778542298E-3</v>
      </c>
      <c r="AT10" s="38">
        <v>6.7380777850257799E-3</v>
      </c>
      <c r="AU10" s="39">
        <v>1.6090939975842499E-2</v>
      </c>
      <c r="AV10" s="39">
        <v>1.54978762967635E-2</v>
      </c>
      <c r="AW10" s="39">
        <v>2.07306107515931E-2</v>
      </c>
      <c r="AX10" s="39">
        <v>7.6971432904766698E-2</v>
      </c>
      <c r="AY10" s="39">
        <v>5.8186625609548702E-2</v>
      </c>
      <c r="AZ10" s="39">
        <v>0</v>
      </c>
      <c r="BA10" s="39">
        <v>2.4943292128692E-2</v>
      </c>
      <c r="BB10" s="39">
        <v>9.4403537099173804E-3</v>
      </c>
      <c r="BC10" s="39">
        <v>6.91194978663891E-3</v>
      </c>
      <c r="BD10" s="41">
        <v>5.2544158114466998E-5</v>
      </c>
      <c r="BE10" s="39">
        <v>1.5161108749132001E-2</v>
      </c>
      <c r="BF10" s="39">
        <v>1.3571436722002001E-2</v>
      </c>
      <c r="BG10" s="39">
        <v>1.6971561811046101E-3</v>
      </c>
      <c r="BH10" s="39">
        <v>2.33186691114958E-3</v>
      </c>
      <c r="BI10" s="41">
        <v>6.8332144696185002E-5</v>
      </c>
      <c r="BJ10" s="39">
        <v>0</v>
      </c>
      <c r="BK10" s="39">
        <v>1.20674530380414E-2</v>
      </c>
      <c r="BL10" s="39">
        <v>1.0585226190174201E-2</v>
      </c>
      <c r="BM10" s="39">
        <v>3.6530641779711102E-3</v>
      </c>
      <c r="BN10" s="39">
        <v>1.3591824280257601E-2</v>
      </c>
      <c r="BO10" s="39">
        <v>5.7822622325079502E-3</v>
      </c>
      <c r="BP10" s="39">
        <v>8.6284152924089794E-3</v>
      </c>
      <c r="BQ10" s="39">
        <v>2.0164682172761801E-2</v>
      </c>
      <c r="BR10" s="39">
        <v>1.1371720862367401E-3</v>
      </c>
      <c r="BS10" s="39">
        <v>4.0404620616977298E-2</v>
      </c>
      <c r="BT10" s="39">
        <v>2.3418666396345599E-3</v>
      </c>
      <c r="BU10" s="39">
        <v>4.0353833867790498E-2</v>
      </c>
      <c r="BV10" s="39">
        <v>2.28414315088584E-3</v>
      </c>
      <c r="BW10" s="39">
        <v>0</v>
      </c>
      <c r="BX10" s="39">
        <v>0</v>
      </c>
      <c r="BY10" s="39">
        <v>0</v>
      </c>
      <c r="BZ10" s="39">
        <v>0</v>
      </c>
      <c r="CA10" s="39">
        <v>1.6859441556132599E-3</v>
      </c>
    </row>
    <row r="11" spans="1:79" ht="15.75" customHeight="1" x14ac:dyDescent="0.2">
      <c r="A11" s="38">
        <v>4.0441933734259301</v>
      </c>
      <c r="B11" s="38">
        <v>6.50407556882377E-3</v>
      </c>
      <c r="C11" s="38">
        <v>9.0948959828752209E-3</v>
      </c>
      <c r="D11" s="38">
        <v>0</v>
      </c>
      <c r="E11" s="38">
        <v>0</v>
      </c>
      <c r="F11" s="38">
        <v>2.5236594617874201E-2</v>
      </c>
      <c r="G11" s="38">
        <v>5.18357992150044E-3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7.3961403466590797E-3</v>
      </c>
      <c r="N11" s="38">
        <v>0</v>
      </c>
      <c r="O11" s="38">
        <v>0</v>
      </c>
      <c r="P11" s="38">
        <v>0</v>
      </c>
      <c r="Q11" s="38">
        <v>0</v>
      </c>
      <c r="R11" s="38">
        <v>1.37728795335708E-2</v>
      </c>
      <c r="S11" s="38">
        <v>1.7700907978523799E-2</v>
      </c>
      <c r="T11" s="38">
        <v>1.55983924981139E-2</v>
      </c>
      <c r="U11" s="38">
        <v>3.1614870572964103E-2</v>
      </c>
      <c r="V11" s="38">
        <v>3.1919645589069102E-2</v>
      </c>
      <c r="W11" s="38">
        <v>2.3387343036151701E-2</v>
      </c>
      <c r="X11" s="38">
        <v>6.6758623418690793E-2</v>
      </c>
      <c r="Y11" s="38">
        <v>5.13733169402825E-2</v>
      </c>
      <c r="Z11" s="38">
        <v>7.5699600443695697E-2</v>
      </c>
      <c r="AA11" s="38">
        <v>2.11844679214255E-2</v>
      </c>
      <c r="AB11" s="38">
        <v>2.1997778535702801E-2</v>
      </c>
      <c r="AC11" s="38">
        <v>2.0844249743951899E-2</v>
      </c>
      <c r="AD11" s="38">
        <v>1.4523086843213601E-2</v>
      </c>
      <c r="AE11" s="38">
        <v>3.5135348570495598E-3</v>
      </c>
      <c r="AF11" s="38">
        <v>3.9186040182582803E-3</v>
      </c>
      <c r="AG11" s="38">
        <v>1.50097245581168E-2</v>
      </c>
      <c r="AH11" s="38">
        <v>1.5788685566592998E-2</v>
      </c>
      <c r="AI11" s="38">
        <v>1.8428172602332999E-2</v>
      </c>
      <c r="AJ11" s="38">
        <v>2.4484867102923399E-2</v>
      </c>
      <c r="AK11" s="38">
        <v>6.4389214447183596E-3</v>
      </c>
      <c r="AL11" s="38">
        <v>9.3239103970022101E-3</v>
      </c>
      <c r="AM11" s="38">
        <v>1.1160259787215999E-2</v>
      </c>
      <c r="AN11" s="38">
        <v>1.0671444193669499E-2</v>
      </c>
      <c r="AO11" s="38">
        <v>3.2863898906779301E-3</v>
      </c>
      <c r="AP11" s="38">
        <v>2.0693930326211802E-3</v>
      </c>
      <c r="AQ11" s="38">
        <v>1.6734107111728101E-2</v>
      </c>
      <c r="AR11" s="38">
        <v>1.5573160413121701E-2</v>
      </c>
      <c r="AS11" s="38">
        <v>9.0762657725697304E-3</v>
      </c>
      <c r="AT11" s="38">
        <v>8.7794235713658398E-3</v>
      </c>
      <c r="AU11" s="39">
        <v>2.2768371023903299E-2</v>
      </c>
      <c r="AV11" s="39">
        <v>2.3348026429607999E-2</v>
      </c>
      <c r="AW11" s="39">
        <v>2.8548969991336801E-2</v>
      </c>
      <c r="AX11" s="39">
        <v>9.9864805278664606E-2</v>
      </c>
      <c r="AY11" s="39">
        <v>7.5287303919505694E-2</v>
      </c>
      <c r="AZ11" s="39">
        <v>0</v>
      </c>
      <c r="BA11" s="39">
        <v>3.03071519846379E-2</v>
      </c>
      <c r="BB11" s="39">
        <v>1.24604213401546E-2</v>
      </c>
      <c r="BC11" s="39">
        <v>9.5677748311533001E-3</v>
      </c>
      <c r="BD11" s="39">
        <v>5.1711474809503801E-4</v>
      </c>
      <c r="BE11" s="39">
        <v>2.0394009567645099E-2</v>
      </c>
      <c r="BF11" s="39">
        <v>1.7273982177605101E-2</v>
      </c>
      <c r="BG11" s="39">
        <v>3.56160673859771E-3</v>
      </c>
      <c r="BH11" s="39">
        <v>4.3447541382120999E-3</v>
      </c>
      <c r="BI11" s="39">
        <v>6.8489475547323195E-4</v>
      </c>
      <c r="BJ11" s="39">
        <v>0</v>
      </c>
      <c r="BK11" s="39">
        <v>1.6631348918495801E-2</v>
      </c>
      <c r="BL11" s="39">
        <v>1.38323312258342E-2</v>
      </c>
      <c r="BM11" s="39">
        <v>3.9997550339878297E-3</v>
      </c>
      <c r="BN11" s="39">
        <v>1.67822703675885E-2</v>
      </c>
      <c r="BO11" s="39">
        <v>6.5883900151892903E-3</v>
      </c>
      <c r="BP11" s="39">
        <v>1.1839437964563999E-2</v>
      </c>
      <c r="BQ11" s="39">
        <v>2.51523343178972E-2</v>
      </c>
      <c r="BR11" s="39">
        <v>2.6710266171820901E-3</v>
      </c>
      <c r="BS11" s="39">
        <v>5.2920092014409399E-2</v>
      </c>
      <c r="BT11" s="39">
        <v>5.2692148410893704E-3</v>
      </c>
      <c r="BU11" s="39">
        <v>5.4293886438458602E-2</v>
      </c>
      <c r="BV11" s="39">
        <v>2.8429408705593E-3</v>
      </c>
      <c r="BW11" s="39">
        <v>0</v>
      </c>
      <c r="BX11" s="39">
        <v>0</v>
      </c>
      <c r="BY11" s="39">
        <v>0</v>
      </c>
      <c r="BZ11" s="39">
        <v>0</v>
      </c>
      <c r="CA11" s="39">
        <v>1.9193227960340399E-3</v>
      </c>
    </row>
    <row r="12" spans="1:79" ht="15.75" customHeight="1" x14ac:dyDescent="0.2">
      <c r="A12" s="38">
        <v>4.1119743861449196</v>
      </c>
      <c r="B12" s="38">
        <v>9.5657893559696495E-3</v>
      </c>
      <c r="C12" s="38">
        <v>1.05847869090471E-2</v>
      </c>
      <c r="D12" s="38">
        <v>0</v>
      </c>
      <c r="E12" s="38">
        <v>0</v>
      </c>
      <c r="F12" s="38">
        <v>3.3259660193214503E-2</v>
      </c>
      <c r="G12" s="38">
        <v>8.4258831210420604E-3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9.1100653268724706E-3</v>
      </c>
      <c r="N12" s="38">
        <v>0</v>
      </c>
      <c r="O12" s="38">
        <v>0</v>
      </c>
      <c r="P12" s="38">
        <v>0</v>
      </c>
      <c r="Q12" s="38">
        <v>0</v>
      </c>
      <c r="R12" s="38">
        <v>1.9580966030093998E-2</v>
      </c>
      <c r="S12" s="38">
        <v>2.4103251420710198E-2</v>
      </c>
      <c r="T12" s="38">
        <v>2.31545370954045E-2</v>
      </c>
      <c r="U12" s="38">
        <v>4.1989474694004297E-2</v>
      </c>
      <c r="V12" s="38">
        <v>4.2217669958990303E-2</v>
      </c>
      <c r="W12" s="38">
        <v>3.2007804683936103E-2</v>
      </c>
      <c r="X12" s="38">
        <v>8.3228923190009699E-2</v>
      </c>
      <c r="Y12" s="38">
        <v>6.5242011167196495E-2</v>
      </c>
      <c r="Z12" s="38">
        <v>9.40660892678407E-2</v>
      </c>
      <c r="AA12" s="38">
        <v>2.8318719929209601E-2</v>
      </c>
      <c r="AB12" s="38">
        <v>3.00114130476433E-2</v>
      </c>
      <c r="AC12" s="38">
        <v>2.8803216718117499E-2</v>
      </c>
      <c r="AD12" s="38">
        <v>2.1465764705087601E-2</v>
      </c>
      <c r="AE12" s="38">
        <v>6.9907311085654197E-3</v>
      </c>
      <c r="AF12" s="38">
        <v>7.07196152846993E-3</v>
      </c>
      <c r="AG12" s="38">
        <v>1.9404697284523299E-2</v>
      </c>
      <c r="AH12" s="38">
        <v>2.0144921642435001E-2</v>
      </c>
      <c r="AI12" s="38">
        <v>2.5048448341320299E-2</v>
      </c>
      <c r="AJ12" s="38">
        <v>3.1214699073806501E-2</v>
      </c>
      <c r="AK12" s="38">
        <v>9.6086917288102699E-3</v>
      </c>
      <c r="AL12" s="38">
        <v>1.15661016561114E-2</v>
      </c>
      <c r="AM12" s="38">
        <v>1.45037851753644E-2</v>
      </c>
      <c r="AN12" s="38">
        <v>1.42262749170426E-2</v>
      </c>
      <c r="AO12" s="38">
        <v>5.9403306406496503E-3</v>
      </c>
      <c r="AP12" s="38">
        <v>4.53700716502078E-3</v>
      </c>
      <c r="AQ12" s="38">
        <v>2.1071796956141801E-2</v>
      </c>
      <c r="AR12" s="38">
        <v>1.96324556439753E-2</v>
      </c>
      <c r="AS12" s="38">
        <v>1.2150827419444401E-2</v>
      </c>
      <c r="AT12" s="38">
        <v>1.0770716331537601E-2</v>
      </c>
      <c r="AU12" s="39">
        <v>3.0423837948208701E-2</v>
      </c>
      <c r="AV12" s="39">
        <v>3.2982530531307001E-2</v>
      </c>
      <c r="AW12" s="39">
        <v>3.7162073292303102E-2</v>
      </c>
      <c r="AX12" s="39">
        <v>0.121958903450977</v>
      </c>
      <c r="AY12" s="39">
        <v>9.1664283207028005E-2</v>
      </c>
      <c r="AZ12" s="41">
        <v>5.5762997328691504E-6</v>
      </c>
      <c r="BA12" s="39">
        <v>3.4337137769629197E-2</v>
      </c>
      <c r="BB12" s="39">
        <v>1.55091592193913E-2</v>
      </c>
      <c r="BC12" s="39">
        <v>1.25242851188572E-2</v>
      </c>
      <c r="BD12" s="39">
        <v>1.8163046044303601E-3</v>
      </c>
      <c r="BE12" s="39">
        <v>2.5905554408510899E-2</v>
      </c>
      <c r="BF12" s="39">
        <v>2.0599660110121199E-2</v>
      </c>
      <c r="BG12" s="39">
        <v>6.3197027190065097E-3</v>
      </c>
      <c r="BH12" s="39">
        <v>7.0680145499913997E-3</v>
      </c>
      <c r="BI12" s="39">
        <v>2.3609802965212099E-3</v>
      </c>
      <c r="BJ12" s="41">
        <v>4.3146419219040502E-6</v>
      </c>
      <c r="BK12" s="39">
        <v>2.1620407098035001E-2</v>
      </c>
      <c r="BL12" s="39">
        <v>1.7023475812786001E-2</v>
      </c>
      <c r="BM12" s="39">
        <v>3.9274867685277796E-3</v>
      </c>
      <c r="BN12" s="39">
        <v>1.9270576438363701E-2</v>
      </c>
      <c r="BO12" s="39">
        <v>6.8396627491815196E-3</v>
      </c>
      <c r="BP12" s="39">
        <v>1.5332726782065299E-2</v>
      </c>
      <c r="BQ12" s="39">
        <v>2.9310679699250799E-2</v>
      </c>
      <c r="BR12" s="39">
        <v>5.3281357636236499E-3</v>
      </c>
      <c r="BS12" s="39">
        <v>6.5335798056221403E-2</v>
      </c>
      <c r="BT12" s="39">
        <v>1.0086414131920299E-2</v>
      </c>
      <c r="BU12" s="39">
        <v>6.9009905309991904E-2</v>
      </c>
      <c r="BV12" s="39">
        <v>3.30431667788232E-3</v>
      </c>
      <c r="BW12" s="39">
        <v>0</v>
      </c>
      <c r="BX12" s="39">
        <v>0</v>
      </c>
      <c r="BY12" s="39">
        <v>0</v>
      </c>
      <c r="BZ12" s="39">
        <v>0</v>
      </c>
      <c r="CA12" s="39">
        <v>1.9905170783959302E-3</v>
      </c>
    </row>
    <row r="13" spans="1:79" ht="15.75" customHeight="1" x14ac:dyDescent="0.2">
      <c r="A13" s="38">
        <v>4.1808914141977498</v>
      </c>
      <c r="B13" s="38">
        <v>1.33583394586138E-2</v>
      </c>
      <c r="C13" s="38">
        <v>1.1621682105100501E-2</v>
      </c>
      <c r="D13" s="38">
        <v>0</v>
      </c>
      <c r="E13" s="38">
        <v>0</v>
      </c>
      <c r="F13" s="38">
        <v>4.2103799063938102E-2</v>
      </c>
      <c r="G13" s="38">
        <v>1.2658676558410201E-2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1.07320718375707E-2</v>
      </c>
      <c r="N13" s="38">
        <v>0</v>
      </c>
      <c r="O13" s="38">
        <v>0</v>
      </c>
      <c r="P13" s="38">
        <v>0</v>
      </c>
      <c r="Q13" s="38">
        <v>0</v>
      </c>
      <c r="R13" s="38">
        <v>2.65728507147895E-2</v>
      </c>
      <c r="S13" s="38">
        <v>3.1488253321159197E-2</v>
      </c>
      <c r="T13" s="38">
        <v>3.2545270553982403E-2</v>
      </c>
      <c r="U13" s="38">
        <v>5.3538167235614803E-2</v>
      </c>
      <c r="V13" s="38">
        <v>5.3615334300954297E-2</v>
      </c>
      <c r="W13" s="38">
        <v>4.1995530152688802E-2</v>
      </c>
      <c r="X13" s="38">
        <v>9.9383353619023299E-2</v>
      </c>
      <c r="Y13" s="38">
        <v>7.9479297083105305E-2</v>
      </c>
      <c r="Z13" s="38">
        <v>0.111889292455224</v>
      </c>
      <c r="AA13" s="38">
        <v>3.6345229870807599E-2</v>
      </c>
      <c r="AB13" s="38">
        <v>3.9271437689211201E-2</v>
      </c>
      <c r="AC13" s="38">
        <v>3.8130104223615E-2</v>
      </c>
      <c r="AD13" s="38">
        <v>3.0077035551100199E-2</v>
      </c>
      <c r="AE13" s="38">
        <v>1.23998853510925E-2</v>
      </c>
      <c r="AF13" s="38">
        <v>1.15186942758316E-2</v>
      </c>
      <c r="AG13" s="38">
        <v>2.40990870539258E-2</v>
      </c>
      <c r="AH13" s="38">
        <v>2.46778200384749E-2</v>
      </c>
      <c r="AI13" s="38">
        <v>3.2664753653855502E-2</v>
      </c>
      <c r="AJ13" s="38">
        <v>3.8208029654982198E-2</v>
      </c>
      <c r="AK13" s="38">
        <v>1.3576992842613199E-2</v>
      </c>
      <c r="AL13" s="38">
        <v>1.3736456735416E-2</v>
      </c>
      <c r="AM13" s="38">
        <v>1.81094142712536E-2</v>
      </c>
      <c r="AN13" s="38">
        <v>1.8217625580626499E-2</v>
      </c>
      <c r="AO13" s="38">
        <v>9.6899234223963692E-3</v>
      </c>
      <c r="AP13" s="38">
        <v>8.6399243541936E-3</v>
      </c>
      <c r="AQ13" s="38">
        <v>2.54485655298364E-2</v>
      </c>
      <c r="AR13" s="38">
        <v>2.37423854824074E-2</v>
      </c>
      <c r="AS13" s="38">
        <v>1.5627825017950299E-2</v>
      </c>
      <c r="AT13" s="38">
        <v>1.26305536826789E-2</v>
      </c>
      <c r="AU13" s="39">
        <v>3.9015464064873898E-2</v>
      </c>
      <c r="AV13" s="39">
        <v>4.4469424550131399E-2</v>
      </c>
      <c r="AW13" s="39">
        <v>4.6455759392375701E-2</v>
      </c>
      <c r="AX13" s="39">
        <v>0.14230626866027599</v>
      </c>
      <c r="AY13" s="39">
        <v>0.106586017237599</v>
      </c>
      <c r="AZ13" s="39">
        <v>6.2016636450659202E-4</v>
      </c>
      <c r="BA13" s="39">
        <v>3.6670611188092103E-2</v>
      </c>
      <c r="BB13" s="39">
        <v>1.8486912745408601E-2</v>
      </c>
      <c r="BC13" s="39">
        <v>1.5750472599658099E-2</v>
      </c>
      <c r="BD13" s="39">
        <v>4.5023695169717397E-3</v>
      </c>
      <c r="BE13" s="39">
        <v>3.1569060479419701E-2</v>
      </c>
      <c r="BF13" s="39">
        <v>2.33267846284585E-2</v>
      </c>
      <c r="BG13" s="39">
        <v>1.0129190740674801E-2</v>
      </c>
      <c r="BH13" s="39">
        <v>1.0540718970556501E-2</v>
      </c>
      <c r="BI13" s="39">
        <v>5.8611569022469102E-3</v>
      </c>
      <c r="BJ13" s="39">
        <v>5.24943245838513E-4</v>
      </c>
      <c r="BK13" s="39">
        <v>2.6946210093790599E-2</v>
      </c>
      <c r="BL13" s="39">
        <v>2.00337168673029E-2</v>
      </c>
      <c r="BM13" s="39">
        <v>3.40311094463277E-3</v>
      </c>
      <c r="BN13" s="39">
        <v>2.0752809616046801E-2</v>
      </c>
      <c r="BO13" s="39">
        <v>6.4189789583747802E-3</v>
      </c>
      <c r="BP13" s="39">
        <v>1.9046180349622799E-2</v>
      </c>
      <c r="BQ13" s="39">
        <v>3.2300733589543003E-2</v>
      </c>
      <c r="BR13" s="39">
        <v>9.4724872262519095E-3</v>
      </c>
      <c r="BS13" s="39">
        <v>7.7204939827654195E-2</v>
      </c>
      <c r="BT13" s="39">
        <v>1.73309264975554E-2</v>
      </c>
      <c r="BU13" s="39">
        <v>8.4176615158902193E-2</v>
      </c>
      <c r="BV13" s="39">
        <v>3.6294984322707501E-3</v>
      </c>
      <c r="BW13" s="39">
        <v>0</v>
      </c>
      <c r="BX13" s="39">
        <v>0</v>
      </c>
      <c r="BY13" s="39">
        <v>0</v>
      </c>
      <c r="BZ13" s="39">
        <v>0</v>
      </c>
      <c r="CA13" s="39">
        <v>1.8660713028479099E-3</v>
      </c>
    </row>
    <row r="14" spans="1:79" ht="15.75" customHeight="1" x14ac:dyDescent="0.2">
      <c r="A14" s="38">
        <v>4.2509634972946104</v>
      </c>
      <c r="B14" s="38">
        <v>1.77289299340176E-2</v>
      </c>
      <c r="C14" s="38">
        <v>1.22541383712289E-2</v>
      </c>
      <c r="D14" s="38">
        <v>0</v>
      </c>
      <c r="E14" s="38">
        <v>0</v>
      </c>
      <c r="F14" s="38">
        <v>5.14961957948337E-2</v>
      </c>
      <c r="G14" s="38">
        <v>1.7652711101361299E-2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1.22342873640401E-2</v>
      </c>
      <c r="N14" s="38">
        <v>0</v>
      </c>
      <c r="O14" s="38">
        <v>0</v>
      </c>
      <c r="P14" s="38">
        <v>0</v>
      </c>
      <c r="Q14" s="38">
        <v>0</v>
      </c>
      <c r="R14" s="38">
        <v>3.4443242401861897E-2</v>
      </c>
      <c r="S14" s="38">
        <v>3.96031167490127E-2</v>
      </c>
      <c r="T14" s="38">
        <v>4.3303236424575599E-2</v>
      </c>
      <c r="U14" s="38">
        <v>6.5823969627151396E-2</v>
      </c>
      <c r="V14" s="38">
        <v>6.5706670259572802E-2</v>
      </c>
      <c r="W14" s="38">
        <v>5.2961156406532199E-2</v>
      </c>
      <c r="X14" s="38">
        <v>0.1148709862939</v>
      </c>
      <c r="Y14" s="38">
        <v>9.3689113327974999E-2</v>
      </c>
      <c r="Z14" s="38">
        <v>0.128741565705006</v>
      </c>
      <c r="AA14" s="38">
        <v>4.4985161599160703E-2</v>
      </c>
      <c r="AB14" s="38">
        <v>4.9440989640178297E-2</v>
      </c>
      <c r="AC14" s="38">
        <v>4.8465609453042E-2</v>
      </c>
      <c r="AD14" s="38">
        <v>3.9952368581116303E-2</v>
      </c>
      <c r="AE14" s="38">
        <v>1.9429965519095201E-2</v>
      </c>
      <c r="AF14" s="38">
        <v>1.7002917620681301E-2</v>
      </c>
      <c r="AG14" s="38">
        <v>2.8986463272040901E-2</v>
      </c>
      <c r="AH14" s="38">
        <v>2.93007307151982E-2</v>
      </c>
      <c r="AI14" s="38">
        <v>4.1002041573031597E-2</v>
      </c>
      <c r="AJ14" s="38">
        <v>4.5341783728926E-2</v>
      </c>
      <c r="AK14" s="38">
        <v>1.8193246842335101E-2</v>
      </c>
      <c r="AL14" s="38">
        <v>1.5801386209394402E-2</v>
      </c>
      <c r="AM14" s="38">
        <v>2.1893714631371301E-2</v>
      </c>
      <c r="AN14" s="38">
        <v>2.2533833491815501E-2</v>
      </c>
      <c r="AO14" s="38">
        <v>1.43427800068465E-2</v>
      </c>
      <c r="AP14" s="38">
        <v>1.41044620395452E-2</v>
      </c>
      <c r="AQ14" s="38">
        <v>2.97872327419356E-2</v>
      </c>
      <c r="AR14" s="38">
        <v>2.7839437752225801E-2</v>
      </c>
      <c r="AS14" s="38">
        <v>1.9420930237005099E-2</v>
      </c>
      <c r="AT14" s="38">
        <v>1.43321576259067E-2</v>
      </c>
      <c r="AU14" s="39">
        <v>4.8185399613589003E-2</v>
      </c>
      <c r="AV14" s="39">
        <v>5.7174456184686702E-2</v>
      </c>
      <c r="AW14" s="39">
        <v>5.6133143016788803E-2</v>
      </c>
      <c r="AX14" s="39">
        <v>0.160752581267639</v>
      </c>
      <c r="AY14" s="39">
        <v>0.119989713654904</v>
      </c>
      <c r="AZ14" s="39">
        <v>2.27724916011743E-3</v>
      </c>
      <c r="BA14" s="39">
        <v>3.7968215174650599E-2</v>
      </c>
      <c r="BB14" s="39">
        <v>2.1333250638062601E-2</v>
      </c>
      <c r="BC14" s="39">
        <v>1.91561716353503E-2</v>
      </c>
      <c r="BD14" s="39">
        <v>8.3829222597786301E-3</v>
      </c>
      <c r="BE14" s="39">
        <v>3.7219115766974599E-2</v>
      </c>
      <c r="BF14" s="39">
        <v>2.54303452706796E-2</v>
      </c>
      <c r="BG14" s="39">
        <v>1.46928075324798E-2</v>
      </c>
      <c r="BH14" s="39">
        <v>1.43753933429116E-2</v>
      </c>
      <c r="BI14" s="39">
        <v>1.0465476560174001E-2</v>
      </c>
      <c r="BJ14" s="39">
        <v>1.7623903272117299E-3</v>
      </c>
      <c r="BK14" s="39">
        <v>3.2299390679191499E-2</v>
      </c>
      <c r="BL14" s="39">
        <v>2.28074309927935E-2</v>
      </c>
      <c r="BM14" s="39">
        <v>2.6432510473328899E-3</v>
      </c>
      <c r="BN14" s="39">
        <v>2.1403795796254701E-2</v>
      </c>
      <c r="BO14" s="39">
        <v>5.6374751882226704E-3</v>
      </c>
      <c r="BP14" s="39">
        <v>2.2796391413885501E-2</v>
      </c>
      <c r="BQ14" s="39">
        <v>3.4245283254976798E-2</v>
      </c>
      <c r="BR14" s="39">
        <v>1.48521357135448E-2</v>
      </c>
      <c r="BS14" s="39">
        <v>8.8413205310382603E-2</v>
      </c>
      <c r="BT14" s="39">
        <v>2.6556560794148101E-2</v>
      </c>
      <c r="BU14" s="39">
        <v>9.9441596803194005E-2</v>
      </c>
      <c r="BV14" s="39">
        <v>3.8342117972303101E-3</v>
      </c>
      <c r="BW14" s="39">
        <v>0</v>
      </c>
      <c r="BX14" s="39">
        <v>0</v>
      </c>
      <c r="BY14" s="39">
        <v>0</v>
      </c>
      <c r="BZ14" s="39">
        <v>0</v>
      </c>
      <c r="CA14" s="39">
        <v>1.6363744666272699E-3</v>
      </c>
    </row>
    <row r="15" spans="1:79" ht="15.75" customHeight="1" x14ac:dyDescent="0.2">
      <c r="A15" s="38">
        <v>4.3222099942527903</v>
      </c>
      <c r="B15" s="38">
        <v>2.26941774919171E-2</v>
      </c>
      <c r="C15" s="38">
        <v>1.2323665462468599E-2</v>
      </c>
      <c r="D15" s="38">
        <v>0</v>
      </c>
      <c r="E15" s="38">
        <v>0</v>
      </c>
      <c r="F15" s="38">
        <v>6.1287423265405302E-2</v>
      </c>
      <c r="G15" s="38">
        <v>2.3456256282777501E-2</v>
      </c>
      <c r="H15" s="38">
        <v>0</v>
      </c>
      <c r="I15" s="38">
        <v>0</v>
      </c>
      <c r="J15" s="38">
        <v>0</v>
      </c>
      <c r="K15" s="38">
        <v>0</v>
      </c>
      <c r="L15" s="38">
        <v>0</v>
      </c>
      <c r="M15" s="38">
        <v>1.3538374209001201E-2</v>
      </c>
      <c r="N15" s="38">
        <v>0</v>
      </c>
      <c r="O15" s="38">
        <v>0</v>
      </c>
      <c r="P15" s="38">
        <v>0</v>
      </c>
      <c r="Q15" s="38">
        <v>0</v>
      </c>
      <c r="R15" s="38">
        <v>4.3179618840952401E-2</v>
      </c>
      <c r="S15" s="38">
        <v>4.8388629501420498E-2</v>
      </c>
      <c r="T15" s="38">
        <v>5.5449858206232099E-2</v>
      </c>
      <c r="U15" s="38">
        <v>7.8653748724361996E-2</v>
      </c>
      <c r="V15" s="38">
        <v>7.8293347441457203E-2</v>
      </c>
      <c r="W15" s="38">
        <v>6.4818800115893693E-2</v>
      </c>
      <c r="X15" s="38">
        <v>0.12902973065603199</v>
      </c>
      <c r="Y15" s="38">
        <v>0.107414636960417</v>
      </c>
      <c r="Z15" s="38">
        <v>0.143829317661751</v>
      </c>
      <c r="AA15" s="38">
        <v>5.4129768817740197E-2</v>
      </c>
      <c r="AB15" s="38">
        <v>6.0445554651592799E-2</v>
      </c>
      <c r="AC15" s="38">
        <v>5.9754892749706898E-2</v>
      </c>
      <c r="AD15" s="38">
        <v>5.1115865822955499E-2</v>
      </c>
      <c r="AE15" s="38">
        <v>2.8266644616362E-2</v>
      </c>
      <c r="AF15" s="38">
        <v>2.3620426542281199E-2</v>
      </c>
      <c r="AG15" s="38">
        <v>3.3964797733674203E-2</v>
      </c>
      <c r="AH15" s="38">
        <v>3.3892587489939202E-2</v>
      </c>
      <c r="AI15" s="38">
        <v>4.9993702978511197E-2</v>
      </c>
      <c r="AJ15" s="38">
        <v>5.2429799091847501E-2</v>
      </c>
      <c r="AK15" s="38">
        <v>2.34831595660576E-2</v>
      </c>
      <c r="AL15" s="38">
        <v>1.7667233643800101E-2</v>
      </c>
      <c r="AM15" s="38">
        <v>2.57844354254907E-2</v>
      </c>
      <c r="AN15" s="38">
        <v>2.71244971686628E-2</v>
      </c>
      <c r="AO15" s="38">
        <v>1.9985316589195501E-2</v>
      </c>
      <c r="AP15" s="38">
        <v>2.1091644208674699E-2</v>
      </c>
      <c r="AQ15" s="38">
        <v>3.3942162801305097E-2</v>
      </c>
      <c r="AR15" s="38">
        <v>3.17912842721772E-2</v>
      </c>
      <c r="AS15" s="38">
        <v>2.3494716830499699E-2</v>
      </c>
      <c r="AT15" s="38">
        <v>1.5779881302578E-2</v>
      </c>
      <c r="AU15" s="39">
        <v>5.7800882070953102E-2</v>
      </c>
      <c r="AV15" s="39">
        <v>7.1021412022582997E-2</v>
      </c>
      <c r="AW15" s="39">
        <v>6.5994287547937194E-2</v>
      </c>
      <c r="AX15" s="39">
        <v>0.17622110554044201</v>
      </c>
      <c r="AY15" s="39">
        <v>0.13105494677770199</v>
      </c>
      <c r="AZ15" s="39">
        <v>6.5505292605531002E-3</v>
      </c>
      <c r="BA15" s="39">
        <v>3.80112078264759E-2</v>
      </c>
      <c r="BB15" s="39">
        <v>2.39244314807893E-2</v>
      </c>
      <c r="BC15" s="39">
        <v>2.2683130738621798E-2</v>
      </c>
      <c r="BD15" s="39">
        <v>1.41680904822768E-2</v>
      </c>
      <c r="BE15" s="39">
        <v>4.2679586431804799E-2</v>
      </c>
      <c r="BF15" s="39">
        <v>2.6647876470101001E-2</v>
      </c>
      <c r="BG15" s="39">
        <v>2.0078145539137698E-2</v>
      </c>
      <c r="BH15" s="39">
        <v>1.8514966250323801E-2</v>
      </c>
      <c r="BI15" s="39">
        <v>1.7142172539095901E-2</v>
      </c>
      <c r="BJ15" s="39">
        <v>5.0594064979133102E-3</v>
      </c>
      <c r="BK15" s="39">
        <v>3.7514819477092801E-2</v>
      </c>
      <c r="BL15" s="39">
        <v>2.5195701353553802E-2</v>
      </c>
      <c r="BM15" s="39">
        <v>1.74868800128801E-3</v>
      </c>
      <c r="BN15" s="39">
        <v>2.0852972749596001E-2</v>
      </c>
      <c r="BO15" s="39">
        <v>4.42857144677545E-3</v>
      </c>
      <c r="BP15" s="39">
        <v>2.6474934557343299E-2</v>
      </c>
      <c r="BQ15" s="39">
        <v>3.4798133863478603E-2</v>
      </c>
      <c r="BR15" s="39">
        <v>2.1615047591335E-2</v>
      </c>
      <c r="BS15" s="39">
        <v>9.8439174340834504E-2</v>
      </c>
      <c r="BT15" s="39">
        <v>3.7982493622636303E-2</v>
      </c>
      <c r="BU15" s="39">
        <v>0.11435849796952401</v>
      </c>
      <c r="BV15" s="39">
        <v>3.8792406933154402E-3</v>
      </c>
      <c r="BW15" s="39">
        <v>0</v>
      </c>
      <c r="BX15" s="39">
        <v>0</v>
      </c>
      <c r="BY15" s="39">
        <v>0</v>
      </c>
      <c r="BZ15" s="39">
        <v>0</v>
      </c>
      <c r="CA15" s="39">
        <v>1.28359007478982E-3</v>
      </c>
    </row>
    <row r="16" spans="1:79" ht="15.75" customHeight="1" x14ac:dyDescent="0.2">
      <c r="A16" s="38">
        <v>4.3946505883449598</v>
      </c>
      <c r="B16" s="38">
        <v>2.8114712216580899E-2</v>
      </c>
      <c r="C16" s="38">
        <v>1.1877913906934901E-2</v>
      </c>
      <c r="D16" s="38">
        <v>0</v>
      </c>
      <c r="E16" s="38">
        <v>0</v>
      </c>
      <c r="F16" s="38">
        <v>7.1234293591028799E-2</v>
      </c>
      <c r="G16" s="38">
        <v>2.98598464240682E-2</v>
      </c>
      <c r="H16" s="38">
        <v>0</v>
      </c>
      <c r="I16" s="38">
        <v>0</v>
      </c>
      <c r="J16" s="38">
        <v>0</v>
      </c>
      <c r="K16" s="38">
        <v>0</v>
      </c>
      <c r="L16" s="38">
        <v>0</v>
      </c>
      <c r="M16" s="38">
        <v>1.4621622033657701E-2</v>
      </c>
      <c r="N16" s="38">
        <v>0</v>
      </c>
      <c r="O16" s="38">
        <v>0</v>
      </c>
      <c r="P16" s="38">
        <v>0</v>
      </c>
      <c r="Q16" s="38">
        <v>0</v>
      </c>
      <c r="R16" s="38">
        <v>5.25050263408125E-2</v>
      </c>
      <c r="S16" s="38">
        <v>5.7617259183221602E-2</v>
      </c>
      <c r="T16" s="38">
        <v>6.8559160673177993E-2</v>
      </c>
      <c r="U16" s="38">
        <v>9.1636110008534E-2</v>
      </c>
      <c r="V16" s="38">
        <v>9.1012452816142897E-2</v>
      </c>
      <c r="W16" s="38">
        <v>7.7216955878969304E-2</v>
      </c>
      <c r="X16" s="38">
        <v>0.14156214242800899</v>
      </c>
      <c r="Y16" s="38">
        <v>0.12031022460416101</v>
      </c>
      <c r="Z16" s="38">
        <v>0.15678853178633401</v>
      </c>
      <c r="AA16" s="38">
        <v>6.3529132458492496E-2</v>
      </c>
      <c r="AB16" s="38">
        <v>7.1981839743009604E-2</v>
      </c>
      <c r="AC16" s="38">
        <v>7.1673402450269499E-2</v>
      </c>
      <c r="AD16" s="38">
        <v>6.3198846530907293E-2</v>
      </c>
      <c r="AE16" s="38">
        <v>3.8625234949178203E-2</v>
      </c>
      <c r="AF16" s="38">
        <v>3.1136731036630699E-2</v>
      </c>
      <c r="AG16" s="38">
        <v>3.8940660835642002E-2</v>
      </c>
      <c r="AH16" s="38">
        <v>3.8378531893692801E-2</v>
      </c>
      <c r="AI16" s="38">
        <v>5.9392508042339198E-2</v>
      </c>
      <c r="AJ16" s="38">
        <v>5.9366286613185298E-2</v>
      </c>
      <c r="AK16" s="38">
        <v>2.93087443144163E-2</v>
      </c>
      <c r="AL16" s="38">
        <v>1.9306293279802302E-2</v>
      </c>
      <c r="AM16" s="38">
        <v>2.9707873049242599E-2</v>
      </c>
      <c r="AN16" s="38">
        <v>3.1889490444872097E-2</v>
      </c>
      <c r="AO16" s="38">
        <v>2.6440693908875001E-2</v>
      </c>
      <c r="AP16" s="38">
        <v>2.9351359653492101E-2</v>
      </c>
      <c r="AQ16" s="38">
        <v>3.7847989578033703E-2</v>
      </c>
      <c r="AR16" s="38">
        <v>3.5544389262848003E-2</v>
      </c>
      <c r="AS16" s="38">
        <v>2.7771782941832301E-2</v>
      </c>
      <c r="AT16" s="38">
        <v>1.6952390365708898E-2</v>
      </c>
      <c r="AU16" s="39">
        <v>6.7540892035864303E-2</v>
      </c>
      <c r="AV16" s="39">
        <v>8.5435802154808907E-2</v>
      </c>
      <c r="AW16" s="39">
        <v>7.57759467606169E-2</v>
      </c>
      <c r="AX16" s="39">
        <v>0.18860724402008</v>
      </c>
      <c r="AY16" s="39">
        <v>0.13975182677925399</v>
      </c>
      <c r="AZ16" s="39">
        <v>1.40156315026787E-2</v>
      </c>
      <c r="BA16" s="39">
        <v>3.7417822021955802E-2</v>
      </c>
      <c r="BB16" s="39">
        <v>2.6209514761602999E-2</v>
      </c>
      <c r="BC16" s="39">
        <v>2.6251303532836199E-2</v>
      </c>
      <c r="BD16" s="39">
        <v>2.16616400673505E-2</v>
      </c>
      <c r="BE16" s="39">
        <v>4.7806382443392498E-2</v>
      </c>
      <c r="BF16" s="39">
        <v>2.6960504125479502E-2</v>
      </c>
      <c r="BG16" s="39">
        <v>2.6014344663233002E-2</v>
      </c>
      <c r="BH16" s="39">
        <v>2.2602888185091499E-2</v>
      </c>
      <c r="BI16" s="39">
        <v>2.5194421371011799E-2</v>
      </c>
      <c r="BJ16" s="39">
        <v>1.0671165107007699E-2</v>
      </c>
      <c r="BK16" s="39">
        <v>4.2314209794201502E-2</v>
      </c>
      <c r="BL16" s="39">
        <v>2.7152881016629399E-2</v>
      </c>
      <c r="BM16" s="39">
        <v>9.4597995243330497E-4</v>
      </c>
      <c r="BN16" s="39">
        <v>1.9270406744072901E-2</v>
      </c>
      <c r="BO16" s="39">
        <v>3.11202644008929E-3</v>
      </c>
      <c r="BP16" s="39">
        <v>2.9917995296489398E-2</v>
      </c>
      <c r="BQ16" s="39">
        <v>3.4081437507905002E-2</v>
      </c>
      <c r="BR16" s="39">
        <v>2.95313710566498E-2</v>
      </c>
      <c r="BS16" s="39">
        <v>0.107196729252172</v>
      </c>
      <c r="BT16" s="39">
        <v>5.1200882216609102E-2</v>
      </c>
      <c r="BU16" s="39">
        <v>0.128622267326607</v>
      </c>
      <c r="BV16" s="39">
        <v>3.7800904984197701E-3</v>
      </c>
      <c r="BW16" s="39">
        <v>0</v>
      </c>
      <c r="BX16" s="39">
        <v>0</v>
      </c>
      <c r="BY16" s="39">
        <v>0</v>
      </c>
      <c r="BZ16" s="39">
        <v>0</v>
      </c>
      <c r="CA16" s="39">
        <v>9.0058317591927897E-4</v>
      </c>
    </row>
    <row r="17" spans="1:79" ht="15.75" customHeight="1" x14ac:dyDescent="0.2">
      <c r="A17" s="38">
        <v>4.4683052927370497</v>
      </c>
      <c r="B17" s="38">
        <v>3.38396517322214E-2</v>
      </c>
      <c r="C17" s="38">
        <v>1.09911392423659E-2</v>
      </c>
      <c r="D17" s="38">
        <v>0</v>
      </c>
      <c r="E17" s="38">
        <v>0</v>
      </c>
      <c r="F17" s="38">
        <v>8.1096290985588196E-2</v>
      </c>
      <c r="G17" s="38">
        <v>3.66348262495437E-2</v>
      </c>
      <c r="H17" s="38">
        <v>0</v>
      </c>
      <c r="I17" s="38">
        <v>0</v>
      </c>
      <c r="J17" s="38">
        <v>0</v>
      </c>
      <c r="K17" s="38">
        <v>0</v>
      </c>
      <c r="L17" s="38">
        <v>0</v>
      </c>
      <c r="M17" s="38">
        <v>1.5469277314789099E-2</v>
      </c>
      <c r="N17" s="38">
        <v>0</v>
      </c>
      <c r="O17" s="38">
        <v>0</v>
      </c>
      <c r="P17" s="38">
        <v>0</v>
      </c>
      <c r="Q17" s="38">
        <v>0</v>
      </c>
      <c r="R17" s="38">
        <v>6.2127542468705999E-2</v>
      </c>
      <c r="S17" s="38">
        <v>6.7052285319540703E-2</v>
      </c>
      <c r="T17" s="38">
        <v>8.2181256372453104E-2</v>
      </c>
      <c r="U17" s="38">
        <v>0.10438375445946201</v>
      </c>
      <c r="V17" s="38">
        <v>0.103505958260814</v>
      </c>
      <c r="W17" s="38">
        <v>8.9795356834425702E-2</v>
      </c>
      <c r="X17" s="38">
        <v>0.15223458736596901</v>
      </c>
      <c r="Y17" s="38">
        <v>0.13206864428596399</v>
      </c>
      <c r="Z17" s="38">
        <v>0.16733883179834999</v>
      </c>
      <c r="AA17" s="38">
        <v>7.2931288421888105E-2</v>
      </c>
      <c r="AB17" s="38">
        <v>8.3734730833321905E-2</v>
      </c>
      <c r="AC17" s="38">
        <v>8.3882339151908306E-2</v>
      </c>
      <c r="AD17" s="38">
        <v>7.5809349929519404E-2</v>
      </c>
      <c r="AE17" s="38">
        <v>5.0162241232441299E-2</v>
      </c>
      <c r="AF17" s="38">
        <v>3.9286828564201501E-2</v>
      </c>
      <c r="AG17" s="38">
        <v>4.3825574112406999E-2</v>
      </c>
      <c r="AH17" s="38">
        <v>4.2692082757824198E-2</v>
      </c>
      <c r="AI17" s="38">
        <v>6.8941508286674599E-2</v>
      </c>
      <c r="AJ17" s="38">
        <v>6.6058046131275999E-2</v>
      </c>
      <c r="AK17" s="38">
        <v>3.5520026204763702E-2</v>
      </c>
      <c r="AL17" s="38">
        <v>2.07010425549581E-2</v>
      </c>
      <c r="AM17" s="38">
        <v>3.3593983817570498E-2</v>
      </c>
      <c r="AN17" s="38">
        <v>3.6728283483267302E-2</v>
      </c>
      <c r="AO17" s="38">
        <v>3.35062909129175E-2</v>
      </c>
      <c r="AP17" s="38">
        <v>3.8581735838583597E-2</v>
      </c>
      <c r="AQ17" s="38">
        <v>4.1451488290338297E-2</v>
      </c>
      <c r="AR17" s="38">
        <v>3.9056578559128301E-2</v>
      </c>
      <c r="AS17" s="38">
        <v>3.2172612210587301E-2</v>
      </c>
      <c r="AT17" s="38">
        <v>1.7839096629599999E-2</v>
      </c>
      <c r="AU17" s="39">
        <v>7.7084697438350294E-2</v>
      </c>
      <c r="AV17" s="39">
        <v>9.9828690350714303E-2</v>
      </c>
      <c r="AW17" s="39">
        <v>8.5223478710128697E-2</v>
      </c>
      <c r="AX17" s="39">
        <v>0.197922688979671</v>
      </c>
      <c r="AY17" s="39">
        <v>0.14614046614215201</v>
      </c>
      <c r="AZ17" s="39">
        <v>2.4397860596716298E-2</v>
      </c>
      <c r="BA17" s="39">
        <v>3.6801530971320398E-2</v>
      </c>
      <c r="BB17" s="39">
        <v>2.81497637659162E-2</v>
      </c>
      <c r="BC17" s="39">
        <v>2.97821344432379E-2</v>
      </c>
      <c r="BD17" s="39">
        <v>3.0578481982177799E-2</v>
      </c>
      <c r="BE17" s="39">
        <v>5.2467250870654299E-2</v>
      </c>
      <c r="BF17" s="39">
        <v>2.6399830661127398E-2</v>
      </c>
      <c r="BG17" s="39">
        <v>3.2205172032657797E-2</v>
      </c>
      <c r="BH17" s="39">
        <v>2.6304550740173401E-2</v>
      </c>
      <c r="BI17" s="39">
        <v>3.38624377030671E-2</v>
      </c>
      <c r="BJ17" s="39">
        <v>1.8439036477284499E-2</v>
      </c>
      <c r="BK17" s="39">
        <v>4.6440745518270599E-2</v>
      </c>
      <c r="BL17" s="39">
        <v>2.8648879777289402E-2</v>
      </c>
      <c r="BM17" s="39">
        <v>3.2537973215164301E-4</v>
      </c>
      <c r="BN17" s="39">
        <v>1.6875448293556999E-2</v>
      </c>
      <c r="BO17" s="39">
        <v>1.8811068698602999E-3</v>
      </c>
      <c r="BP17" s="39">
        <v>3.2971734176312703E-2</v>
      </c>
      <c r="BQ17" s="39">
        <v>3.2266271675228997E-2</v>
      </c>
      <c r="BR17" s="39">
        <v>3.8322284074797798E-2</v>
      </c>
      <c r="BS17" s="39">
        <v>0.114649724112105</v>
      </c>
      <c r="BT17" s="39">
        <v>6.5732670375485094E-2</v>
      </c>
      <c r="BU17" s="39">
        <v>0.14195856551022401</v>
      </c>
      <c r="BV17" s="39">
        <v>3.55778242800728E-3</v>
      </c>
      <c r="BW17" s="39">
        <v>0</v>
      </c>
      <c r="BX17" s="39">
        <v>0</v>
      </c>
      <c r="BY17" s="39">
        <v>0</v>
      </c>
      <c r="BZ17" s="39">
        <v>0</v>
      </c>
      <c r="CA17" s="39">
        <v>5.4326293356638498E-4</v>
      </c>
    </row>
    <row r="18" spans="1:79" ht="15.75" customHeight="1" x14ac:dyDescent="0.2">
      <c r="A18" s="38">
        <v>4.5431944560172903</v>
      </c>
      <c r="B18" s="38">
        <v>3.9742032805357402E-2</v>
      </c>
      <c r="C18" s="38">
        <v>9.7118148758458395E-3</v>
      </c>
      <c r="D18" s="38">
        <v>0</v>
      </c>
      <c r="E18" s="38">
        <v>0</v>
      </c>
      <c r="F18" s="38">
        <v>9.0657771329901896E-2</v>
      </c>
      <c r="G18" s="38">
        <v>4.3590328227552398E-2</v>
      </c>
      <c r="H18" s="38">
        <v>0</v>
      </c>
      <c r="I18" s="38">
        <v>0</v>
      </c>
      <c r="J18" s="38">
        <v>0</v>
      </c>
      <c r="K18" s="38">
        <v>0</v>
      </c>
      <c r="L18" s="38">
        <v>0</v>
      </c>
      <c r="M18" s="38">
        <v>1.6063252120576001E-2</v>
      </c>
      <c r="N18" s="38">
        <v>0</v>
      </c>
      <c r="O18" s="38">
        <v>0</v>
      </c>
      <c r="P18" s="38">
        <v>0</v>
      </c>
      <c r="Q18" s="38">
        <v>0</v>
      </c>
      <c r="R18" s="38">
        <v>7.1797231782211507E-2</v>
      </c>
      <c r="S18" s="38">
        <v>7.6488998990631205E-2</v>
      </c>
      <c r="T18" s="38">
        <v>9.59314457311706E-2</v>
      </c>
      <c r="U18" s="38">
        <v>0.11654995289133201</v>
      </c>
      <c r="V18" s="38">
        <v>0.115452565959136</v>
      </c>
      <c r="W18" s="38">
        <v>0.102239203700265</v>
      </c>
      <c r="X18" s="38">
        <v>0.160799351543329</v>
      </c>
      <c r="Y18" s="38">
        <v>0.142392653835796</v>
      </c>
      <c r="Z18" s="38">
        <v>0.175178530231244</v>
      </c>
      <c r="AA18" s="38">
        <v>8.2113517458686697E-2</v>
      </c>
      <c r="AB18" s="38">
        <v>9.5431625205056395E-2</v>
      </c>
      <c r="AC18" s="38">
        <v>9.6089548099077202E-2</v>
      </c>
      <c r="AD18" s="38">
        <v>8.8613685785860902E-2</v>
      </c>
      <c r="AE18" s="38">
        <v>6.2610295753078402E-2</v>
      </c>
      <c r="AF18" s="38">
        <v>4.78547666926218E-2</v>
      </c>
      <c r="AG18" s="38">
        <v>4.8537537432845897E-2</v>
      </c>
      <c r="AH18" s="38">
        <v>4.67686127686932E-2</v>
      </c>
      <c r="AI18" s="38">
        <v>7.8418550189873801E-2</v>
      </c>
      <c r="AJ18" s="38">
        <v>7.2413868732296993E-2</v>
      </c>
      <c r="AK18" s="38">
        <v>4.1990942049602797E-2</v>
      </c>
      <c r="AL18" s="38">
        <v>2.1829370984294699E-2</v>
      </c>
      <c r="AM18" s="38">
        <v>3.7377938655533897E-2</v>
      </c>
      <c r="AN18" s="38">
        <v>4.1551487230274901E-2</v>
      </c>
      <c r="AO18" s="38">
        <v>4.1018342496456701E-2</v>
      </c>
      <c r="AP18" s="38">
        <v>4.8548068880630901E-2</v>
      </c>
      <c r="AQ18" s="38">
        <v>4.4697539867413101E-2</v>
      </c>
      <c r="AR18" s="38">
        <v>4.2282932570500399E-2</v>
      </c>
      <c r="AS18" s="38">
        <v>3.6627565442515102E-2</v>
      </c>
      <c r="AT18" s="38">
        <v>1.8423785102082601E-2</v>
      </c>
      <c r="AU18" s="39">
        <v>8.6147388576876802E-2</v>
      </c>
      <c r="AV18" s="39">
        <v>0.113686631288807</v>
      </c>
      <c r="AW18" s="39">
        <v>9.4105214190935593E-2</v>
      </c>
      <c r="AX18" s="39">
        <v>0.20410410024203299</v>
      </c>
      <c r="AY18" s="39">
        <v>0.15021704511730199</v>
      </c>
      <c r="AZ18" s="39">
        <v>3.8044012109472398E-2</v>
      </c>
      <c r="BA18" s="39">
        <v>3.6710794527593002E-2</v>
      </c>
      <c r="BB18" s="39">
        <v>2.9703058527809301E-2</v>
      </c>
      <c r="BC18" s="39">
        <v>3.3204772463175401E-2</v>
      </c>
      <c r="BD18" s="39">
        <v>4.07237172168948E-2</v>
      </c>
      <c r="BE18" s="39">
        <v>5.6537497230920497E-2</v>
      </c>
      <c r="BF18" s="39">
        <v>2.4960801906610201E-2</v>
      </c>
      <c r="BG18" s="39">
        <v>3.8404423531173702E-2</v>
      </c>
      <c r="BH18" s="39">
        <v>2.9308171352361401E-2</v>
      </c>
      <c r="BI18" s="39">
        <v>4.25135940854377E-2</v>
      </c>
      <c r="BJ18" s="39">
        <v>2.8507485122016601E-2</v>
      </c>
      <c r="BK18" s="39">
        <v>4.9652870308667101E-2</v>
      </c>
      <c r="BL18" s="39">
        <v>2.9647233845029399E-2</v>
      </c>
      <c r="BM18" s="41">
        <v>6.2647600806722595E-5</v>
      </c>
      <c r="BN18" s="39">
        <v>1.38305728915766E-2</v>
      </c>
      <c r="BO18" s="39">
        <v>9.9646447716969294E-4</v>
      </c>
      <c r="BP18" s="39">
        <v>3.5493430098117E-2</v>
      </c>
      <c r="BQ18" s="39">
        <v>2.9473253686309101E-2</v>
      </c>
      <c r="BR18" s="39">
        <v>4.7771875359674601E-2</v>
      </c>
      <c r="BS18" s="39">
        <v>0.12073421132774199</v>
      </c>
      <c r="BT18" s="39">
        <v>8.1198327138649704E-2</v>
      </c>
      <c r="BU18" s="39">
        <v>0.15410416583785799</v>
      </c>
      <c r="BV18" s="39">
        <v>3.2274540241499401E-3</v>
      </c>
      <c r="BW18" s="39">
        <v>0</v>
      </c>
      <c r="BX18" s="39">
        <v>0</v>
      </c>
      <c r="BY18" s="39">
        <v>0</v>
      </c>
      <c r="BZ18" s="39">
        <v>0</v>
      </c>
      <c r="CA18" s="39">
        <v>2.8728576820421901E-4</v>
      </c>
    </row>
    <row r="19" spans="1:79" ht="15.75" customHeight="1" x14ac:dyDescent="0.2">
      <c r="A19" s="38">
        <v>4.6193387678179096</v>
      </c>
      <c r="B19" s="38">
        <v>4.5650948031843303E-2</v>
      </c>
      <c r="C19" s="38">
        <v>8.16143797221126E-3</v>
      </c>
      <c r="D19" s="38">
        <v>0</v>
      </c>
      <c r="E19" s="38">
        <v>0</v>
      </c>
      <c r="F19" s="38">
        <v>9.96839051378757E-2</v>
      </c>
      <c r="G19" s="38">
        <v>5.0464230126038401E-2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1.64030983247439E-2</v>
      </c>
      <c r="N19" s="38">
        <v>0</v>
      </c>
      <c r="O19" s="38">
        <v>0</v>
      </c>
      <c r="P19" s="38">
        <v>0</v>
      </c>
      <c r="Q19" s="38">
        <v>0</v>
      </c>
      <c r="R19" s="38">
        <v>8.1196457908139993E-2</v>
      </c>
      <c r="S19" s="38">
        <v>8.5675190384103997E-2</v>
      </c>
      <c r="T19" s="38">
        <v>0.109318573546691</v>
      </c>
      <c r="U19" s="38">
        <v>0.127756052355501</v>
      </c>
      <c r="V19" s="38">
        <v>0.126504239539522</v>
      </c>
      <c r="W19" s="38">
        <v>0.114173805285782</v>
      </c>
      <c r="X19" s="38">
        <v>0.16713786409849099</v>
      </c>
      <c r="Y19" s="38">
        <v>0.15104482056420801</v>
      </c>
      <c r="Z19" s="38">
        <v>0.18017774672085199</v>
      </c>
      <c r="AA19" s="38">
        <v>9.0821138224548806E-2</v>
      </c>
      <c r="AB19" s="38">
        <v>0.106737505120343</v>
      </c>
      <c r="AC19" s="38">
        <v>0.10793202558718</v>
      </c>
      <c r="AD19" s="38">
        <v>0.101179609799197</v>
      </c>
      <c r="AE19" s="38">
        <v>7.5521698520972305E-2</v>
      </c>
      <c r="AF19" s="38">
        <v>5.6521804651277797E-2</v>
      </c>
      <c r="AG19" s="38">
        <v>5.2997301951004203E-2</v>
      </c>
      <c r="AH19" s="38">
        <v>5.0556919880929599E-2</v>
      </c>
      <c r="AI19" s="38">
        <v>8.7550339904303706E-2</v>
      </c>
      <c r="AJ19" s="38">
        <v>7.8363519942642804E-2</v>
      </c>
      <c r="AK19" s="38">
        <v>4.8550599237238597E-2</v>
      </c>
      <c r="AL19" s="38">
        <v>2.26920178970271E-2</v>
      </c>
      <c r="AM19" s="38">
        <v>4.0996500983161002E-2</v>
      </c>
      <c r="AN19" s="38">
        <v>4.6258208597188002E-2</v>
      </c>
      <c r="AO19" s="38">
        <v>4.87287486800317E-2</v>
      </c>
      <c r="AP19" s="38">
        <v>5.8856612391079297E-2</v>
      </c>
      <c r="AQ19" s="38">
        <v>4.7554887974295301E-2</v>
      </c>
      <c r="AR19" s="38">
        <v>4.5201796036896898E-2</v>
      </c>
      <c r="AS19" s="38">
        <v>4.1053667120694998E-2</v>
      </c>
      <c r="AT19" s="38">
        <v>1.8715121427263001E-2</v>
      </c>
      <c r="AU19" s="39">
        <v>9.4409807140042198E-2</v>
      </c>
      <c r="AV19" s="39">
        <v>0.12639658272477899</v>
      </c>
      <c r="AW19" s="39">
        <v>0.102182832432299</v>
      </c>
      <c r="AX19" s="39">
        <v>0.207371573083973</v>
      </c>
      <c r="AY19" s="39">
        <v>0.152202846789427</v>
      </c>
      <c r="AZ19" s="39">
        <v>5.3145558787714903E-2</v>
      </c>
      <c r="BA19" s="39">
        <v>3.7751056762888001E-2</v>
      </c>
      <c r="BB19" s="39">
        <v>3.0852634419674299E-2</v>
      </c>
      <c r="BC19" s="39">
        <v>3.6443627036916601E-2</v>
      </c>
      <c r="BD19" s="39">
        <v>5.1654554851042603E-2</v>
      </c>
      <c r="BE19" s="39">
        <v>5.99065792785589E-2</v>
      </c>
      <c r="BF19" s="39">
        <v>2.2765014550836099E-2</v>
      </c>
      <c r="BG19" s="39">
        <v>4.4271378557938598E-2</v>
      </c>
      <c r="BH19" s="39">
        <v>3.1318227395287203E-2</v>
      </c>
      <c r="BI19" s="39">
        <v>5.0276003387110302E-2</v>
      </c>
      <c r="BJ19" s="39">
        <v>3.9973476249745801E-2</v>
      </c>
      <c r="BK19" s="39">
        <v>5.1732487426244103E-2</v>
      </c>
      <c r="BL19" s="39">
        <v>3.01458050812945E-2</v>
      </c>
      <c r="BM19" s="39">
        <v>0</v>
      </c>
      <c r="BN19" s="39">
        <v>1.04408826730111E-2</v>
      </c>
      <c r="BO19" s="39">
        <v>4.2262883960442898E-4</v>
      </c>
      <c r="BP19" s="39">
        <v>3.7347404207926697E-2</v>
      </c>
      <c r="BQ19" s="39">
        <v>2.5960536897971401E-2</v>
      </c>
      <c r="BR19" s="39">
        <v>5.7514614858390302E-2</v>
      </c>
      <c r="BS19" s="39">
        <v>0.12550392181536901</v>
      </c>
      <c r="BT19" s="39">
        <v>9.6992892796368801E-2</v>
      </c>
      <c r="BU19" s="39">
        <v>0.16484090697706</v>
      </c>
      <c r="BV19" s="39">
        <v>2.8199463959386402E-3</v>
      </c>
      <c r="BW19" s="39">
        <v>0</v>
      </c>
      <c r="BX19" s="39">
        <v>0</v>
      </c>
      <c r="BY19" s="39">
        <v>0</v>
      </c>
      <c r="BZ19" s="39">
        <v>0</v>
      </c>
      <c r="CA19" s="39">
        <v>1.21726696313728E-4</v>
      </c>
    </row>
    <row r="20" spans="1:79" ht="15.75" customHeight="1" x14ac:dyDescent="0.2">
      <c r="A20" s="38">
        <v>4.6967592645311003</v>
      </c>
      <c r="B20" s="38">
        <v>5.1405926902853803E-2</v>
      </c>
      <c r="C20" s="38">
        <v>6.4580334290200497E-3</v>
      </c>
      <c r="D20" s="38">
        <v>0</v>
      </c>
      <c r="E20" s="38">
        <v>0</v>
      </c>
      <c r="F20" s="38">
        <v>0.107958208616071</v>
      </c>
      <c r="G20" s="38">
        <v>5.7010424117729698E-2</v>
      </c>
      <c r="H20" s="38">
        <v>0</v>
      </c>
      <c r="I20" s="38">
        <v>0</v>
      </c>
      <c r="J20" s="38">
        <v>0</v>
      </c>
      <c r="K20" s="38">
        <v>0</v>
      </c>
      <c r="L20" s="38">
        <v>0</v>
      </c>
      <c r="M20" s="38">
        <v>1.64900339457262E-2</v>
      </c>
      <c r="N20" s="38">
        <v>0</v>
      </c>
      <c r="O20" s="38">
        <v>0</v>
      </c>
      <c r="P20" s="38">
        <v>0</v>
      </c>
      <c r="Q20" s="38">
        <v>0</v>
      </c>
      <c r="R20" s="38">
        <v>9.0028904609951596E-2</v>
      </c>
      <c r="S20" s="38">
        <v>9.4375369824582597E-2</v>
      </c>
      <c r="T20" s="38">
        <v>0.121885277991494</v>
      </c>
      <c r="U20" s="38">
        <v>0.137654325510742</v>
      </c>
      <c r="V20" s="38">
        <v>0.13634129481337801</v>
      </c>
      <c r="W20" s="38">
        <v>0.125251907996312</v>
      </c>
      <c r="X20" s="38">
        <v>0.17115430558776301</v>
      </c>
      <c r="Y20" s="38">
        <v>0.15781475609989801</v>
      </c>
      <c r="Z20" s="38">
        <v>0.18223629721718401</v>
      </c>
      <c r="AA20" s="38">
        <v>9.88184618862952E-2</v>
      </c>
      <c r="AB20" s="38">
        <v>0.11733990061999</v>
      </c>
      <c r="AC20" s="38">
        <v>0.119071287447045</v>
      </c>
      <c r="AD20" s="38">
        <v>0.113103693833571</v>
      </c>
      <c r="AE20" s="38">
        <v>8.8473130986453499E-2</v>
      </c>
      <c r="AF20" s="38">
        <v>6.4988351463108995E-2</v>
      </c>
      <c r="AG20" s="38">
        <v>5.7132250362512398E-2</v>
      </c>
      <c r="AH20" s="38">
        <v>5.4010999204891302E-2</v>
      </c>
      <c r="AI20" s="38">
        <v>9.6081808817604406E-2</v>
      </c>
      <c r="AJ20" s="38">
        <v>8.3843787809166195E-2</v>
      </c>
      <c r="AK20" s="38">
        <v>5.5038589397369601E-2</v>
      </c>
      <c r="AL20" s="38">
        <v>2.3291956695061899E-2</v>
      </c>
      <c r="AM20" s="38">
        <v>4.4391886464618703E-2</v>
      </c>
      <c r="AN20" s="38">
        <v>5.0755102485050503E-2</v>
      </c>
      <c r="AO20" s="38">
        <v>5.6403747822211303E-2</v>
      </c>
      <c r="AP20" s="38">
        <v>6.9136431005841006E-2</v>
      </c>
      <c r="AQ20" s="38">
        <v>4.99967967307203E-2</v>
      </c>
      <c r="AR20" s="38">
        <v>4.77951526213884E-2</v>
      </c>
      <c r="AS20" s="38">
        <v>4.5373401393267399E-2</v>
      </c>
      <c r="AT20" s="38">
        <v>1.8723500129794401E-2</v>
      </c>
      <c r="AU20" s="39">
        <v>0.101578617750418</v>
      </c>
      <c r="AV20" s="39">
        <v>0.13739358357480699</v>
      </c>
      <c r="AW20" s="39">
        <v>0.10923835227085001</v>
      </c>
      <c r="AX20" s="39">
        <v>0.20795006035805999</v>
      </c>
      <c r="AY20" s="39">
        <v>0.15231834252558499</v>
      </c>
      <c r="AZ20" s="39">
        <v>6.7997581806386501E-2</v>
      </c>
      <c r="BA20" s="39">
        <v>4.0458555171804002E-2</v>
      </c>
      <c r="BB20" s="39">
        <v>3.1585698181266497E-2</v>
      </c>
      <c r="BC20" s="39">
        <v>3.9429111288439699E-2</v>
      </c>
      <c r="BD20" s="39">
        <v>6.2943124142897697E-2</v>
      </c>
      <c r="BE20" s="39">
        <v>6.2474890873357898E-2</v>
      </c>
      <c r="BF20" s="39">
        <v>1.9936224754869201E-2</v>
      </c>
      <c r="BG20" s="39">
        <v>4.9488294915617903E-2</v>
      </c>
      <c r="BH20" s="39">
        <v>3.2077381885046302E-2</v>
      </c>
      <c r="BI20" s="39">
        <v>5.6351297055689697E-2</v>
      </c>
      <c r="BJ20" s="39">
        <v>5.1969207621868803E-2</v>
      </c>
      <c r="BK20" s="39">
        <v>5.2488170176228699E-2</v>
      </c>
      <c r="BL20" s="39">
        <v>3.0145986779916499E-2</v>
      </c>
      <c r="BM20" s="39">
        <v>0</v>
      </c>
      <c r="BN20" s="39">
        <v>7.0104899901010202E-3</v>
      </c>
      <c r="BO20" s="39">
        <v>1.19974209660367E-4</v>
      </c>
      <c r="BP20" s="39">
        <v>3.84127958171461E-2</v>
      </c>
      <c r="BQ20" s="39">
        <v>2.1975206649425101E-2</v>
      </c>
      <c r="BR20" s="39">
        <v>6.7204222576450701E-2</v>
      </c>
      <c r="BS20" s="39">
        <v>0.12901636182270501</v>
      </c>
      <c r="BT20" s="39">
        <v>0.11254558923553599</v>
      </c>
      <c r="BU20" s="39">
        <v>0.17397229037293799</v>
      </c>
      <c r="BV20" s="39">
        <v>2.3646434355780298E-3</v>
      </c>
      <c r="BW20" s="39">
        <v>0</v>
      </c>
      <c r="BX20" s="39">
        <v>0</v>
      </c>
      <c r="BY20" s="39">
        <v>0</v>
      </c>
      <c r="BZ20" s="39">
        <v>0</v>
      </c>
      <c r="CA20" s="41">
        <v>3.4555294897708002E-5</v>
      </c>
    </row>
    <row r="21" spans="1:79" ht="15.75" customHeight="1" x14ac:dyDescent="0.2">
      <c r="A21" s="38">
        <v>4.7754773351206703</v>
      </c>
      <c r="B21" s="38">
        <v>5.6847983391026299E-2</v>
      </c>
      <c r="C21" s="38">
        <v>4.7442436632743898E-3</v>
      </c>
      <c r="D21" s="38">
        <v>0</v>
      </c>
      <c r="E21" s="38">
        <v>0</v>
      </c>
      <c r="F21" s="38">
        <v>0.11528121214773999</v>
      </c>
      <c r="G21" s="38">
        <v>6.2984046926355994E-2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1.6331502399736499E-2</v>
      </c>
      <c r="N21" s="38">
        <v>0</v>
      </c>
      <c r="O21" s="38">
        <v>0</v>
      </c>
      <c r="P21" s="38">
        <v>0</v>
      </c>
      <c r="Q21" s="38">
        <v>0</v>
      </c>
      <c r="R21" s="38">
        <v>9.8006970770745397E-2</v>
      </c>
      <c r="S21" s="38">
        <v>0.102361669429617</v>
      </c>
      <c r="T21" s="38">
        <v>0.13318918455312401</v>
      </c>
      <c r="U21" s="38">
        <v>0.14592677556544301</v>
      </c>
      <c r="V21" s="38">
        <v>0.14467169412379</v>
      </c>
      <c r="W21" s="38">
        <v>0.135144751314278</v>
      </c>
      <c r="X21" s="38">
        <v>0.172811538834859</v>
      </c>
      <c r="Y21" s="38">
        <v>0.16253943962533199</v>
      </c>
      <c r="Z21" s="38">
        <v>0.18133308203649801</v>
      </c>
      <c r="AA21" s="38">
        <v>0.105884429653088</v>
      </c>
      <c r="AB21" s="38">
        <v>0.126937141589272</v>
      </c>
      <c r="AC21" s="38">
        <v>0.129180267630356</v>
      </c>
      <c r="AD21" s="38">
        <v>0.123993059910964</v>
      </c>
      <c r="AE21" s="38">
        <v>0.10103208201557801</v>
      </c>
      <c r="AF21" s="38">
        <v>7.2954501494809407E-2</v>
      </c>
      <c r="AG21" s="38">
        <v>6.0878062509659901E-2</v>
      </c>
      <c r="AH21" s="38">
        <v>5.7094071108776803E-2</v>
      </c>
      <c r="AI21" s="38">
        <v>0.103766225886897</v>
      </c>
      <c r="AJ21" s="38">
        <v>8.8804368158890507E-2</v>
      </c>
      <c r="AK21" s="38">
        <v>6.1296170086300401E-2</v>
      </c>
      <c r="AL21" s="38">
        <v>2.364066705821E-2</v>
      </c>
      <c r="AM21" s="38">
        <v>4.7513262912537699E-2</v>
      </c>
      <c r="AN21" s="38">
        <v>5.49551390195024E-2</v>
      </c>
      <c r="AO21" s="38">
        <v>6.3807732949153803E-2</v>
      </c>
      <c r="AP21" s="38">
        <v>7.9012034728697694E-2</v>
      </c>
      <c r="AQ21" s="38">
        <v>5.2007476659596097E-2</v>
      </c>
      <c r="AR21" s="38">
        <v>5.00548650567752E-2</v>
      </c>
      <c r="AS21" s="38">
        <v>4.95123027171082E-2</v>
      </c>
      <c r="AT21" s="38">
        <v>1.84676219085084E-2</v>
      </c>
      <c r="AU21" s="39">
        <v>0.107383784553868</v>
      </c>
      <c r="AV21" s="39">
        <v>0.14614847939621001</v>
      </c>
      <c r="AW21" s="39">
        <v>0.115076547443237</v>
      </c>
      <c r="AX21" s="39">
        <v>0.20613747740569999</v>
      </c>
      <c r="AY21" s="39">
        <v>0.15083600649656101</v>
      </c>
      <c r="AZ21" s="39">
        <v>8.0775527469640507E-2</v>
      </c>
      <c r="BA21" s="39">
        <v>4.5282132027364502E-2</v>
      </c>
      <c r="BB21" s="39">
        <v>3.1900511139776197E-2</v>
      </c>
      <c r="BC21" s="39">
        <v>4.2097617599989798E-2</v>
      </c>
      <c r="BD21" s="39">
        <v>7.4113981944382998E-2</v>
      </c>
      <c r="BE21" s="39">
        <v>6.4159020926883206E-2</v>
      </c>
      <c r="BF21" s="39">
        <v>1.6619985258487301E-2</v>
      </c>
      <c r="BG21" s="39">
        <v>5.3743783916837103E-2</v>
      </c>
      <c r="BH21" s="39">
        <v>3.1399274676836501E-2</v>
      </c>
      <c r="BI21" s="39">
        <v>5.9977140007628001E-2</v>
      </c>
      <c r="BJ21" s="39">
        <v>6.3515654101544194E-2</v>
      </c>
      <c r="BK21" s="39">
        <v>5.1770371040729499E-2</v>
      </c>
      <c r="BL21" s="39">
        <v>2.9661791746062399E-2</v>
      </c>
      <c r="BM21" s="39">
        <v>0</v>
      </c>
      <c r="BN21" s="39">
        <v>4.0710143590257696E-3</v>
      </c>
      <c r="BO21" s="39">
        <v>0</v>
      </c>
      <c r="BP21" s="39">
        <v>3.8590537398402597E-2</v>
      </c>
      <c r="BQ21" s="39">
        <v>1.7780586230138999E-2</v>
      </c>
      <c r="BR21" s="39">
        <v>7.6484779748957496E-2</v>
      </c>
      <c r="BS21" s="39">
        <v>0.13136018224382101</v>
      </c>
      <c r="BT21" s="39">
        <v>0.127277616391892</v>
      </c>
      <c r="BU21" s="39">
        <v>0.18133726634348801</v>
      </c>
      <c r="BV21" s="39">
        <v>1.8923502915976201E-3</v>
      </c>
      <c r="BW21" s="39">
        <v>0</v>
      </c>
      <c r="BX21" s="39">
        <v>0</v>
      </c>
      <c r="BY21" s="39">
        <v>0</v>
      </c>
      <c r="BZ21" s="39">
        <v>0</v>
      </c>
      <c r="CA21" s="39">
        <v>0</v>
      </c>
    </row>
    <row r="22" spans="1:79" ht="15.75" customHeight="1" x14ac:dyDescent="0.2">
      <c r="A22" s="38">
        <v>4.8555147270312498</v>
      </c>
      <c r="B22" s="38">
        <v>6.1850809851285903E-2</v>
      </c>
      <c r="C22" s="38">
        <v>3.1455612676516702E-3</v>
      </c>
      <c r="D22" s="38">
        <v>0</v>
      </c>
      <c r="E22" s="38">
        <v>0</v>
      </c>
      <c r="F22" s="38">
        <v>0.121536965334151</v>
      </c>
      <c r="G22" s="38">
        <v>6.8189988662124099E-2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1.5949169563107199E-2</v>
      </c>
      <c r="N22" s="38">
        <v>0</v>
      </c>
      <c r="O22" s="38">
        <v>0</v>
      </c>
      <c r="P22" s="38">
        <v>0</v>
      </c>
      <c r="Q22" s="38">
        <v>0</v>
      </c>
      <c r="R22" s="38">
        <v>0.104925458442089</v>
      </c>
      <c r="S22" s="38">
        <v>0.10946196725641601</v>
      </c>
      <c r="T22" s="38">
        <v>0.142935730518852</v>
      </c>
      <c r="U22" s="38">
        <v>0.15241568708720099</v>
      </c>
      <c r="V22" s="38">
        <v>0.15134710939103599</v>
      </c>
      <c r="W22" s="38">
        <v>0.14364921432459801</v>
      </c>
      <c r="X22" s="38">
        <v>0.172240463050959</v>
      </c>
      <c r="Y22" s="38">
        <v>0.165228433116762</v>
      </c>
      <c r="Z22" s="38">
        <v>0.17769780958706</v>
      </c>
      <c r="AA22" s="38">
        <v>0.111880524856241</v>
      </c>
      <c r="AB22" s="38">
        <v>0.13530626503439799</v>
      </c>
      <c r="AC22" s="38">
        <v>0.13802313999846699</v>
      </c>
      <c r="AD22" s="38">
        <v>0.13357142320662799</v>
      </c>
      <c r="AE22" s="38">
        <v>0.112832097470383</v>
      </c>
      <c r="AF22" s="38">
        <v>8.0186589135502903E-2</v>
      </c>
      <c r="AG22" s="38">
        <v>6.4199359777992404E-2</v>
      </c>
      <c r="AH22" s="38">
        <v>5.9795320902052501E-2</v>
      </c>
      <c r="AI22" s="38">
        <v>0.110416813891487</v>
      </c>
      <c r="AJ22" s="38">
        <v>9.3226288049814199E-2</v>
      </c>
      <c r="AK22" s="38">
        <v>6.7201605645670001E-2</v>
      </c>
      <c r="AL22" s="38">
        <v>2.3773446796080198E-2</v>
      </c>
      <c r="AM22" s="38">
        <v>5.03378477623714E-2</v>
      </c>
      <c r="AN22" s="38">
        <v>5.8806096645531603E-2</v>
      </c>
      <c r="AO22" s="38">
        <v>7.0751389026821404E-2</v>
      </c>
      <c r="AP22" s="38">
        <v>8.8189771796899102E-2</v>
      </c>
      <c r="AQ22" s="38">
        <v>5.3597804653786801E-2</v>
      </c>
      <c r="AR22" s="38">
        <v>5.1996184452752697E-2</v>
      </c>
      <c r="AS22" s="38">
        <v>5.3413654533820798E-2</v>
      </c>
      <c r="AT22" s="38">
        <v>1.7987141200854699E-2</v>
      </c>
      <c r="AU22" s="39">
        <v>0.111689917836405</v>
      </c>
      <c r="AV22" s="39">
        <v>0.15239517898844299</v>
      </c>
      <c r="AW22" s="39">
        <v>0.11960556468</v>
      </c>
      <c r="AX22" s="39">
        <v>0.20232655469569999</v>
      </c>
      <c r="AY22" s="39">
        <v>0.14807156504452099</v>
      </c>
      <c r="AZ22" s="39">
        <v>9.0371141431653507E-2</v>
      </c>
      <c r="BA22" s="39">
        <v>5.1974506420986999E-2</v>
      </c>
      <c r="BB22" s="39">
        <v>3.1827208609377898E-2</v>
      </c>
      <c r="BC22" s="39">
        <v>4.4413052850611298E-2</v>
      </c>
      <c r="BD22" s="39">
        <v>8.4647840429475305E-2</v>
      </c>
      <c r="BE22" s="39">
        <v>6.4932557634649404E-2</v>
      </c>
      <c r="BF22" s="39">
        <v>1.31050172953473E-2</v>
      </c>
      <c r="BG22" s="39">
        <v>5.6826419473229098E-2</v>
      </c>
      <c r="BH22" s="39">
        <v>2.94394467776408E-2</v>
      </c>
      <c r="BI22" s="39">
        <v>6.1003907432611998E-2</v>
      </c>
      <c r="BJ22" s="39">
        <v>7.3731886584068096E-2</v>
      </c>
      <c r="BK22" s="39">
        <v>4.9662827987689603E-2</v>
      </c>
      <c r="BL22" s="39">
        <v>2.8739211224235499E-2</v>
      </c>
      <c r="BM22" s="39">
        <v>0</v>
      </c>
      <c r="BN22" s="39">
        <v>1.69355258277378E-3</v>
      </c>
      <c r="BO22" s="39">
        <v>0</v>
      </c>
      <c r="BP22" s="39">
        <v>3.7892347346732497E-2</v>
      </c>
      <c r="BQ22" s="39">
        <v>1.3631405341030099E-2</v>
      </c>
      <c r="BR22" s="39">
        <v>8.5039368203367605E-2</v>
      </c>
      <c r="BS22" s="39">
        <v>0.132649014771832</v>
      </c>
      <c r="BT22" s="39">
        <v>0.14070612771490801</v>
      </c>
      <c r="BU22" s="39">
        <v>0.18687662542734801</v>
      </c>
      <c r="BV22" s="39">
        <v>1.4312373547545199E-3</v>
      </c>
      <c r="BW22" s="39">
        <v>0</v>
      </c>
      <c r="BX22" s="39">
        <v>0</v>
      </c>
      <c r="BY22" s="39">
        <v>0</v>
      </c>
      <c r="BZ22" s="39">
        <v>0</v>
      </c>
      <c r="CA22" s="39">
        <v>0</v>
      </c>
    </row>
    <row r="23" spans="1:79" ht="15.75" customHeight="1" x14ac:dyDescent="0.2">
      <c r="A23" s="38">
        <v>4.9368935521964197</v>
      </c>
      <c r="B23" s="38">
        <v>6.6268885780508394E-2</v>
      </c>
      <c r="C23" s="38">
        <v>1.8131003496438399E-3</v>
      </c>
      <c r="D23" s="38">
        <v>0</v>
      </c>
      <c r="E23" s="38">
        <v>0</v>
      </c>
      <c r="F23" s="38">
        <v>0.12655573072689699</v>
      </c>
      <c r="G23" s="38">
        <v>7.2403529904188094E-2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1.53552281867538E-2</v>
      </c>
      <c r="N23" s="38">
        <v>0</v>
      </c>
      <c r="O23" s="38">
        <v>0</v>
      </c>
      <c r="P23" s="38">
        <v>0</v>
      </c>
      <c r="Q23" s="38">
        <v>0</v>
      </c>
      <c r="R23" s="38">
        <v>0.11052641546321899</v>
      </c>
      <c r="S23" s="38">
        <v>0.115472441274256</v>
      </c>
      <c r="T23" s="38">
        <v>0.150729365067128</v>
      </c>
      <c r="U23" s="38">
        <v>0.156852830692634</v>
      </c>
      <c r="V23" s="38">
        <v>0.15612147060054901</v>
      </c>
      <c r="W23" s="38">
        <v>0.15047748104735201</v>
      </c>
      <c r="X23" s="38">
        <v>0.16945677580271001</v>
      </c>
      <c r="Y23" s="38">
        <v>0.16577151027564699</v>
      </c>
      <c r="Z23" s="38">
        <v>0.17137819590341399</v>
      </c>
      <c r="AA23" s="38">
        <v>0.1166151422427</v>
      </c>
      <c r="AB23" s="38">
        <v>0.14217812657671999</v>
      </c>
      <c r="AC23" s="38">
        <v>0.145307796335991</v>
      </c>
      <c r="AD23" s="38">
        <v>0.141485136635595</v>
      </c>
      <c r="AE23" s="38">
        <v>0.12346622289825</v>
      </c>
      <c r="AF23" s="38">
        <v>8.6407603442520201E-2</v>
      </c>
      <c r="AG23" s="38">
        <v>6.7043707128581598E-2</v>
      </c>
      <c r="AH23" s="38">
        <v>6.2088505036833899E-2</v>
      </c>
      <c r="AI23" s="38">
        <v>0.115813094879057</v>
      </c>
      <c r="AJ23" s="38">
        <v>9.7073871055562297E-2</v>
      </c>
      <c r="AK23" s="38">
        <v>7.2609590869527299E-2</v>
      </c>
      <c r="AL23" s="38">
        <v>2.3708020001563399E-2</v>
      </c>
      <c r="AM23" s="38">
        <v>5.2824460288576298E-2</v>
      </c>
      <c r="AN23" s="38">
        <v>6.2232823757505197E-2</v>
      </c>
      <c r="AO23" s="38">
        <v>7.7015599273458704E-2</v>
      </c>
      <c r="AP23" s="38">
        <v>9.6319201461984999E-2</v>
      </c>
      <c r="AQ23" s="38">
        <v>5.4762436514180002E-2</v>
      </c>
      <c r="AR23" s="38">
        <v>5.3619837245359001E-2</v>
      </c>
      <c r="AS23" s="38">
        <v>5.7011154813583903E-2</v>
      </c>
      <c r="AT23" s="38">
        <v>1.7306340643116199E-2</v>
      </c>
      <c r="AU23" s="39">
        <v>0.114267728337418</v>
      </c>
      <c r="AV23" s="39">
        <v>0.15567604230693599</v>
      </c>
      <c r="AW23" s="39">
        <v>0.122664603804833</v>
      </c>
      <c r="AX23" s="39">
        <v>0.19685417753722101</v>
      </c>
      <c r="AY23" s="39">
        <v>0.14432055215658701</v>
      </c>
      <c r="AZ23" s="39">
        <v>9.5008159740408396E-2</v>
      </c>
      <c r="BA23" s="39">
        <v>6.08776208762025E-2</v>
      </c>
      <c r="BB23" s="39">
        <v>3.1373569710296298E-2</v>
      </c>
      <c r="BC23" s="39">
        <v>4.6321738822017101E-2</v>
      </c>
      <c r="BD23" s="39">
        <v>9.4067505588266195E-2</v>
      </c>
      <c r="BE23" s="39">
        <v>6.4732511241276297E-2</v>
      </c>
      <c r="BF23" s="39">
        <v>9.5443518770343301E-3</v>
      </c>
      <c r="BG23" s="39">
        <v>5.8454721835410499E-2</v>
      </c>
      <c r="BH23" s="39">
        <v>2.6083880149112199E-2</v>
      </c>
      <c r="BI23" s="39">
        <v>5.8759812087699398E-2</v>
      </c>
      <c r="BJ23" s="39">
        <v>8.1626233134797097E-2</v>
      </c>
      <c r="BK23" s="39">
        <v>4.60628344560454E-2</v>
      </c>
      <c r="BL23" s="39">
        <v>2.7401954913563599E-2</v>
      </c>
      <c r="BM23" s="39">
        <v>0</v>
      </c>
      <c r="BN23" s="39">
        <v>5.4394351905518703E-4</v>
      </c>
      <c r="BO23" s="39">
        <v>0</v>
      </c>
      <c r="BP23" s="39">
        <v>3.62452761738516E-2</v>
      </c>
      <c r="BQ23" s="39">
        <v>9.7844848136414194E-3</v>
      </c>
      <c r="BR23" s="39">
        <v>9.2531623144790603E-2</v>
      </c>
      <c r="BS23" s="39">
        <v>0.132991145486134</v>
      </c>
      <c r="BT23" s="39">
        <v>0.152290427979969</v>
      </c>
      <c r="BU23" s="39">
        <v>0.19047197225035301</v>
      </c>
      <c r="BV23" s="39">
        <v>1.0109602796728699E-3</v>
      </c>
      <c r="BW23" s="39">
        <v>0</v>
      </c>
      <c r="BX23" s="39">
        <v>0</v>
      </c>
      <c r="BY23" s="39">
        <v>0</v>
      </c>
      <c r="BZ23" s="39">
        <v>0</v>
      </c>
      <c r="CA23" s="39">
        <v>0</v>
      </c>
    </row>
    <row r="24" spans="1:79" ht="15.75" customHeight="1" x14ac:dyDescent="0.2">
      <c r="A24" s="38">
        <v>5.0196362931475598</v>
      </c>
      <c r="B24" s="38">
        <v>7.00167019872866E-2</v>
      </c>
      <c r="C24" s="38">
        <v>8.3156276169478504E-4</v>
      </c>
      <c r="D24" s="38">
        <v>0</v>
      </c>
      <c r="E24" s="38">
        <v>0</v>
      </c>
      <c r="F24" s="38">
        <v>0.13029337140592701</v>
      </c>
      <c r="G24" s="38">
        <v>7.5492907865212497E-2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1.45767196607687E-2</v>
      </c>
      <c r="N24" s="38">
        <v>0</v>
      </c>
      <c r="O24" s="38">
        <v>0</v>
      </c>
      <c r="P24" s="38">
        <v>0</v>
      </c>
      <c r="Q24" s="38">
        <v>0</v>
      </c>
      <c r="R24" s="38">
        <v>0.114691233535237</v>
      </c>
      <c r="S24" s="38">
        <v>0.12028268432950399</v>
      </c>
      <c r="T24" s="38">
        <v>0.15642214480635</v>
      </c>
      <c r="U24" s="38">
        <v>0.159212317438189</v>
      </c>
      <c r="V24" s="38">
        <v>0.15896494057758301</v>
      </c>
      <c r="W24" s="38">
        <v>0.155541961799778</v>
      </c>
      <c r="X24" s="38">
        <v>0.16467829769698</v>
      </c>
      <c r="Y24" s="38">
        <v>0.16428989679983699</v>
      </c>
      <c r="Z24" s="38">
        <v>0.162734025894618</v>
      </c>
      <c r="AA24" s="38">
        <v>0.120025052499778</v>
      </c>
      <c r="AB24" s="38">
        <v>0.14741452274640099</v>
      </c>
      <c r="AC24" s="38">
        <v>0.15089438906941899</v>
      </c>
      <c r="AD24" s="38">
        <v>0.147579544256455</v>
      </c>
      <c r="AE24" s="38">
        <v>0.13267092239685699</v>
      </c>
      <c r="AF24" s="38">
        <v>9.1465791568968099E-2</v>
      </c>
      <c r="AG24" s="38">
        <v>6.9398572470240297E-2</v>
      </c>
      <c r="AH24" s="38">
        <v>6.3979704739121304E-2</v>
      </c>
      <c r="AI24" s="38">
        <v>0.119834912093098</v>
      </c>
      <c r="AJ24" s="38">
        <v>0.10034827772786201</v>
      </c>
      <c r="AK24" s="38">
        <v>7.7441716065290406E-2</v>
      </c>
      <c r="AL24" s="38">
        <v>2.3489561352018101E-2</v>
      </c>
      <c r="AM24" s="38">
        <v>5.4971498461047402E-2</v>
      </c>
      <c r="AN24" s="38">
        <v>6.5213614752910903E-2</v>
      </c>
      <c r="AO24" s="38">
        <v>8.2472200346226196E-2</v>
      </c>
      <c r="AP24" s="38">
        <v>0.10321068458565701</v>
      </c>
      <c r="AQ24" s="38">
        <v>5.5526190906595697E-2</v>
      </c>
      <c r="AR24" s="38">
        <v>5.4952315174145401E-2</v>
      </c>
      <c r="AS24" s="38">
        <v>6.0267345611530299E-2</v>
      </c>
      <c r="AT24" s="38">
        <v>1.6472135125170598E-2</v>
      </c>
      <c r="AU24" s="39">
        <v>0.115093294490566</v>
      </c>
      <c r="AV24" s="39">
        <v>0.15594872631666201</v>
      </c>
      <c r="AW24" s="39">
        <v>0.124243289313078</v>
      </c>
      <c r="AX24" s="39">
        <v>0.19010149014765801</v>
      </c>
      <c r="AY24" s="39">
        <v>0.139866431398046</v>
      </c>
      <c r="AZ24" s="39">
        <v>9.4357553505639305E-2</v>
      </c>
      <c r="BA24" s="39">
        <v>7.1262216659597394E-2</v>
      </c>
      <c r="BB24" s="39">
        <v>3.05853796811386E-2</v>
      </c>
      <c r="BC24" s="39">
        <v>4.7810514475912502E-2</v>
      </c>
      <c r="BD24" s="39">
        <v>0.101909547019643</v>
      </c>
      <c r="BE24" s="39">
        <v>6.3572535687019302E-2</v>
      </c>
      <c r="BF24" s="39">
        <v>6.3060894783172703E-3</v>
      </c>
      <c r="BG24" s="39">
        <v>5.8518519570432102E-2</v>
      </c>
      <c r="BH24" s="39">
        <v>2.1698147492151501E-2</v>
      </c>
      <c r="BI24" s="39">
        <v>5.3586693671974203E-2</v>
      </c>
      <c r="BJ24" s="39">
        <v>8.6567349373570399E-2</v>
      </c>
      <c r="BK24" s="39">
        <v>4.12067654548261E-2</v>
      </c>
      <c r="BL24" s="39">
        <v>2.5709086800984701E-2</v>
      </c>
      <c r="BM24" s="39">
        <v>0</v>
      </c>
      <c r="BN24" s="39">
        <v>1.31880653333885E-4</v>
      </c>
      <c r="BO24" s="39">
        <v>0</v>
      </c>
      <c r="BP24" s="39">
        <v>3.37356056908285E-2</v>
      </c>
      <c r="BQ24" s="39">
        <v>6.4512520159504903E-3</v>
      </c>
      <c r="BR24" s="39">
        <v>9.8719825504739497E-2</v>
      </c>
      <c r="BS24" s="39">
        <v>0.132489390708071</v>
      </c>
      <c r="BT24" s="39">
        <v>0.161687260509011</v>
      </c>
      <c r="BU24" s="39">
        <v>0.192133580315556</v>
      </c>
      <c r="BV24" s="39">
        <v>6.5384548512193797E-4</v>
      </c>
      <c r="BW24" s="39">
        <v>0</v>
      </c>
      <c r="BX24" s="39">
        <v>0</v>
      </c>
      <c r="BY24" s="39">
        <v>0</v>
      </c>
      <c r="BZ24" s="39">
        <v>0</v>
      </c>
      <c r="CA24" s="39">
        <v>0</v>
      </c>
    </row>
    <row r="25" spans="1:79" ht="15.75" customHeight="1" x14ac:dyDescent="0.2">
      <c r="A25" s="38">
        <v>5.1037658092251599</v>
      </c>
      <c r="B25" s="38">
        <v>7.3022564564743098E-2</v>
      </c>
      <c r="C25" s="38">
        <v>2.5152888399474301E-4</v>
      </c>
      <c r="D25" s="38">
        <v>0</v>
      </c>
      <c r="E25" s="38">
        <v>0</v>
      </c>
      <c r="F25" s="38">
        <v>0.132722996587015</v>
      </c>
      <c r="G25" s="38">
        <v>7.7348590060222405E-2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1.36403115015037E-2</v>
      </c>
      <c r="N25" s="38">
        <v>0</v>
      </c>
      <c r="O25" s="38">
        <v>0</v>
      </c>
      <c r="P25" s="38">
        <v>0</v>
      </c>
      <c r="Q25" s="38">
        <v>0</v>
      </c>
      <c r="R25" s="38">
        <v>0.117326717954385</v>
      </c>
      <c r="S25" s="38">
        <v>0.12380190275438201</v>
      </c>
      <c r="T25" s="38">
        <v>0.159904407606906</v>
      </c>
      <c r="U25" s="38">
        <v>0.15949579639578701</v>
      </c>
      <c r="V25" s="38">
        <v>0.15987275951250299</v>
      </c>
      <c r="W25" s="38">
        <v>0.15878338860440799</v>
      </c>
      <c r="X25" s="38">
        <v>0.15812694782952</v>
      </c>
      <c r="Y25" s="38">
        <v>0.16091845946345701</v>
      </c>
      <c r="Z25" s="38">
        <v>0.152127338429354</v>
      </c>
      <c r="AA25" s="38">
        <v>0.122065943375498</v>
      </c>
      <c r="AB25" s="38">
        <v>0.15090351422066101</v>
      </c>
      <c r="AC25" s="38">
        <v>0.154671526329489</v>
      </c>
      <c r="AD25" s="38">
        <v>0.15173435569021801</v>
      </c>
      <c r="AE25" s="38">
        <v>0.14022054856225399</v>
      </c>
      <c r="AF25" s="38">
        <v>9.5236177657198898E-2</v>
      </c>
      <c r="AG25" s="38">
        <v>7.1256854116628299E-2</v>
      </c>
      <c r="AH25" s="38">
        <v>6.5478134595031198E-2</v>
      </c>
      <c r="AI25" s="38">
        <v>0.12238403843158401</v>
      </c>
      <c r="AJ25" s="38">
        <v>0.10305452675467899</v>
      </c>
      <c r="AK25" s="38">
        <v>8.1633344856426301E-2</v>
      </c>
      <c r="AL25" s="38">
        <v>2.3162790162908502E-2</v>
      </c>
      <c r="AM25" s="38">
        <v>5.6781883680581E-2</v>
      </c>
      <c r="AN25" s="38">
        <v>6.7734454871538605E-2</v>
      </c>
      <c r="AO25" s="38">
        <v>8.7013612572759205E-2</v>
      </c>
      <c r="AP25" s="38">
        <v>0.10870778848561501</v>
      </c>
      <c r="AQ25" s="38">
        <v>5.5915395365171303E-2</v>
      </c>
      <c r="AR25" s="38">
        <v>5.6020771096685802E-2</v>
      </c>
      <c r="AS25" s="38">
        <v>6.3151047142462405E-2</v>
      </c>
      <c r="AT25" s="38">
        <v>1.5530395550897899E-2</v>
      </c>
      <c r="AU25" s="39">
        <v>0.114169967608207</v>
      </c>
      <c r="AV25" s="39">
        <v>0.15322250099208101</v>
      </c>
      <c r="AW25" s="39">
        <v>0.124350371427412</v>
      </c>
      <c r="AX25" s="39">
        <v>0.18242217922708301</v>
      </c>
      <c r="AY25" s="39">
        <v>0.13496751206007501</v>
      </c>
      <c r="AZ25" s="39">
        <v>8.8320043167844003E-2</v>
      </c>
      <c r="BA25" s="39">
        <v>8.2379642044841495E-2</v>
      </c>
      <c r="BB25" s="39">
        <v>2.9509595105474701E-2</v>
      </c>
      <c r="BC25" s="39">
        <v>4.8872806846613499E-2</v>
      </c>
      <c r="BD25" s="39">
        <v>0.107762202878219</v>
      </c>
      <c r="BE25" s="39">
        <v>6.1476058925023599E-2</v>
      </c>
      <c r="BF25" s="39">
        <v>3.6914877820730801E-3</v>
      </c>
      <c r="BG25" s="39">
        <v>5.6946258963478803E-2</v>
      </c>
      <c r="BH25" s="39">
        <v>1.6676821547001799E-2</v>
      </c>
      <c r="BI25" s="39">
        <v>4.5901274405909499E-2</v>
      </c>
      <c r="BJ25" s="39">
        <v>8.8055544070998706E-2</v>
      </c>
      <c r="BK25" s="39">
        <v>3.5349864650782097E-2</v>
      </c>
      <c r="BL25" s="39">
        <v>2.37193809758636E-2</v>
      </c>
      <c r="BM25" s="39">
        <v>0</v>
      </c>
      <c r="BN25" s="41">
        <v>3.9890907916515101E-5</v>
      </c>
      <c r="BO25" s="39">
        <v>0</v>
      </c>
      <c r="BP25" s="39">
        <v>3.0463311530913199E-2</v>
      </c>
      <c r="BQ25" s="39">
        <v>3.8025915613855901E-3</v>
      </c>
      <c r="BR25" s="39">
        <v>0.10339673287336799</v>
      </c>
      <c r="BS25" s="39">
        <v>0.13123853700138199</v>
      </c>
      <c r="BT25" s="39">
        <v>0.16861098875876199</v>
      </c>
      <c r="BU25" s="39">
        <v>0.19188762289719899</v>
      </c>
      <c r="BV25" s="39">
        <v>3.7729232116746501E-4</v>
      </c>
      <c r="BW25" s="39">
        <v>0</v>
      </c>
      <c r="BX25" s="39">
        <v>0</v>
      </c>
      <c r="BY25" s="39">
        <v>0</v>
      </c>
      <c r="BZ25" s="39">
        <v>0</v>
      </c>
      <c r="CA25" s="39">
        <v>0</v>
      </c>
    </row>
    <row r="26" spans="1:79" ht="15.75" customHeight="1" x14ac:dyDescent="0.2">
      <c r="A26" s="38">
        <v>5.1893053428940901</v>
      </c>
      <c r="B26" s="38">
        <v>7.5229030892011897E-2</v>
      </c>
      <c r="C26" s="38">
        <v>0</v>
      </c>
      <c r="D26" s="38">
        <v>0</v>
      </c>
      <c r="E26" s="38">
        <v>0</v>
      </c>
      <c r="F26" s="38">
        <v>0.133840677412979</v>
      </c>
      <c r="G26" s="38">
        <v>7.7882323286220301E-2</v>
      </c>
      <c r="H26" s="38">
        <v>0</v>
      </c>
      <c r="I26" s="38">
        <v>0</v>
      </c>
      <c r="J26" s="38">
        <v>0</v>
      </c>
      <c r="K26" s="38">
        <v>0</v>
      </c>
      <c r="L26" s="38">
        <v>0</v>
      </c>
      <c r="M26" s="38">
        <v>1.25733368605869E-2</v>
      </c>
      <c r="N26" s="38">
        <v>0</v>
      </c>
      <c r="O26" s="38">
        <v>0</v>
      </c>
      <c r="P26" s="38">
        <v>0</v>
      </c>
      <c r="Q26" s="38">
        <v>0</v>
      </c>
      <c r="R26" s="38">
        <v>0.118368428982715</v>
      </c>
      <c r="S26" s="38">
        <v>0.12595987807912401</v>
      </c>
      <c r="T26" s="38">
        <v>0.1611170492597</v>
      </c>
      <c r="U26" s="38">
        <v>0.157747890688437</v>
      </c>
      <c r="V26" s="38">
        <v>0.15887843345729999</v>
      </c>
      <c r="W26" s="38">
        <v>0.16018179067549401</v>
      </c>
      <c r="X26" s="38">
        <v>0.150045275629141</v>
      </c>
      <c r="Y26" s="38">
        <v>0.15582501400134499</v>
      </c>
      <c r="Z26" s="38">
        <v>0.139954046210683</v>
      </c>
      <c r="AA26" s="38">
        <v>0.122718111200092</v>
      </c>
      <c r="AB26" s="38">
        <v>0.152561267644894</v>
      </c>
      <c r="AC26" s="38">
        <v>0.15655998755970499</v>
      </c>
      <c r="AD26" s="38">
        <v>0.153871119543454</v>
      </c>
      <c r="AE26" s="38">
        <v>0.14592883963783301</v>
      </c>
      <c r="AF26" s="38">
        <v>9.7622933175843501E-2</v>
      </c>
      <c r="AG26" s="38">
        <v>7.2618201235879504E-2</v>
      </c>
      <c r="AH26" s="38">
        <v>6.6597231462911702E-2</v>
      </c>
      <c r="AI26" s="38">
        <v>0.123383701793068</v>
      </c>
      <c r="AJ26" s="38">
        <v>0.10520281604152799</v>
      </c>
      <c r="AK26" s="38">
        <v>8.5135149516042397E-2</v>
      </c>
      <c r="AL26" s="38">
        <v>2.2773788334821299E-2</v>
      </c>
      <c r="AM26" s="38">
        <v>5.8264689005262403E-2</v>
      </c>
      <c r="AN26" s="38">
        <v>6.9791001613260503E-2</v>
      </c>
      <c r="AO26" s="38">
        <v>9.0554782106638601E-2</v>
      </c>
      <c r="AP26" s="38">
        <v>0.11269332207456199</v>
      </c>
      <c r="AQ26" s="38">
        <v>5.59590590685368E-2</v>
      </c>
      <c r="AR26" s="38">
        <v>5.6854489937756901E-2</v>
      </c>
      <c r="AS26" s="38">
        <v>6.5637380158067596E-2</v>
      </c>
      <c r="AT26" s="38">
        <v>1.4527381865508201E-2</v>
      </c>
      <c r="AU26" s="39">
        <v>0.11153838159745399</v>
      </c>
      <c r="AV26" s="39">
        <v>0.14758282740727199</v>
      </c>
      <c r="AW26" s="39">
        <v>0.12302099363055299</v>
      </c>
      <c r="AX26" s="39">
        <v>0.17415273859895</v>
      </c>
      <c r="AY26" s="39">
        <v>0.12986081960620699</v>
      </c>
      <c r="AZ26" s="39">
        <v>7.7179318581946502E-2</v>
      </c>
      <c r="BA26" s="39">
        <v>9.3300904598526302E-2</v>
      </c>
      <c r="BB26" s="39">
        <v>2.8195986064865002E-2</v>
      </c>
      <c r="BC26" s="39">
        <v>4.9508580668343502E-2</v>
      </c>
      <c r="BD26" s="39">
        <v>0.111235941189337</v>
      </c>
      <c r="BE26" s="39">
        <v>5.8477091867758499E-2</v>
      </c>
      <c r="BF26" s="39">
        <v>1.8922967763720601E-3</v>
      </c>
      <c r="BG26" s="39">
        <v>5.3700786455550403E-2</v>
      </c>
      <c r="BH26" s="39">
        <v>1.17385043996942E-2</v>
      </c>
      <c r="BI26" s="39">
        <v>3.6281530012204799E-2</v>
      </c>
      <c r="BJ26" s="39">
        <v>8.5727205069653797E-2</v>
      </c>
      <c r="BK26" s="39">
        <v>2.8804838059899099E-2</v>
      </c>
      <c r="BL26" s="39">
        <v>2.1493163744875199E-2</v>
      </c>
      <c r="BM26" s="39">
        <v>0</v>
      </c>
      <c r="BN26" s="39">
        <v>0</v>
      </c>
      <c r="BO26" s="39">
        <v>0</v>
      </c>
      <c r="BP26" s="39">
        <v>2.6563093378508401E-2</v>
      </c>
      <c r="BQ26" s="39">
        <v>1.9635696951959898E-3</v>
      </c>
      <c r="BR26" s="39">
        <v>0.10638439557365099</v>
      </c>
      <c r="BS26" s="39">
        <v>0.129323104121013</v>
      </c>
      <c r="BT26" s="39">
        <v>0.172831774234292</v>
      </c>
      <c r="BU26" s="39">
        <v>0.18978020086606501</v>
      </c>
      <c r="BV26" s="39">
        <v>1.90412355727804E-4</v>
      </c>
      <c r="BW26" s="39">
        <v>0</v>
      </c>
      <c r="BX26" s="39">
        <v>0</v>
      </c>
      <c r="BY26" s="39">
        <v>0</v>
      </c>
      <c r="BZ26" s="39">
        <v>0</v>
      </c>
      <c r="CA26" s="39">
        <v>0</v>
      </c>
    </row>
    <row r="27" spans="1:79" ht="15.75" customHeight="1" x14ac:dyDescent="0.2">
      <c r="A27" s="38">
        <v>5.2762785261648704</v>
      </c>
      <c r="B27" s="38">
        <v>7.6674690411328794E-2</v>
      </c>
      <c r="C27" s="38">
        <v>0</v>
      </c>
      <c r="D27" s="38">
        <v>0</v>
      </c>
      <c r="E27" s="38">
        <v>0</v>
      </c>
      <c r="F27" s="38">
        <v>0.13378109737865099</v>
      </c>
      <c r="G27" s="38">
        <v>7.7169933451311803E-2</v>
      </c>
      <c r="H27" s="38">
        <v>0</v>
      </c>
      <c r="I27" s="38">
        <v>0</v>
      </c>
      <c r="J27" s="38">
        <v>0</v>
      </c>
      <c r="K27" s="38">
        <v>0</v>
      </c>
      <c r="L27" s="38">
        <v>0</v>
      </c>
      <c r="M27" s="38">
        <v>1.14113059268405E-2</v>
      </c>
      <c r="N27" s="38">
        <v>0</v>
      </c>
      <c r="O27" s="38">
        <v>0</v>
      </c>
      <c r="P27" s="38">
        <v>0</v>
      </c>
      <c r="Q27" s="38">
        <v>0</v>
      </c>
      <c r="R27" s="38">
        <v>0.117943656691865</v>
      </c>
      <c r="S27" s="38">
        <v>0.12682494109505499</v>
      </c>
      <c r="T27" s="38">
        <v>0.160285464636401</v>
      </c>
      <c r="U27" s="38">
        <v>0.15424214940243</v>
      </c>
      <c r="V27" s="38">
        <v>0.15622201572542199</v>
      </c>
      <c r="W27" s="38">
        <v>0.15993310575428399</v>
      </c>
      <c r="X27" s="38">
        <v>0.14078998662807801</v>
      </c>
      <c r="Y27" s="38">
        <v>0.149327543293721</v>
      </c>
      <c r="Z27" s="38">
        <v>0.126742366412782</v>
      </c>
      <c r="AA27" s="38">
        <v>0.12210619987316799</v>
      </c>
      <c r="AB27" s="38">
        <v>0.15249385941799801</v>
      </c>
      <c r="AC27" s="38">
        <v>0.15668841644471901</v>
      </c>
      <c r="AD27" s="38">
        <v>0.15416568215332899</v>
      </c>
      <c r="AE27" s="38">
        <v>0.14985695307157301</v>
      </c>
      <c r="AF27" s="38">
        <v>9.8723106148758205E-2</v>
      </c>
      <c r="AG27" s="38">
        <v>7.3527500840011098E-2</v>
      </c>
      <c r="AH27" s="38">
        <v>6.7383296838418705E-2</v>
      </c>
      <c r="AI27" s="38">
        <v>0.122919840423071</v>
      </c>
      <c r="AJ27" s="38">
        <v>0.106837748562608</v>
      </c>
      <c r="AK27" s="38">
        <v>8.7996407938815094E-2</v>
      </c>
      <c r="AL27" s="38">
        <v>2.2387331028969702E-2</v>
      </c>
      <c r="AM27" s="38">
        <v>5.9472690741771403E-2</v>
      </c>
      <c r="AN27" s="38">
        <v>7.14441333932955E-2</v>
      </c>
      <c r="AO27" s="38">
        <v>9.3151597635164896E-2</v>
      </c>
      <c r="AP27" s="38">
        <v>0.115279825665112</v>
      </c>
      <c r="AQ27" s="38">
        <v>5.5712257116477898E-2</v>
      </c>
      <c r="AR27" s="38">
        <v>5.7500373238045799E-2</v>
      </c>
      <c r="AS27" s="38">
        <v>6.7746537580885793E-2</v>
      </c>
      <c r="AT27" s="38">
        <v>1.35233028410466E-2</v>
      </c>
      <c r="AU27" s="39">
        <v>0.107493818326796</v>
      </c>
      <c r="AV27" s="39">
        <v>0.13958236539018701</v>
      </c>
      <c r="AW27" s="39">
        <v>0.12046823000998701</v>
      </c>
      <c r="AX27" s="39">
        <v>0.16550688309061701</v>
      </c>
      <c r="AY27" s="39">
        <v>0.124651894949157</v>
      </c>
      <c r="AZ27" s="39">
        <v>6.3170012765860206E-2</v>
      </c>
      <c r="BA27" s="39">
        <v>0.102964823886857</v>
      </c>
      <c r="BB27" s="39">
        <v>2.673125196047E-2</v>
      </c>
      <c r="BC27" s="39">
        <v>4.9783871786100997E-2</v>
      </c>
      <c r="BD27" s="39">
        <v>0.112330656851543</v>
      </c>
      <c r="BE27" s="39">
        <v>5.47224374179918E-2</v>
      </c>
      <c r="BF27" s="39">
        <v>7.1026007518547904E-4</v>
      </c>
      <c r="BG27" s="39">
        <v>4.9137710919172697E-2</v>
      </c>
      <c r="BH27" s="39">
        <v>7.0503182053003304E-3</v>
      </c>
      <c r="BI27" s="39">
        <v>2.61164724038166E-2</v>
      </c>
      <c r="BJ27" s="39">
        <v>8.0332553669389503E-2</v>
      </c>
      <c r="BK27" s="39">
        <v>2.2126201894824199E-2</v>
      </c>
      <c r="BL27" s="39">
        <v>1.9117932628350699E-2</v>
      </c>
      <c r="BM27" s="39">
        <v>0</v>
      </c>
      <c r="BN27" s="39">
        <v>0</v>
      </c>
      <c r="BO27" s="39">
        <v>0</v>
      </c>
      <c r="BP27" s="39">
        <v>2.23087042356825E-2</v>
      </c>
      <c r="BQ27" s="39">
        <v>7.3701185604494498E-4</v>
      </c>
      <c r="BR27" s="39">
        <v>0.107754163942071</v>
      </c>
      <c r="BS27" s="39">
        <v>0.12679739481159299</v>
      </c>
      <c r="BT27" s="39">
        <v>0.174555360570291</v>
      </c>
      <c r="BU27" s="39">
        <v>0.18601457790386799</v>
      </c>
      <c r="BV27" s="41">
        <v>7.1469917290015704E-5</v>
      </c>
      <c r="BW27" s="39">
        <v>0</v>
      </c>
      <c r="BX27" s="39">
        <v>0</v>
      </c>
      <c r="BY27" s="39">
        <v>0</v>
      </c>
      <c r="BZ27" s="39">
        <v>0</v>
      </c>
      <c r="CA27" s="39">
        <v>0</v>
      </c>
    </row>
    <row r="28" spans="1:79" ht="15.75" customHeight="1" x14ac:dyDescent="0.2">
      <c r="A28" s="38">
        <v>5.3647093871224296</v>
      </c>
      <c r="B28" s="38">
        <v>7.7325943571040806E-2</v>
      </c>
      <c r="C28" s="38">
        <v>0</v>
      </c>
      <c r="D28" s="38">
        <v>0</v>
      </c>
      <c r="E28" s="38">
        <v>0</v>
      </c>
      <c r="F28" s="38">
        <v>0.13257616818798301</v>
      </c>
      <c r="G28" s="38">
        <v>7.5159148729705597E-2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1.0181942372752901E-2</v>
      </c>
      <c r="N28" s="38">
        <v>0</v>
      </c>
      <c r="O28" s="38">
        <v>0</v>
      </c>
      <c r="P28" s="38">
        <v>0</v>
      </c>
      <c r="Q28" s="38">
        <v>0</v>
      </c>
      <c r="R28" s="38">
        <v>0.116034642672219</v>
      </c>
      <c r="S28" s="38">
        <v>0.12636108152409201</v>
      </c>
      <c r="T28" s="38">
        <v>0.157430265512324</v>
      </c>
      <c r="U28" s="38">
        <v>0.14908829039386601</v>
      </c>
      <c r="V28" s="38">
        <v>0.151995228927717</v>
      </c>
      <c r="W28" s="38">
        <v>0.158078600478367</v>
      </c>
      <c r="X28" s="38">
        <v>0.13062922577174099</v>
      </c>
      <c r="Y28" s="38">
        <v>0.141639958969146</v>
      </c>
      <c r="Z28" s="38">
        <v>0.112929140122609</v>
      </c>
      <c r="AA28" s="38">
        <v>0.120249293551593</v>
      </c>
      <c r="AB28" s="38">
        <v>0.15066385008779301</v>
      </c>
      <c r="AC28" s="38">
        <v>0.155030008789037</v>
      </c>
      <c r="AD28" s="38">
        <v>0.152606647417731</v>
      </c>
      <c r="AE28" s="38">
        <v>0.15188486839088899</v>
      </c>
      <c r="AF28" s="38">
        <v>9.8488858213856695E-2</v>
      </c>
      <c r="AG28" s="38">
        <v>7.3995025067403797E-2</v>
      </c>
      <c r="AH28" s="38">
        <v>6.7856122875682004E-2</v>
      </c>
      <c r="AI28" s="38">
        <v>0.120951727912725</v>
      </c>
      <c r="AJ28" s="38">
        <v>0.107977482754175</v>
      </c>
      <c r="AK28" s="38">
        <v>9.0192903394987603E-2</v>
      </c>
      <c r="AL28" s="38">
        <v>2.20504511612792E-2</v>
      </c>
      <c r="AM28" s="38">
        <v>6.0424328811806899E-2</v>
      </c>
      <c r="AN28" s="38">
        <v>7.2704682666168904E-2</v>
      </c>
      <c r="AO28" s="38">
        <v>9.4756258128683296E-2</v>
      </c>
      <c r="AP28" s="38">
        <v>0.116413860837593</v>
      </c>
      <c r="AQ28" s="38">
        <v>5.5207593842781899E-2</v>
      </c>
      <c r="AR28" s="38">
        <v>5.7990330357524801E-2</v>
      </c>
      <c r="AS28" s="38">
        <v>6.9464210489861206E-2</v>
      </c>
      <c r="AT28" s="38">
        <v>1.2563899248163301E-2</v>
      </c>
      <c r="AU28" s="39">
        <v>0.102133881002338</v>
      </c>
      <c r="AV28" s="39">
        <v>0.12942202898632399</v>
      </c>
      <c r="AW28" s="39">
        <v>0.116767491941174</v>
      </c>
      <c r="AX28" s="39">
        <v>0.15678591451752499</v>
      </c>
      <c r="AY28" s="39">
        <v>0.119538994606364</v>
      </c>
      <c r="AZ28" s="39">
        <v>4.7150001641774401E-2</v>
      </c>
      <c r="BA28" s="39">
        <v>0.11020358440056301</v>
      </c>
      <c r="BB28" s="39">
        <v>2.5168432054129199E-2</v>
      </c>
      <c r="BC28" s="39">
        <v>4.9709123069253201E-2</v>
      </c>
      <c r="BD28" s="39">
        <v>0.110705437759904</v>
      </c>
      <c r="BE28" s="39">
        <v>5.0262349604364903E-2</v>
      </c>
      <c r="BF28" s="39">
        <v>1.6758192056884E-4</v>
      </c>
      <c r="BG28" s="39">
        <v>4.3276184993069698E-2</v>
      </c>
      <c r="BH28" s="39">
        <v>3.7781402859198899E-3</v>
      </c>
      <c r="BI28" s="39">
        <v>1.6213004173892799E-2</v>
      </c>
      <c r="BJ28" s="39">
        <v>7.1730349363776494E-2</v>
      </c>
      <c r="BK28" s="39">
        <v>1.5704834811994299E-2</v>
      </c>
      <c r="BL28" s="39">
        <v>1.6655057550745599E-2</v>
      </c>
      <c r="BM28" s="39">
        <v>0</v>
      </c>
      <c r="BN28" s="39">
        <v>0</v>
      </c>
      <c r="BO28" s="39">
        <v>0</v>
      </c>
      <c r="BP28" s="39">
        <v>1.78836377186373E-2</v>
      </c>
      <c r="BQ28" s="39">
        <v>1.7389385470633999E-4</v>
      </c>
      <c r="BR28" s="39">
        <v>0.107379318586036</v>
      </c>
      <c r="BS28" s="39">
        <v>0.123728737636152</v>
      </c>
      <c r="BT28" s="39">
        <v>0.17364577372633</v>
      </c>
      <c r="BU28" s="39">
        <v>0.18066744467336299</v>
      </c>
      <c r="BV28" s="41">
        <v>1.6862930102370301E-5</v>
      </c>
      <c r="BW28" s="39">
        <v>0</v>
      </c>
      <c r="BX28" s="39">
        <v>0</v>
      </c>
      <c r="BY28" s="39">
        <v>0</v>
      </c>
      <c r="BZ28" s="39">
        <v>0</v>
      </c>
      <c r="CA28" s="39">
        <v>0</v>
      </c>
    </row>
    <row r="29" spans="1:79" ht="15.75" customHeight="1" x14ac:dyDescent="0.2">
      <c r="A29" s="38">
        <v>5.4546223565643999</v>
      </c>
      <c r="B29" s="38">
        <v>7.7243640715506504E-2</v>
      </c>
      <c r="C29" s="38">
        <v>0</v>
      </c>
      <c r="D29" s="38">
        <v>0</v>
      </c>
      <c r="E29" s="38">
        <v>0</v>
      </c>
      <c r="F29" s="38">
        <v>0.130381895630758</v>
      </c>
      <c r="G29" s="38">
        <v>7.1963599446287399E-2</v>
      </c>
      <c r="H29" s="38">
        <v>0</v>
      </c>
      <c r="I29" s="38">
        <v>0</v>
      </c>
      <c r="J29" s="38">
        <v>0</v>
      </c>
      <c r="K29" s="38">
        <v>0</v>
      </c>
      <c r="L29" s="38">
        <v>0</v>
      </c>
      <c r="M29" s="38">
        <v>8.9187119238871293E-3</v>
      </c>
      <c r="N29" s="38">
        <v>0</v>
      </c>
      <c r="O29" s="38">
        <v>0</v>
      </c>
      <c r="P29" s="38">
        <v>0</v>
      </c>
      <c r="Q29" s="38">
        <v>0</v>
      </c>
      <c r="R29" s="38">
        <v>0.1128063437446</v>
      </c>
      <c r="S29" s="38">
        <v>0.124667661780883</v>
      </c>
      <c r="T29" s="38">
        <v>0.15282508322247099</v>
      </c>
      <c r="U29" s="38">
        <v>0.14258640139907999</v>
      </c>
      <c r="V29" s="38">
        <v>0.14646316020099101</v>
      </c>
      <c r="W29" s="38">
        <v>0.15484758579223601</v>
      </c>
      <c r="X29" s="38">
        <v>0.11990548192862201</v>
      </c>
      <c r="Y29" s="38">
        <v>0.13307876765052301</v>
      </c>
      <c r="Z29" s="38">
        <v>9.9006946180823993E-2</v>
      </c>
      <c r="AA29" s="38">
        <v>0.11729617372515</v>
      </c>
      <c r="AB29" s="38">
        <v>0.147218204485321</v>
      </c>
      <c r="AC29" s="38">
        <v>0.15175565794513901</v>
      </c>
      <c r="AD29" s="38">
        <v>0.149417464798659</v>
      </c>
      <c r="AE29" s="38">
        <v>0.152134744515554</v>
      </c>
      <c r="AF29" s="38">
        <v>9.7058621240384294E-2</v>
      </c>
      <c r="AG29" s="38">
        <v>7.4072890331188898E-2</v>
      </c>
      <c r="AH29" s="38">
        <v>6.8065681505040707E-2</v>
      </c>
      <c r="AI29" s="38">
        <v>0.117601820790703</v>
      </c>
      <c r="AJ29" s="38">
        <v>0.10867117530556999</v>
      </c>
      <c r="AK29" s="38">
        <v>9.1794849677558299E-2</v>
      </c>
      <c r="AL29" s="38">
        <v>2.1824794871122901E-2</v>
      </c>
      <c r="AM29" s="38">
        <v>6.1177775536340198E-2</v>
      </c>
      <c r="AN29" s="38">
        <v>7.3643758884762295E-2</v>
      </c>
      <c r="AO29" s="38">
        <v>9.5456398184936106E-2</v>
      </c>
      <c r="AP29" s="38">
        <v>0.116255751319608</v>
      </c>
      <c r="AQ29" s="38">
        <v>5.45009792015681E-2</v>
      </c>
      <c r="AR29" s="38">
        <v>5.8370392588873603E-2</v>
      </c>
      <c r="AS29" s="38">
        <v>7.0820878810347695E-2</v>
      </c>
      <c r="AT29" s="38">
        <v>1.1705723125905799E-2</v>
      </c>
      <c r="AU29" s="39">
        <v>9.5787664135407194E-2</v>
      </c>
      <c r="AV29" s="39">
        <v>0.11771121346036301</v>
      </c>
      <c r="AW29" s="39">
        <v>0.112155090903082</v>
      </c>
      <c r="AX29" s="39">
        <v>0.148143937032508</v>
      </c>
      <c r="AY29" s="39">
        <v>0.11457998089986</v>
      </c>
      <c r="AZ29" s="39">
        <v>3.1668234090173497E-2</v>
      </c>
      <c r="BA29" s="39">
        <v>0.11411785062662599</v>
      </c>
      <c r="BB29" s="39">
        <v>2.3594006096489002E-2</v>
      </c>
      <c r="BC29" s="39">
        <v>4.9361346090950699E-2</v>
      </c>
      <c r="BD29" s="39">
        <v>0.106482863363922</v>
      </c>
      <c r="BE29" s="39">
        <v>4.5258769597686099E-2</v>
      </c>
      <c r="BF29" s="39">
        <v>0</v>
      </c>
      <c r="BG29" s="39">
        <v>3.6547293541855E-2</v>
      </c>
      <c r="BH29" s="39">
        <v>1.6896673854753599E-3</v>
      </c>
      <c r="BI29" s="39">
        <v>8.0986562543875103E-3</v>
      </c>
      <c r="BJ29" s="39">
        <v>6.08956410687439E-2</v>
      </c>
      <c r="BK29" s="39">
        <v>1.0109256661319101E-2</v>
      </c>
      <c r="BL29" s="39">
        <v>1.41890676408063E-2</v>
      </c>
      <c r="BM29" s="39">
        <v>0</v>
      </c>
      <c r="BN29" s="39">
        <v>0</v>
      </c>
      <c r="BO29" s="39">
        <v>0</v>
      </c>
      <c r="BP29" s="39">
        <v>1.3557762851925999E-2</v>
      </c>
      <c r="BQ29" s="39">
        <v>0</v>
      </c>
      <c r="BR29" s="39">
        <v>0.10539551617338599</v>
      </c>
      <c r="BS29" s="39">
        <v>0.120160018257012</v>
      </c>
      <c r="BT29" s="39">
        <v>0.17040911849424401</v>
      </c>
      <c r="BU29" s="39">
        <v>0.173963749347783</v>
      </c>
      <c r="BV29" s="39">
        <v>0</v>
      </c>
      <c r="BW29" s="39">
        <v>0</v>
      </c>
      <c r="BX29" s="39">
        <v>0</v>
      </c>
      <c r="BY29" s="39">
        <v>0</v>
      </c>
      <c r="BZ29" s="39">
        <v>0</v>
      </c>
      <c r="CA29" s="39">
        <v>0</v>
      </c>
    </row>
    <row r="30" spans="1:79" ht="15.75" customHeight="1" x14ac:dyDescent="0.2">
      <c r="A30" s="38">
        <v>5.5460422747505502</v>
      </c>
      <c r="B30" s="38">
        <v>7.6494558032491694E-2</v>
      </c>
      <c r="C30" s="38">
        <v>0</v>
      </c>
      <c r="D30" s="38">
        <v>0</v>
      </c>
      <c r="E30" s="38">
        <v>0</v>
      </c>
      <c r="F30" s="38">
        <v>0.127353289963928</v>
      </c>
      <c r="G30" s="38">
        <v>6.7708379011286401E-2</v>
      </c>
      <c r="H30" s="38">
        <v>0</v>
      </c>
      <c r="I30" s="38">
        <v>0</v>
      </c>
      <c r="J30" s="38">
        <v>0</v>
      </c>
      <c r="K30" s="38">
        <v>0</v>
      </c>
      <c r="L30" s="38">
        <v>0</v>
      </c>
      <c r="M30" s="38">
        <v>7.6532439610734696E-3</v>
      </c>
      <c r="N30" s="38">
        <v>0</v>
      </c>
      <c r="O30" s="38">
        <v>0</v>
      </c>
      <c r="P30" s="38">
        <v>0</v>
      </c>
      <c r="Q30" s="38">
        <v>0</v>
      </c>
      <c r="R30" s="38">
        <v>0.10843058637498799</v>
      </c>
      <c r="S30" s="38">
        <v>0.121852251187562</v>
      </c>
      <c r="T30" s="38">
        <v>0.146742163062307</v>
      </c>
      <c r="U30" s="38">
        <v>0.13502441735475099</v>
      </c>
      <c r="V30" s="38">
        <v>0.13988199553731601</v>
      </c>
      <c r="W30" s="38">
        <v>0.150465113524586</v>
      </c>
      <c r="X30" s="38">
        <v>0.10893580039832899</v>
      </c>
      <c r="Y30" s="38">
        <v>0.12393600694448501</v>
      </c>
      <c r="Z30" s="38">
        <v>8.5417607537863594E-2</v>
      </c>
      <c r="AA30" s="38">
        <v>0.1133956914176</v>
      </c>
      <c r="AB30" s="38">
        <v>0.14231372842092199</v>
      </c>
      <c r="AC30" s="38">
        <v>0.147044136672282</v>
      </c>
      <c r="AD30" s="38">
        <v>0.14482579257442699</v>
      </c>
      <c r="AE30" s="38">
        <v>0.15074446417895401</v>
      </c>
      <c r="AF30" s="38">
        <v>9.4579361058468203E-2</v>
      </c>
      <c r="AG30" s="38">
        <v>7.3813745684713494E-2</v>
      </c>
      <c r="AH30" s="38">
        <v>6.8061717672432506E-2</v>
      </c>
      <c r="AI30" s="38">
        <v>0.113003818203834</v>
      </c>
      <c r="AJ30" s="38">
        <v>0.108967984480074</v>
      </c>
      <c r="AK30" s="38">
        <v>9.28763284356766E-2</v>
      </c>
      <c r="AL30" s="38">
        <v>2.17683912322643E-2</v>
      </c>
      <c r="AM30" s="38">
        <v>6.1790510470448701E-2</v>
      </c>
      <c r="AN30" s="38">
        <v>7.4332666268942096E-2</v>
      </c>
      <c r="AO30" s="38">
        <v>9.5346217405309103E-2</v>
      </c>
      <c r="AP30" s="38">
        <v>0.11497158681000801</v>
      </c>
      <c r="AQ30" s="38">
        <v>5.3647089319829699E-2</v>
      </c>
      <c r="AR30" s="38">
        <v>5.8684494591765397E-2</v>
      </c>
      <c r="AS30" s="38">
        <v>7.1850065741689298E-2</v>
      </c>
      <c r="AT30" s="38">
        <v>1.1002109513031801E-2</v>
      </c>
      <c r="AU30" s="39">
        <v>8.8774057376800206E-2</v>
      </c>
      <c r="AV30" s="39">
        <v>0.10503439940409801</v>
      </c>
      <c r="AW30" s="39">
        <v>0.106860374400034</v>
      </c>
      <c r="AX30" s="39">
        <v>0.139708304193983</v>
      </c>
      <c r="AY30" s="39">
        <v>0.10981708345754999</v>
      </c>
      <c r="AZ30" s="39">
        <v>1.8631945896546102E-2</v>
      </c>
      <c r="BA30" s="39">
        <v>0.11404625156760401</v>
      </c>
      <c r="BB30" s="39">
        <v>2.20913224873662E-2</v>
      </c>
      <c r="BC30" s="39">
        <v>4.8819319498666899E-2</v>
      </c>
      <c r="BD30" s="39">
        <v>9.9845859091215794E-2</v>
      </c>
      <c r="BE30" s="39">
        <v>3.9874061539729097E-2</v>
      </c>
      <c r="BF30" s="39">
        <v>0</v>
      </c>
      <c r="BG30" s="39">
        <v>2.93720387170745E-2</v>
      </c>
      <c r="BH30" s="39">
        <v>5.4118786322439501E-4</v>
      </c>
      <c r="BI30" s="39">
        <v>2.69123933428881E-3</v>
      </c>
      <c r="BJ30" s="39">
        <v>4.8796304925595203E-2</v>
      </c>
      <c r="BK30" s="39">
        <v>5.7285558596084502E-3</v>
      </c>
      <c r="BL30" s="39">
        <v>1.18006563841147E-2</v>
      </c>
      <c r="BM30" s="39">
        <v>0</v>
      </c>
      <c r="BN30" s="39">
        <v>0</v>
      </c>
      <c r="BO30" s="39">
        <v>0</v>
      </c>
      <c r="BP30" s="39">
        <v>9.5772505529271596E-3</v>
      </c>
      <c r="BQ30" s="39">
        <v>0</v>
      </c>
      <c r="BR30" s="39">
        <v>0.10195752087516199</v>
      </c>
      <c r="BS30" s="39">
        <v>0.11613485208571001</v>
      </c>
      <c r="BT30" s="39">
        <v>0.16516714199510499</v>
      </c>
      <c r="BU30" s="39">
        <v>0.166124862268544</v>
      </c>
      <c r="BV30" s="39">
        <v>0</v>
      </c>
      <c r="BW30" s="39">
        <v>0</v>
      </c>
      <c r="BX30" s="39">
        <v>0</v>
      </c>
      <c r="BY30" s="39">
        <v>0</v>
      </c>
      <c r="BZ30" s="39">
        <v>0</v>
      </c>
      <c r="CA30" s="39">
        <v>0</v>
      </c>
    </row>
    <row r="31" spans="1:79" ht="15.75" customHeight="1" x14ac:dyDescent="0.2">
      <c r="A31" s="38">
        <v>5.6389943982654804</v>
      </c>
      <c r="B31" s="38">
        <v>7.5138946506266402E-2</v>
      </c>
      <c r="C31" s="38">
        <v>0</v>
      </c>
      <c r="D31" s="38">
        <v>0</v>
      </c>
      <c r="E31" s="38">
        <v>0</v>
      </c>
      <c r="F31" s="38">
        <v>0.123641130225709</v>
      </c>
      <c r="G31" s="38">
        <v>6.2501810150421097E-2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6.41716538839449E-3</v>
      </c>
      <c r="N31" s="38">
        <v>0</v>
      </c>
      <c r="O31" s="38">
        <v>0</v>
      </c>
      <c r="P31" s="38">
        <v>0</v>
      </c>
      <c r="Q31" s="38">
        <v>0</v>
      </c>
      <c r="R31" s="38">
        <v>0.103066539301952</v>
      </c>
      <c r="S31" s="38">
        <v>0.118011363179903</v>
      </c>
      <c r="T31" s="38">
        <v>0.139449167018521</v>
      </c>
      <c r="U31" s="38">
        <v>0.126691276207233</v>
      </c>
      <c r="V31" s="38">
        <v>0.13250794103632199</v>
      </c>
      <c r="W31" s="38">
        <v>0.145157166768215</v>
      </c>
      <c r="X31" s="38">
        <v>9.8040626731116798E-2</v>
      </c>
      <c r="Y31" s="38">
        <v>0.11451251067316</v>
      </c>
      <c r="Z31" s="38">
        <v>7.2624778411514795E-2</v>
      </c>
      <c r="AA31" s="38">
        <v>0.10869075591904399</v>
      </c>
      <c r="AB31" s="38">
        <v>0.13609269611618499</v>
      </c>
      <c r="AC31" s="38">
        <v>0.14106182773678699</v>
      </c>
      <c r="AD31" s="38">
        <v>0.13905061022267901</v>
      </c>
      <c r="AE31" s="38">
        <v>0.147839929080473</v>
      </c>
      <c r="AF31" s="38">
        <v>9.1187462815318199E-2</v>
      </c>
      <c r="AG31" s="38">
        <v>7.3267467081518198E-2</v>
      </c>
      <c r="AH31" s="38">
        <v>6.7890789962275502E-2</v>
      </c>
      <c r="AI31" s="38">
        <v>0.107274696082203</v>
      </c>
      <c r="AJ31" s="38">
        <v>0.108914530580526</v>
      </c>
      <c r="AK31" s="38">
        <v>9.3507319004931005E-2</v>
      </c>
      <c r="AL31" s="38">
        <v>2.1937395244267199E-2</v>
      </c>
      <c r="AM31" s="38">
        <v>6.2317667851463497E-2</v>
      </c>
      <c r="AN31" s="38">
        <v>7.4839973193982806E-2</v>
      </c>
      <c r="AO31" s="38">
        <v>9.4514196162731295E-2</v>
      </c>
      <c r="AP31" s="38">
        <v>0.112723478740438</v>
      </c>
      <c r="AQ31" s="38">
        <v>5.2697204320959298E-2</v>
      </c>
      <c r="AR31" s="38">
        <v>5.8975129721908201E-2</v>
      </c>
      <c r="AS31" s="38">
        <v>7.2581428406424606E-2</v>
      </c>
      <c r="AT31" s="38">
        <v>1.0503980315937999E-2</v>
      </c>
      <c r="AU31" s="39">
        <v>8.1414671022211504E-2</v>
      </c>
      <c r="AV31" s="39">
        <v>9.1986842789491999E-2</v>
      </c>
      <c r="AW31" s="39">
        <v>0.10111381904007501</v>
      </c>
      <c r="AX31" s="39">
        <v>0.131612343349129</v>
      </c>
      <c r="AY31" s="39">
        <v>0.10529296935122601</v>
      </c>
      <c r="AZ31" s="39">
        <v>9.7309570293992696E-3</v>
      </c>
      <c r="BA31" s="39">
        <v>0.109100784693848</v>
      </c>
      <c r="BB31" s="39">
        <v>2.07398296242335E-2</v>
      </c>
      <c r="BC31" s="39">
        <v>4.81554860821976E-2</v>
      </c>
      <c r="BD31" s="39">
        <v>9.0912151693739798E-2</v>
      </c>
      <c r="BE31" s="39">
        <v>3.4262420639725101E-2</v>
      </c>
      <c r="BF31" s="39">
        <v>0</v>
      </c>
      <c r="BG31" s="39">
        <v>2.2130986590062102E-2</v>
      </c>
      <c r="BH31" s="39">
        <v>0</v>
      </c>
      <c r="BI31" s="39">
        <v>1.11537340768399E-4</v>
      </c>
      <c r="BJ31" s="39">
        <v>3.6512524295261799E-2</v>
      </c>
      <c r="BK31" s="39">
        <v>2.8550727926160702E-3</v>
      </c>
      <c r="BL31" s="39">
        <v>9.5667731547331904E-3</v>
      </c>
      <c r="BM31" s="39">
        <v>0</v>
      </c>
      <c r="BN31" s="39">
        <v>0</v>
      </c>
      <c r="BO31" s="39">
        <v>0</v>
      </c>
      <c r="BP31" s="39">
        <v>6.2976786251279704E-3</v>
      </c>
      <c r="BQ31" s="39">
        <v>0</v>
      </c>
      <c r="BR31" s="39">
        <v>9.7202709133778001E-2</v>
      </c>
      <c r="BS31" s="39">
        <v>0.111686471787038</v>
      </c>
      <c r="BT31" s="39">
        <v>0.15823464629655301</v>
      </c>
      <c r="BU31" s="39">
        <v>0.15736582132305299</v>
      </c>
      <c r="BV31" s="39">
        <v>0</v>
      </c>
      <c r="BW31" s="39">
        <v>0</v>
      </c>
      <c r="BX31" s="39">
        <v>0</v>
      </c>
      <c r="BY31" s="39">
        <v>0</v>
      </c>
      <c r="BZ31" s="39">
        <v>0</v>
      </c>
      <c r="CA31" s="39">
        <v>0</v>
      </c>
    </row>
    <row r="32" spans="1:79" ht="15.75" customHeight="1" x14ac:dyDescent="0.2">
      <c r="A32" s="38">
        <v>5.7335044069961798</v>
      </c>
      <c r="B32" s="38">
        <v>7.3303534618314695E-2</v>
      </c>
      <c r="C32" s="38">
        <v>0</v>
      </c>
      <c r="D32" s="38">
        <v>0</v>
      </c>
      <c r="E32" s="38">
        <v>0</v>
      </c>
      <c r="F32" s="38">
        <v>0.11941881540551599</v>
      </c>
      <c r="G32" s="38">
        <v>5.6597480729244698E-2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5.2337229296472504E-3</v>
      </c>
      <c r="N32" s="38">
        <v>0</v>
      </c>
      <c r="O32" s="38">
        <v>0</v>
      </c>
      <c r="P32" s="38">
        <v>0</v>
      </c>
      <c r="Q32" s="38">
        <v>0</v>
      </c>
      <c r="R32" s="38">
        <v>9.6978220438949797E-2</v>
      </c>
      <c r="S32" s="38">
        <v>0.11334247123319301</v>
      </c>
      <c r="T32" s="38">
        <v>0.13124425197999101</v>
      </c>
      <c r="U32" s="38">
        <v>0.11782094285377399</v>
      </c>
      <c r="V32" s="38">
        <v>0.12456316043278701</v>
      </c>
      <c r="W32" s="38">
        <v>0.13913732761352099</v>
      </c>
      <c r="X32" s="38">
        <v>8.7399435654327798E-2</v>
      </c>
      <c r="Y32" s="38">
        <v>0.10494953757893299</v>
      </c>
      <c r="Z32" s="38">
        <v>6.07359475903613E-2</v>
      </c>
      <c r="AA32" s="38">
        <v>0.103359366515373</v>
      </c>
      <c r="AB32" s="38">
        <v>0.12882570404857599</v>
      </c>
      <c r="AC32" s="38">
        <v>0.134084962938925</v>
      </c>
      <c r="AD32" s="38">
        <v>0.13238803379792599</v>
      </c>
      <c r="AE32" s="38">
        <v>0.143698940105148</v>
      </c>
      <c r="AF32" s="38">
        <v>8.7124054718029295E-2</v>
      </c>
      <c r="AG32" s="38">
        <v>7.2502145171714202E-2</v>
      </c>
      <c r="AH32" s="38">
        <v>6.7614742180944806E-2</v>
      </c>
      <c r="AI32" s="38">
        <v>0.10067548042013801</v>
      </c>
      <c r="AJ32" s="38">
        <v>0.10857104430426801</v>
      </c>
      <c r="AK32" s="38">
        <v>9.3803129432431603E-2</v>
      </c>
      <c r="AL32" s="38">
        <v>2.2379021838169599E-2</v>
      </c>
      <c r="AM32" s="38">
        <v>6.2824352117023793E-2</v>
      </c>
      <c r="AN32" s="38">
        <v>7.52521539201704E-2</v>
      </c>
      <c r="AO32" s="38">
        <v>9.31180844738589E-2</v>
      </c>
      <c r="AP32" s="38">
        <v>0.10973662224882499</v>
      </c>
      <c r="AQ32" s="38">
        <v>5.1713174189132897E-2</v>
      </c>
      <c r="AR32" s="38">
        <v>5.9281570872339297E-2</v>
      </c>
      <c r="AS32" s="38">
        <v>7.30808307219286E-2</v>
      </c>
      <c r="AT32" s="38">
        <v>1.02574324476157E-2</v>
      </c>
      <c r="AU32" s="39">
        <v>7.3984832353194502E-2</v>
      </c>
      <c r="AV32" s="39">
        <v>7.9018669498627195E-2</v>
      </c>
      <c r="AW32" s="39">
        <v>9.5117722367560706E-2</v>
      </c>
      <c r="AX32" s="39">
        <v>0.123814411681391</v>
      </c>
      <c r="AY32" s="39">
        <v>0.100957571536011</v>
      </c>
      <c r="AZ32" s="39">
        <v>3.7953893052604598E-3</v>
      </c>
      <c r="BA32" s="39">
        <v>0.100678090692484</v>
      </c>
      <c r="BB32" s="39">
        <v>1.96230710805585E-2</v>
      </c>
      <c r="BC32" s="39">
        <v>4.74849048137653E-2</v>
      </c>
      <c r="BD32" s="39">
        <v>8.04374635255279E-2</v>
      </c>
      <c r="BE32" s="39">
        <v>2.8626680677890301E-2</v>
      </c>
      <c r="BF32" s="39">
        <v>0</v>
      </c>
      <c r="BG32" s="39">
        <v>1.5341198937866099E-2</v>
      </c>
      <c r="BH32" s="39">
        <v>0</v>
      </c>
      <c r="BI32" s="41">
        <v>4.3503185658986598E-5</v>
      </c>
      <c r="BJ32" s="39">
        <v>2.47151331823862E-2</v>
      </c>
      <c r="BK32" s="39">
        <v>1.11357112256245E-3</v>
      </c>
      <c r="BL32" s="39">
        <v>7.56330698299079E-3</v>
      </c>
      <c r="BM32" s="39">
        <v>0</v>
      </c>
      <c r="BN32" s="39">
        <v>0</v>
      </c>
      <c r="BO32" s="39">
        <v>0</v>
      </c>
      <c r="BP32" s="39">
        <v>3.51602398995347E-3</v>
      </c>
      <c r="BQ32" s="39">
        <v>0</v>
      </c>
      <c r="BR32" s="39">
        <v>9.1464426827752396E-2</v>
      </c>
      <c r="BS32" s="39">
        <v>0.106896738639548</v>
      </c>
      <c r="BT32" s="39">
        <v>0.15007314054989801</v>
      </c>
      <c r="BU32" s="39">
        <v>0.147922045523392</v>
      </c>
      <c r="BV32" s="39">
        <v>0</v>
      </c>
      <c r="BW32" s="39">
        <v>0</v>
      </c>
      <c r="BX32" s="39">
        <v>0</v>
      </c>
      <c r="BY32" s="39">
        <v>0</v>
      </c>
      <c r="BZ32" s="39">
        <v>0</v>
      </c>
      <c r="CA32" s="39">
        <v>0</v>
      </c>
    </row>
    <row r="33" spans="1:79" ht="15.75" customHeight="1" x14ac:dyDescent="0.2">
      <c r="A33" s="38">
        <v>5.8295984112266996</v>
      </c>
      <c r="B33" s="38">
        <v>7.1057718676084305E-2</v>
      </c>
      <c r="C33" s="38">
        <v>0</v>
      </c>
      <c r="D33" s="38">
        <v>0</v>
      </c>
      <c r="E33" s="38">
        <v>0</v>
      </c>
      <c r="F33" s="38">
        <v>0.114846266389789</v>
      </c>
      <c r="G33" s="38">
        <v>5.0114447349854901E-2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4.1347737098192698E-3</v>
      </c>
      <c r="N33" s="38">
        <v>0</v>
      </c>
      <c r="O33" s="38">
        <v>0</v>
      </c>
      <c r="P33" s="38">
        <v>0</v>
      </c>
      <c r="Q33" s="38">
        <v>0</v>
      </c>
      <c r="R33" s="38">
        <v>9.0338440205200904E-2</v>
      </c>
      <c r="S33" s="38">
        <v>0.10795263732496301</v>
      </c>
      <c r="T33" s="38">
        <v>0.122416727786914</v>
      </c>
      <c r="U33" s="38">
        <v>0.10871292350067401</v>
      </c>
      <c r="V33" s="38">
        <v>0.116315708620369</v>
      </c>
      <c r="W33" s="38">
        <v>0.132650804935661</v>
      </c>
      <c r="X33" s="38">
        <v>7.7324251086737003E-2</v>
      </c>
      <c r="Y33" s="38">
        <v>9.5546280672172898E-2</v>
      </c>
      <c r="Z33" s="38">
        <v>5.0200244335051797E-2</v>
      </c>
      <c r="AA33" s="38">
        <v>9.7551746351027799E-2</v>
      </c>
      <c r="AB33" s="38">
        <v>0.120668924620924</v>
      </c>
      <c r="AC33" s="38">
        <v>0.12629622443163499</v>
      </c>
      <c r="AD33" s="38">
        <v>0.12507838623571099</v>
      </c>
      <c r="AE33" s="38">
        <v>0.13847574869384399</v>
      </c>
      <c r="AF33" s="38">
        <v>8.2543406670770994E-2</v>
      </c>
      <c r="AG33" s="38">
        <v>7.1570284721022004E-2</v>
      </c>
      <c r="AH33" s="38">
        <v>6.7280390642374496E-2</v>
      </c>
      <c r="AI33" s="38">
        <v>9.3333987975951702E-2</v>
      </c>
      <c r="AJ33" s="38">
        <v>0.107985304724388</v>
      </c>
      <c r="AK33" s="38">
        <v>9.3844011443068504E-2</v>
      </c>
      <c r="AL33" s="38">
        <v>2.3146812120207898E-2</v>
      </c>
      <c r="AM33" s="38">
        <v>6.3367710759073201E-2</v>
      </c>
      <c r="AN33" s="38">
        <v>7.56426707408136E-2</v>
      </c>
      <c r="AO33" s="38">
        <v>9.1261678491384501E-2</v>
      </c>
      <c r="AP33" s="38">
        <v>0.106198507479451</v>
      </c>
      <c r="AQ33" s="38">
        <v>5.0744802047198202E-2</v>
      </c>
      <c r="AR33" s="38">
        <v>5.96450649834162E-2</v>
      </c>
      <c r="AS33" s="38">
        <v>7.3381755517000297E-2</v>
      </c>
      <c r="AT33" s="38">
        <v>1.0310016406730399E-2</v>
      </c>
      <c r="AU33" s="39">
        <v>6.6829800565806299E-2</v>
      </c>
      <c r="AV33" s="39">
        <v>6.6765297201553997E-2</v>
      </c>
      <c r="AW33" s="39">
        <v>8.9118272601901E-2</v>
      </c>
      <c r="AX33" s="39">
        <v>0.11641603357018999</v>
      </c>
      <c r="AY33" s="39">
        <v>9.6825531064683903E-2</v>
      </c>
      <c r="AZ33" s="39">
        <v>9.7345044446889197E-4</v>
      </c>
      <c r="BA33" s="39">
        <v>8.79322741113404E-2</v>
      </c>
      <c r="BB33" s="39">
        <v>1.88186525658425E-2</v>
      </c>
      <c r="BC33" s="39">
        <v>4.68834992467232E-2</v>
      </c>
      <c r="BD33" s="39">
        <v>6.8580811172755093E-2</v>
      </c>
      <c r="BE33" s="39">
        <v>2.3129195519850099E-2</v>
      </c>
      <c r="BF33" s="39">
        <v>0</v>
      </c>
      <c r="BG33" s="39">
        <v>9.3485351625187604E-3</v>
      </c>
      <c r="BH33" s="39">
        <v>0</v>
      </c>
      <c r="BI33" s="41">
        <v>1.11578001647572E-5</v>
      </c>
      <c r="BJ33" s="39">
        <v>1.4790481269286299E-2</v>
      </c>
      <c r="BK33" s="39">
        <v>2.8561136079076203E-4</v>
      </c>
      <c r="BL33" s="39">
        <v>5.8636557457153798E-3</v>
      </c>
      <c r="BM33" s="39">
        <v>0</v>
      </c>
      <c r="BN33" s="39">
        <v>0</v>
      </c>
      <c r="BO33" s="39">
        <v>0</v>
      </c>
      <c r="BP33" s="39">
        <v>1.7568864541091E-3</v>
      </c>
      <c r="BQ33" s="39">
        <v>0</v>
      </c>
      <c r="BR33" s="39">
        <v>8.4909729109025694E-2</v>
      </c>
      <c r="BS33" s="39">
        <v>0.101787122643517</v>
      </c>
      <c r="BT33" s="39">
        <v>0.14105847720655701</v>
      </c>
      <c r="BU33" s="39">
        <v>0.13801633324297599</v>
      </c>
      <c r="BV33" s="39">
        <v>0</v>
      </c>
      <c r="BW33" s="39">
        <v>0</v>
      </c>
      <c r="BX33" s="39">
        <v>0</v>
      </c>
      <c r="BY33" s="39">
        <v>0</v>
      </c>
      <c r="BZ33" s="39">
        <v>0</v>
      </c>
      <c r="CA33" s="39">
        <v>0</v>
      </c>
    </row>
    <row r="34" spans="1:79" ht="15.75" customHeight="1" x14ac:dyDescent="0.2">
      <c r="A34" s="38">
        <v>5.9273029588515396</v>
      </c>
      <c r="B34" s="38">
        <v>6.85193068078946E-2</v>
      </c>
      <c r="C34" s="38">
        <v>0</v>
      </c>
      <c r="D34" s="38">
        <v>0</v>
      </c>
      <c r="E34" s="38">
        <v>0</v>
      </c>
      <c r="F34" s="38">
        <v>0.110078545693125</v>
      </c>
      <c r="G34" s="38">
        <v>4.3289710255026398E-2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3.13929331328995E-3</v>
      </c>
      <c r="N34" s="38">
        <v>0</v>
      </c>
      <c r="O34" s="38">
        <v>0</v>
      </c>
      <c r="P34" s="38">
        <v>0</v>
      </c>
      <c r="Q34" s="38">
        <v>0</v>
      </c>
      <c r="R34" s="38">
        <v>8.3388675051602801E-2</v>
      </c>
      <c r="S34" s="38">
        <v>0.10202480479366501</v>
      </c>
      <c r="T34" s="38">
        <v>0.113230981520184</v>
      </c>
      <c r="U34" s="38">
        <v>9.9566683496655997E-2</v>
      </c>
      <c r="V34" s="38">
        <v>0.107958009872511</v>
      </c>
      <c r="W34" s="38">
        <v>0.12588563700168501</v>
      </c>
      <c r="X34" s="38">
        <v>6.7960200286648106E-2</v>
      </c>
      <c r="Y34" s="38">
        <v>8.6411300680797498E-2</v>
      </c>
      <c r="Z34" s="38">
        <v>4.1078258886703599E-2</v>
      </c>
      <c r="AA34" s="38">
        <v>9.1426756507392903E-2</v>
      </c>
      <c r="AB34" s="38">
        <v>0.111872061026418</v>
      </c>
      <c r="AC34" s="38">
        <v>0.117948886673838</v>
      </c>
      <c r="AD34" s="38">
        <v>0.11738940239753801</v>
      </c>
      <c r="AE34" s="38">
        <v>0.132429358070695</v>
      </c>
      <c r="AF34" s="38">
        <v>7.7667298957023706E-2</v>
      </c>
      <c r="AG34" s="38">
        <v>7.0533780176523994E-2</v>
      </c>
      <c r="AH34" s="38">
        <v>6.6943537999760203E-2</v>
      </c>
      <c r="AI34" s="38">
        <v>8.5492794669236302E-2</v>
      </c>
      <c r="AJ34" s="38">
        <v>0.107212119572929</v>
      </c>
      <c r="AK34" s="38">
        <v>9.3735976554759196E-2</v>
      </c>
      <c r="AL34" s="38">
        <v>2.4281027377080499E-2</v>
      </c>
      <c r="AM34" s="38">
        <v>6.4005934490737798E-2</v>
      </c>
      <c r="AN34" s="38">
        <v>7.6089498295802804E-2</v>
      </c>
      <c r="AO34" s="38">
        <v>8.9090559423444501E-2</v>
      </c>
      <c r="AP34" s="38">
        <v>0.102313712690145</v>
      </c>
      <c r="AQ34" s="38">
        <v>4.9847389531057898E-2</v>
      </c>
      <c r="AR34" s="38">
        <v>6.0099911144786897E-2</v>
      </c>
      <c r="AS34" s="38">
        <v>7.3545540321648006E-2</v>
      </c>
      <c r="AT34" s="38">
        <v>1.0701296938118301E-2</v>
      </c>
      <c r="AU34" s="39">
        <v>6.0189270653349197E-2</v>
      </c>
      <c r="AV34" s="39">
        <v>5.56108270478754E-2</v>
      </c>
      <c r="AW34" s="39">
        <v>8.3292534089938697E-2</v>
      </c>
      <c r="AX34" s="39">
        <v>0.109365993346436</v>
      </c>
      <c r="AY34" s="39">
        <v>9.2845197327149104E-2</v>
      </c>
      <c r="AZ34" s="39">
        <v>0</v>
      </c>
      <c r="BA34" s="39">
        <v>7.2300464116606303E-2</v>
      </c>
      <c r="BB34" s="39">
        <v>1.8400051936930902E-2</v>
      </c>
      <c r="BC34" s="39">
        <v>4.6456217959848903E-2</v>
      </c>
      <c r="BD34" s="39">
        <v>5.6074741557408797E-2</v>
      </c>
      <c r="BE34" s="39">
        <v>1.7954964638228901E-2</v>
      </c>
      <c r="BF34" s="39">
        <v>0</v>
      </c>
      <c r="BG34" s="39">
        <v>4.7168279761155597E-3</v>
      </c>
      <c r="BH34" s="39">
        <v>0</v>
      </c>
      <c r="BI34" s="39">
        <v>0</v>
      </c>
      <c r="BJ34" s="39">
        <v>7.3634582168293303E-3</v>
      </c>
      <c r="BK34" s="39">
        <v>0</v>
      </c>
      <c r="BL34" s="39">
        <v>4.5340769543047096E-3</v>
      </c>
      <c r="BM34" s="39">
        <v>0</v>
      </c>
      <c r="BN34" s="39">
        <v>0</v>
      </c>
      <c r="BO34" s="39">
        <v>0</v>
      </c>
      <c r="BP34" s="39">
        <v>7.4500595230901905E-4</v>
      </c>
      <c r="BQ34" s="39">
        <v>0</v>
      </c>
      <c r="BR34" s="39">
        <v>7.7850822003686093E-2</v>
      </c>
      <c r="BS34" s="39">
        <v>9.6435098425369195E-2</v>
      </c>
      <c r="BT34" s="39">
        <v>0.131614172069873</v>
      </c>
      <c r="BU34" s="39">
        <v>0.12785836821711999</v>
      </c>
      <c r="BV34" s="39">
        <v>0</v>
      </c>
      <c r="BW34" s="39">
        <v>0</v>
      </c>
      <c r="BX34" s="39">
        <v>0</v>
      </c>
      <c r="BY34" s="39">
        <v>0</v>
      </c>
      <c r="BZ34" s="39">
        <v>0</v>
      </c>
      <c r="CA34" s="39">
        <v>0</v>
      </c>
    </row>
    <row r="35" spans="1:79" ht="15.75" customHeight="1" x14ac:dyDescent="0.2">
      <c r="A35" s="38">
        <v>6.0266450427101299</v>
      </c>
      <c r="B35" s="38">
        <v>6.58018105944842E-2</v>
      </c>
      <c r="C35" s="38">
        <v>0</v>
      </c>
      <c r="D35" s="38">
        <v>0</v>
      </c>
      <c r="E35" s="38">
        <v>0</v>
      </c>
      <c r="F35" s="38">
        <v>0.105255559185016</v>
      </c>
      <c r="G35" s="38">
        <v>3.6352936253021599E-2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2.2647096058901E-3</v>
      </c>
      <c r="N35" s="38">
        <v>0</v>
      </c>
      <c r="O35" s="38">
        <v>0</v>
      </c>
      <c r="P35" s="38">
        <v>0</v>
      </c>
      <c r="Q35" s="38">
        <v>0</v>
      </c>
      <c r="R35" s="38">
        <v>7.6359801915393502E-2</v>
      </c>
      <c r="S35" s="38">
        <v>9.5739765030862498E-2</v>
      </c>
      <c r="T35" s="38">
        <v>0.10392799935840701</v>
      </c>
      <c r="U35" s="38">
        <v>9.0557512032851395E-2</v>
      </c>
      <c r="V35" s="38">
        <v>9.9656246969802603E-2</v>
      </c>
      <c r="W35" s="38">
        <v>0.119000657184784</v>
      </c>
      <c r="X35" s="38">
        <v>5.9415816526666602E-2</v>
      </c>
      <c r="Y35" s="38">
        <v>7.7625851590894301E-2</v>
      </c>
      <c r="Z35" s="38">
        <v>3.3375021134808398E-2</v>
      </c>
      <c r="AA35" s="38">
        <v>8.5137537519133694E-2</v>
      </c>
      <c r="AB35" s="38">
        <v>0.10268000661369101</v>
      </c>
      <c r="AC35" s="38">
        <v>0.10928524036963901</v>
      </c>
      <c r="AD35" s="38">
        <v>0.109567507850946</v>
      </c>
      <c r="AE35" s="38">
        <v>0.12580800136765299</v>
      </c>
      <c r="AF35" s="38">
        <v>7.2704503648906196E-2</v>
      </c>
      <c r="AG35" s="38">
        <v>6.94497259932427E-2</v>
      </c>
      <c r="AH35" s="38">
        <v>6.6656273613247594E-2</v>
      </c>
      <c r="AI35" s="38">
        <v>7.7392155574889696E-2</v>
      </c>
      <c r="AJ35" s="38">
        <v>0.106302489092932</v>
      </c>
      <c r="AK35" s="38">
        <v>9.3575602793422405E-2</v>
      </c>
      <c r="AL35" s="38">
        <v>2.5814460025557501E-2</v>
      </c>
      <c r="AM35" s="38">
        <v>6.4790203904573407E-2</v>
      </c>
      <c r="AN35" s="38">
        <v>7.6660801049868693E-2</v>
      </c>
      <c r="AO35" s="38">
        <v>8.6740017404234093E-2</v>
      </c>
      <c r="AP35" s="38">
        <v>9.8264979314762399E-2</v>
      </c>
      <c r="AQ35" s="38">
        <v>4.9072174147890203E-2</v>
      </c>
      <c r="AR35" s="38">
        <v>6.0675640895393498E-2</v>
      </c>
      <c r="AS35" s="38">
        <v>7.3631608223020506E-2</v>
      </c>
      <c r="AT35" s="38">
        <v>1.1465176884192199E-2</v>
      </c>
      <c r="AU35" s="39">
        <v>5.4249340658022199E-2</v>
      </c>
      <c r="AV35" s="39">
        <v>4.58452873774556E-2</v>
      </c>
      <c r="AW35" s="39">
        <v>7.77810409214965E-2</v>
      </c>
      <c r="AX35" s="39">
        <v>0.10260264872850899</v>
      </c>
      <c r="AY35" s="39">
        <v>8.8967163958338896E-2</v>
      </c>
      <c r="AZ35" s="39">
        <v>0</v>
      </c>
      <c r="BA35" s="39">
        <v>5.5380795760600302E-2</v>
      </c>
      <c r="BB35" s="39">
        <v>1.8430940093741001E-2</v>
      </c>
      <c r="BC35" s="39">
        <v>4.6299376179578799E-2</v>
      </c>
      <c r="BD35" s="39">
        <v>4.3611877445787303E-2</v>
      </c>
      <c r="BE35" s="39">
        <v>1.32606749425376E-2</v>
      </c>
      <c r="BF35" s="39">
        <v>0</v>
      </c>
      <c r="BG35" s="39">
        <v>1.5912032979930101E-3</v>
      </c>
      <c r="BH35" s="39">
        <v>0</v>
      </c>
      <c r="BI35" s="39">
        <v>0</v>
      </c>
      <c r="BJ35" s="39">
        <v>2.4840335620850101E-3</v>
      </c>
      <c r="BK35" s="39">
        <v>0</v>
      </c>
      <c r="BL35" s="39">
        <v>3.6323665216919199E-3</v>
      </c>
      <c r="BM35" s="39">
        <v>0</v>
      </c>
      <c r="BN35" s="39">
        <v>0</v>
      </c>
      <c r="BO35" s="39">
        <v>0</v>
      </c>
      <c r="BP35" s="39">
        <v>2.5132481708921398E-4</v>
      </c>
      <c r="BQ35" s="39">
        <v>0</v>
      </c>
      <c r="BR35" s="39">
        <v>7.0583017715757507E-2</v>
      </c>
      <c r="BS35" s="39">
        <v>9.0922366223820494E-2</v>
      </c>
      <c r="BT35" s="39">
        <v>0.122102175423251</v>
      </c>
      <c r="BU35" s="39">
        <v>0.117638332774974</v>
      </c>
      <c r="BV35" s="39">
        <v>0</v>
      </c>
      <c r="BW35" s="39">
        <v>0</v>
      </c>
      <c r="BX35" s="39">
        <v>0</v>
      </c>
      <c r="BY35" s="39">
        <v>0</v>
      </c>
      <c r="BZ35" s="39">
        <v>0</v>
      </c>
      <c r="CA35" s="39">
        <v>0</v>
      </c>
    </row>
    <row r="36" spans="1:79" ht="15.75" customHeight="1" x14ac:dyDescent="0.2">
      <c r="A36" s="38">
        <v>6.1276521080440798</v>
      </c>
      <c r="B36" s="38">
        <v>6.3010405556857399E-2</v>
      </c>
      <c r="C36" s="38">
        <v>0</v>
      </c>
      <c r="D36" s="38">
        <v>0</v>
      </c>
      <c r="E36" s="38">
        <v>0</v>
      </c>
      <c r="F36" s="38">
        <v>0.10051111638078999</v>
      </c>
      <c r="G36" s="38">
        <v>2.9515756154213601E-2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1.52724018346993E-3</v>
      </c>
      <c r="N36" s="38">
        <v>0</v>
      </c>
      <c r="O36" s="38">
        <v>0</v>
      </c>
      <c r="P36" s="38">
        <v>0</v>
      </c>
      <c r="Q36" s="38">
        <v>0</v>
      </c>
      <c r="R36" s="38">
        <v>6.9465968280384802E-2</v>
      </c>
      <c r="S36" s="38">
        <v>8.9263098651112704E-2</v>
      </c>
      <c r="T36" s="38">
        <v>9.4737109280059198E-2</v>
      </c>
      <c r="U36" s="38">
        <v>8.1855038540671402E-2</v>
      </c>
      <c r="V36" s="38">
        <v>9.1572931596467094E-2</v>
      </c>
      <c r="W36" s="38">
        <v>0.11215346654655001</v>
      </c>
      <c r="X36" s="38">
        <v>5.1804408145663401E-2</v>
      </c>
      <c r="Y36" s="38">
        <v>6.9275406252562496E-2</v>
      </c>
      <c r="Z36" s="38">
        <v>2.7117465605363E-2</v>
      </c>
      <c r="AA36" s="38">
        <v>7.8825834816852805E-2</v>
      </c>
      <c r="AB36" s="38">
        <v>9.3317732762533107E-2</v>
      </c>
      <c r="AC36" s="38">
        <v>0.100530538981003</v>
      </c>
      <c r="AD36" s="38">
        <v>0.101845988225947</v>
      </c>
      <c r="AE36" s="38">
        <v>0.11884276811021301</v>
      </c>
      <c r="AF36" s="38">
        <v>6.7850237971109895E-2</v>
      </c>
      <c r="AG36" s="38">
        <v>6.8372124822148106E-2</v>
      </c>
      <c r="AH36" s="38">
        <v>6.6467320742507205E-2</v>
      </c>
      <c r="AI36" s="38">
        <v>6.9251353073989594E-2</v>
      </c>
      <c r="AJ36" s="38">
        <v>0.105304647225028</v>
      </c>
      <c r="AK36" s="38">
        <v>9.3454734402923595E-2</v>
      </c>
      <c r="AL36" s="38">
        <v>2.7779227213017801E-2</v>
      </c>
      <c r="AM36" s="38">
        <v>6.5769679189239094E-2</v>
      </c>
      <c r="AN36" s="38">
        <v>7.7422449940830904E-2</v>
      </c>
      <c r="AO36" s="38">
        <v>8.4337679361387502E-2</v>
      </c>
      <c r="AP36" s="38">
        <v>9.4228186080883597E-2</v>
      </c>
      <c r="AQ36" s="38">
        <v>4.84671124046262E-2</v>
      </c>
      <c r="AR36" s="38">
        <v>6.1400859684958203E-2</v>
      </c>
      <c r="AS36" s="38">
        <v>7.3694782400912706E-2</v>
      </c>
      <c r="AT36" s="38">
        <v>1.263403228351E-2</v>
      </c>
      <c r="AU36" s="39">
        <v>4.9201535412776998E-2</v>
      </c>
      <c r="AV36" s="39">
        <v>3.7771325500286897E-2</v>
      </c>
      <c r="AW36" s="39">
        <v>7.2727143877827596E-2</v>
      </c>
      <c r="AX36" s="39">
        <v>9.6074504073684397E-2</v>
      </c>
      <c r="AY36" s="39">
        <v>8.5145543574711796E-2</v>
      </c>
      <c r="AZ36" s="39">
        <v>0</v>
      </c>
      <c r="BA36" s="39">
        <v>3.8548810111009101E-2</v>
      </c>
      <c r="BB36" s="39">
        <v>1.8972370976556699E-2</v>
      </c>
      <c r="BC36" s="39">
        <v>4.6503452717763002E-2</v>
      </c>
      <c r="BD36" s="39">
        <v>3.18375184554597E-2</v>
      </c>
      <c r="BE36" s="39">
        <v>9.2001077135238796E-3</v>
      </c>
      <c r="BF36" s="39">
        <v>0</v>
      </c>
      <c r="BG36" s="39">
        <v>2.9200684818274299E-4</v>
      </c>
      <c r="BH36" s="39">
        <v>0</v>
      </c>
      <c r="BI36" s="39">
        <v>0</v>
      </c>
      <c r="BJ36" s="39">
        <v>4.5585300895208602E-4</v>
      </c>
      <c r="BK36" s="39">
        <v>0</v>
      </c>
      <c r="BL36" s="39">
        <v>3.21372125125482E-3</v>
      </c>
      <c r="BM36" s="39">
        <v>0</v>
      </c>
      <c r="BN36" s="39">
        <v>0</v>
      </c>
      <c r="BO36" s="39">
        <v>0</v>
      </c>
      <c r="BP36" s="41">
        <v>4.6121427601923102E-5</v>
      </c>
      <c r="BQ36" s="39">
        <v>0</v>
      </c>
      <c r="BR36" s="39">
        <v>6.3381976686714595E-2</v>
      </c>
      <c r="BS36" s="39">
        <v>8.5321425965320094E-2</v>
      </c>
      <c r="BT36" s="39">
        <v>0.112878703583287</v>
      </c>
      <c r="BU36" s="39">
        <v>0.10753768388318199</v>
      </c>
      <c r="BV36" s="39">
        <v>0</v>
      </c>
      <c r="BW36" s="39">
        <v>0</v>
      </c>
      <c r="BX36" s="39">
        <v>0</v>
      </c>
      <c r="BY36" s="39">
        <v>0</v>
      </c>
      <c r="BZ36" s="39">
        <v>0</v>
      </c>
      <c r="CA36" s="39">
        <v>0</v>
      </c>
    </row>
    <row r="37" spans="1:79" ht="15.75" customHeight="1" x14ac:dyDescent="0.2">
      <c r="A37" s="38">
        <v>6.2303520600795199</v>
      </c>
      <c r="B37" s="38">
        <v>6.0251852014584099E-2</v>
      </c>
      <c r="C37" s="38">
        <v>0</v>
      </c>
      <c r="D37" s="38">
        <v>0</v>
      </c>
      <c r="E37" s="38">
        <v>0</v>
      </c>
      <c r="F37" s="38">
        <v>9.5954290911708803E-2</v>
      </c>
      <c r="G37" s="38">
        <v>2.29972627085572E-2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9.4160378770189899E-4</v>
      </c>
      <c r="N37" s="38">
        <v>0</v>
      </c>
      <c r="O37" s="38">
        <v>0</v>
      </c>
      <c r="P37" s="38">
        <v>0</v>
      </c>
      <c r="Q37" s="38">
        <v>0</v>
      </c>
      <c r="R37" s="38">
        <v>6.2920181925918695E-2</v>
      </c>
      <c r="S37" s="38">
        <v>8.2775425239552697E-2</v>
      </c>
      <c r="T37" s="38">
        <v>8.5852245315880302E-2</v>
      </c>
      <c r="U37" s="38">
        <v>7.3583938173016505E-2</v>
      </c>
      <c r="V37" s="38">
        <v>8.3818750655962906E-2</v>
      </c>
      <c r="W37" s="38">
        <v>0.105440358358836</v>
      </c>
      <c r="X37" s="38">
        <v>4.51542300508401E-2</v>
      </c>
      <c r="Y37" s="38">
        <v>6.1380865418748397E-2</v>
      </c>
      <c r="Z37" s="38">
        <v>2.21842318144173E-2</v>
      </c>
      <c r="AA37" s="38">
        <v>7.2635702948774097E-2</v>
      </c>
      <c r="AB37" s="38">
        <v>8.4025607936783306E-2</v>
      </c>
      <c r="AC37" s="38">
        <v>9.19084436695045E-2</v>
      </c>
      <c r="AD37" s="38">
        <v>9.4429292887982103E-2</v>
      </c>
      <c r="AE37" s="38">
        <v>0.111763839990493</v>
      </c>
      <c r="AF37" s="38">
        <v>6.32893601297803E-2</v>
      </c>
      <c r="AG37" s="38">
        <v>6.7348670989098802E-2</v>
      </c>
      <c r="AH37" s="38">
        <v>6.6421783791865793E-2</v>
      </c>
      <c r="AI37" s="38">
        <v>6.1311850325249398E-2</v>
      </c>
      <c r="AJ37" s="38">
        <v>0.104262217473199</v>
      </c>
      <c r="AK37" s="38">
        <v>9.3451121583150595E-2</v>
      </c>
      <c r="AL37" s="38">
        <v>3.0192303858815502E-2</v>
      </c>
      <c r="AM37" s="38">
        <v>6.6981099454064996E-2</v>
      </c>
      <c r="AN37" s="38">
        <v>7.8422249686467896E-2</v>
      </c>
      <c r="AO37" s="38">
        <v>8.1999022390772405E-2</v>
      </c>
      <c r="AP37" s="38">
        <v>9.0341192907710893E-2</v>
      </c>
      <c r="AQ37" s="38">
        <v>4.8075675453023103E-2</v>
      </c>
      <c r="AR37" s="38">
        <v>6.2295132947487002E-2</v>
      </c>
      <c r="AS37" s="38">
        <v>7.3791751274904005E-2</v>
      </c>
      <c r="AT37" s="38">
        <v>1.42300700105106E-2</v>
      </c>
      <c r="AU37" s="39">
        <v>4.5114978110958902E-2</v>
      </c>
      <c r="AV37" s="39">
        <v>3.1472697140431598E-2</v>
      </c>
      <c r="AW37" s="39">
        <v>6.8191896933709306E-2</v>
      </c>
      <c r="AX37" s="39">
        <v>8.9694187856074303E-2</v>
      </c>
      <c r="AY37" s="39">
        <v>8.1334587855853693E-2</v>
      </c>
      <c r="AZ37" s="39">
        <v>0</v>
      </c>
      <c r="BA37" s="39">
        <v>2.3835206698819798E-2</v>
      </c>
      <c r="BB37" s="39">
        <v>2.0067745417175001E-2</v>
      </c>
      <c r="BC37" s="39">
        <v>4.7147996457578299E-2</v>
      </c>
      <c r="BD37" s="39">
        <v>2.1374213212248E-2</v>
      </c>
      <c r="BE37" s="39">
        <v>5.8705826860374604E-3</v>
      </c>
      <c r="BF37" s="39">
        <v>0</v>
      </c>
      <c r="BG37" s="39">
        <v>0</v>
      </c>
      <c r="BH37" s="39">
        <v>0</v>
      </c>
      <c r="BI37" s="39">
        <v>0</v>
      </c>
      <c r="BJ37" s="39">
        <v>0</v>
      </c>
      <c r="BK37" s="39">
        <v>0</v>
      </c>
      <c r="BL37" s="39">
        <v>3.31853403370716E-3</v>
      </c>
      <c r="BM37" s="39">
        <v>0</v>
      </c>
      <c r="BN37" s="39">
        <v>0</v>
      </c>
      <c r="BO37" s="39">
        <v>0</v>
      </c>
      <c r="BP37" s="39">
        <v>0</v>
      </c>
      <c r="BQ37" s="39">
        <v>0</v>
      </c>
      <c r="BR37" s="39">
        <v>5.65125969656795E-2</v>
      </c>
      <c r="BS37" s="39">
        <v>7.9725766287363206E-2</v>
      </c>
      <c r="BT37" s="39">
        <v>0.104174892495267</v>
      </c>
      <c r="BU37" s="39">
        <v>9.7707021152561302E-2</v>
      </c>
      <c r="BV37" s="39">
        <v>0</v>
      </c>
      <c r="BW37" s="39">
        <v>0</v>
      </c>
      <c r="BX37" s="39">
        <v>0</v>
      </c>
      <c r="BY37" s="39">
        <v>0</v>
      </c>
      <c r="BZ37" s="39">
        <v>0</v>
      </c>
      <c r="CA37" s="39">
        <v>0</v>
      </c>
    </row>
    <row r="38" spans="1:79" ht="15.75" customHeight="1" x14ac:dyDescent="0.2">
      <c r="A38" s="38">
        <v>6.3347732717364504</v>
      </c>
      <c r="B38" s="38">
        <v>5.7625114637029802E-2</v>
      </c>
      <c r="C38" s="38">
        <v>0</v>
      </c>
      <c r="D38" s="38">
        <v>0</v>
      </c>
      <c r="E38" s="38">
        <v>0</v>
      </c>
      <c r="F38" s="38">
        <v>9.1684569287989098E-2</v>
      </c>
      <c r="G38" s="38">
        <v>1.70028867151731E-2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5.1809807073729302E-4</v>
      </c>
      <c r="N38" s="38">
        <v>0</v>
      </c>
      <c r="O38" s="38">
        <v>0</v>
      </c>
      <c r="P38" s="38">
        <v>0</v>
      </c>
      <c r="Q38" s="38">
        <v>0</v>
      </c>
      <c r="R38" s="38">
        <v>5.6920094162861999E-2</v>
      </c>
      <c r="S38" s="38">
        <v>7.64462740602211E-2</v>
      </c>
      <c r="T38" s="38">
        <v>7.7452293347248902E-2</v>
      </c>
      <c r="U38" s="38">
        <v>6.5859293142537703E-2</v>
      </c>
      <c r="V38" s="38">
        <v>7.6493544564589303E-2</v>
      </c>
      <c r="W38" s="38">
        <v>9.8946576481401094E-2</v>
      </c>
      <c r="X38" s="38">
        <v>3.9485421905602898E-2</v>
      </c>
      <c r="Y38" s="38">
        <v>5.3960273089777903E-2</v>
      </c>
      <c r="Z38" s="38">
        <v>1.84538727568275E-2</v>
      </c>
      <c r="AA38" s="38">
        <v>6.6702835151509293E-2</v>
      </c>
      <c r="AB38" s="38">
        <v>7.5028969005349305E-2</v>
      </c>
      <c r="AC38" s="38">
        <v>8.36269617053505E-2</v>
      </c>
      <c r="AD38" s="38">
        <v>8.7504965584042999E-2</v>
      </c>
      <c r="AE38" s="38">
        <v>0.1047845162698</v>
      </c>
      <c r="AF38" s="38">
        <v>5.9191756134451899E-2</v>
      </c>
      <c r="AG38" s="38">
        <v>6.6422967245731407E-2</v>
      </c>
      <c r="AH38" s="38">
        <v>6.6561039833252095E-2</v>
      </c>
      <c r="AI38" s="38">
        <v>5.3799628786234302E-2</v>
      </c>
      <c r="AJ38" s="38">
        <v>0.10321543268673999</v>
      </c>
      <c r="AK38" s="38">
        <v>9.3634936077896802E-2</v>
      </c>
      <c r="AL38" s="38">
        <v>3.3067204401014301E-2</v>
      </c>
      <c r="AM38" s="38">
        <v>6.8456862910232702E-2</v>
      </c>
      <c r="AN38" s="38">
        <v>7.9702116932671999E-2</v>
      </c>
      <c r="AO38" s="38">
        <v>7.9829559476414402E-2</v>
      </c>
      <c r="AP38" s="38">
        <v>8.6728038644992303E-2</v>
      </c>
      <c r="AQ38" s="38">
        <v>4.7937608998169699E-2</v>
      </c>
      <c r="AR38" s="38">
        <v>6.3375543281531402E-2</v>
      </c>
      <c r="AS38" s="38">
        <v>7.3975013545142798E-2</v>
      </c>
      <c r="AT38" s="38">
        <v>1.6272303799220199E-2</v>
      </c>
      <c r="AU38" s="39">
        <v>4.2043813427605797E-2</v>
      </c>
      <c r="AV38" s="39">
        <v>2.70096549707151E-2</v>
      </c>
      <c r="AW38" s="39">
        <v>6.4225543079739697E-2</v>
      </c>
      <c r="AX38" s="39">
        <v>8.3381042084064702E-2</v>
      </c>
      <c r="AY38" s="39">
        <v>7.7493358201683502E-2</v>
      </c>
      <c r="AZ38" s="39">
        <v>0</v>
      </c>
      <c r="BA38" s="39">
        <v>1.2936174139460899E-2</v>
      </c>
      <c r="BB38" s="39">
        <v>2.1754793843184499E-2</v>
      </c>
      <c r="BC38" s="39">
        <v>4.8304649892285598E-2</v>
      </c>
      <c r="BD38" s="39">
        <v>1.27756390685035E-2</v>
      </c>
      <c r="BE38" s="39">
        <v>3.3491355110744502E-3</v>
      </c>
      <c r="BF38" s="39">
        <v>0</v>
      </c>
      <c r="BG38" s="39">
        <v>0</v>
      </c>
      <c r="BH38" s="39">
        <v>0</v>
      </c>
      <c r="BI38" s="39">
        <v>0</v>
      </c>
      <c r="BJ38" s="39">
        <v>0</v>
      </c>
      <c r="BK38" s="39">
        <v>0</v>
      </c>
      <c r="BL38" s="39">
        <v>3.9822674294715402E-3</v>
      </c>
      <c r="BM38" s="39">
        <v>0</v>
      </c>
      <c r="BN38" s="39">
        <v>0</v>
      </c>
      <c r="BO38" s="39">
        <v>0</v>
      </c>
      <c r="BP38" s="39">
        <v>0</v>
      </c>
      <c r="BQ38" s="39">
        <v>0</v>
      </c>
      <c r="BR38" s="39">
        <v>5.0218394021710501E-2</v>
      </c>
      <c r="BS38" s="39">
        <v>7.4224240300330993E-2</v>
      </c>
      <c r="BT38" s="39">
        <v>9.6195543903178998E-2</v>
      </c>
      <c r="BU38" s="39">
        <v>8.8286006260986705E-2</v>
      </c>
      <c r="BV38" s="41">
        <v>5.10083721620714E-6</v>
      </c>
      <c r="BW38" s="39">
        <v>0</v>
      </c>
      <c r="BX38" s="39">
        <v>0</v>
      </c>
      <c r="BY38" s="39">
        <v>0</v>
      </c>
      <c r="BZ38" s="39">
        <v>0</v>
      </c>
      <c r="CA38" s="39">
        <v>0</v>
      </c>
    </row>
    <row r="39" spans="1:79" ht="15.75" customHeight="1" x14ac:dyDescent="0.2">
      <c r="A39" s="38">
        <v>6.4409445914673196</v>
      </c>
      <c r="B39" s="38">
        <v>5.5220109719476801E-2</v>
      </c>
      <c r="C39" s="38">
        <v>0</v>
      </c>
      <c r="D39" s="38">
        <v>0</v>
      </c>
      <c r="E39" s="38">
        <v>0</v>
      </c>
      <c r="F39" s="38">
        <v>8.7783428373392203E-2</v>
      </c>
      <c r="G39" s="38">
        <v>1.17526487358299E-2</v>
      </c>
      <c r="H39" s="38">
        <v>0</v>
      </c>
      <c r="I39" s="38">
        <v>0</v>
      </c>
      <c r="J39" s="38">
        <v>0</v>
      </c>
      <c r="K39" s="38">
        <v>0</v>
      </c>
      <c r="L39" s="38">
        <v>0</v>
      </c>
      <c r="M39" s="38">
        <v>2.3250193653929401E-4</v>
      </c>
      <c r="N39" s="38">
        <v>0</v>
      </c>
      <c r="O39" s="38">
        <v>0</v>
      </c>
      <c r="P39" s="38">
        <v>0</v>
      </c>
      <c r="Q39" s="38">
        <v>0</v>
      </c>
      <c r="R39" s="38">
        <v>5.16472288072264E-2</v>
      </c>
      <c r="S39" s="38">
        <v>7.04398190127528E-2</v>
      </c>
      <c r="T39" s="38">
        <v>6.9693282128116193E-2</v>
      </c>
      <c r="U39" s="38">
        <v>5.8783437518411703E-2</v>
      </c>
      <c r="V39" s="38">
        <v>6.9670616496966001E-2</v>
      </c>
      <c r="W39" s="38">
        <v>9.2724194244847805E-2</v>
      </c>
      <c r="X39" s="38">
        <v>3.4786813118256002E-2</v>
      </c>
      <c r="Y39" s="38">
        <v>4.7021396430413601E-2</v>
      </c>
      <c r="Z39" s="38">
        <v>1.57701685610852E-2</v>
      </c>
      <c r="AA39" s="38">
        <v>6.1162188752794E-2</v>
      </c>
      <c r="AB39" s="38">
        <v>6.65452910147937E-2</v>
      </c>
      <c r="AC39" s="38">
        <v>7.5877658397959499E-2</v>
      </c>
      <c r="AD39" s="38">
        <v>8.1232346149075693E-2</v>
      </c>
      <c r="AE39" s="38">
        <v>9.8096043387400397E-2</v>
      </c>
      <c r="AF39" s="38">
        <v>5.5705342425209997E-2</v>
      </c>
      <c r="AG39" s="38">
        <v>6.5631483649708E-2</v>
      </c>
      <c r="AH39" s="38">
        <v>6.6921229718842304E-2</v>
      </c>
      <c r="AI39" s="38">
        <v>4.6932520425987799E-2</v>
      </c>
      <c r="AJ39" s="38">
        <v>0.10219914522265</v>
      </c>
      <c r="AK39" s="38">
        <v>9.4060812511401401E-2</v>
      </c>
      <c r="AL39" s="38">
        <v>3.6407932134642197E-2</v>
      </c>
      <c r="AM39" s="38">
        <v>7.0219490627590794E-2</v>
      </c>
      <c r="AN39" s="38">
        <v>8.1289287347169198E-2</v>
      </c>
      <c r="AO39" s="38">
        <v>7.7916981237905594E-2</v>
      </c>
      <c r="AP39" s="38">
        <v>8.3480339118920902E-2</v>
      </c>
      <c r="AQ39" s="38">
        <v>4.8087326802281602E-2</v>
      </c>
      <c r="AR39" s="38">
        <v>6.46531766505231E-2</v>
      </c>
      <c r="AS39" s="38">
        <v>7.42924639675622E-2</v>
      </c>
      <c r="AT39" s="38">
        <v>1.87727700874941E-2</v>
      </c>
      <c r="AU39" s="39">
        <v>3.9984266935320999E-2</v>
      </c>
      <c r="AV39" s="39">
        <v>2.4345372445037702E-2</v>
      </c>
      <c r="AW39" s="39">
        <v>6.0838568150644798E-2</v>
      </c>
      <c r="AX39" s="39">
        <v>7.70600667895497E-2</v>
      </c>
      <c r="AY39" s="39">
        <v>7.3591941761207105E-2</v>
      </c>
      <c r="AZ39" s="39">
        <v>0</v>
      </c>
      <c r="BA39" s="39">
        <v>6.01864833760143E-3</v>
      </c>
      <c r="BB39" s="39">
        <v>2.4058250494867602E-2</v>
      </c>
      <c r="BC39" s="39">
        <v>5.0030603718788903E-2</v>
      </c>
      <c r="BD39" s="39">
        <v>6.5105706248788702E-3</v>
      </c>
      <c r="BE39" s="39">
        <v>1.63678941084532E-3</v>
      </c>
      <c r="BF39" s="39">
        <v>0</v>
      </c>
      <c r="BG39" s="39">
        <v>0</v>
      </c>
      <c r="BH39" s="39">
        <v>0</v>
      </c>
      <c r="BI39" s="39">
        <v>0</v>
      </c>
      <c r="BJ39" s="39">
        <v>0</v>
      </c>
      <c r="BK39" s="39">
        <v>0</v>
      </c>
      <c r="BL39" s="39">
        <v>5.22990129890126E-3</v>
      </c>
      <c r="BM39" s="39">
        <v>0</v>
      </c>
      <c r="BN39" s="39">
        <v>0</v>
      </c>
      <c r="BO39" s="39">
        <v>0</v>
      </c>
      <c r="BP39" s="39">
        <v>0</v>
      </c>
      <c r="BQ39" s="39">
        <v>0</v>
      </c>
      <c r="BR39" s="39">
        <v>4.4710103697694702E-2</v>
      </c>
      <c r="BS39" s="39">
        <v>6.89093057858291E-2</v>
      </c>
      <c r="BT39" s="39">
        <v>8.9069919511604603E-2</v>
      </c>
      <c r="BU39" s="39">
        <v>7.9399765356711102E-2</v>
      </c>
      <c r="BV39" s="41">
        <v>5.4577762823975498E-5</v>
      </c>
      <c r="BW39" s="39">
        <v>0</v>
      </c>
      <c r="BX39" s="39">
        <v>0</v>
      </c>
      <c r="BY39" s="39">
        <v>0</v>
      </c>
      <c r="BZ39" s="39">
        <v>0</v>
      </c>
      <c r="CA39" s="39">
        <v>0</v>
      </c>
    </row>
    <row r="40" spans="1:79" ht="15.75" customHeight="1" x14ac:dyDescent="0.2">
      <c r="A40" s="38">
        <v>6.54889535122705</v>
      </c>
      <c r="B40" s="38">
        <v>5.30999712591547E-2</v>
      </c>
      <c r="C40" s="38">
        <v>0</v>
      </c>
      <c r="D40" s="38">
        <v>0</v>
      </c>
      <c r="E40" s="38">
        <v>0</v>
      </c>
      <c r="F40" s="38">
        <v>8.4292818687483603E-2</v>
      </c>
      <c r="G40" s="38">
        <v>7.3664398697588802E-3</v>
      </c>
      <c r="H40" s="38">
        <v>0</v>
      </c>
      <c r="I40" s="38">
        <v>0</v>
      </c>
      <c r="J40" s="38">
        <v>0</v>
      </c>
      <c r="K40" s="38">
        <v>0</v>
      </c>
      <c r="L40" s="38">
        <v>0</v>
      </c>
      <c r="M40" s="40">
        <v>8.64719965265707E-5</v>
      </c>
      <c r="N40" s="38">
        <v>0</v>
      </c>
      <c r="O40" s="38">
        <v>0</v>
      </c>
      <c r="P40" s="38">
        <v>0</v>
      </c>
      <c r="Q40" s="38">
        <v>0</v>
      </c>
      <c r="R40" s="38">
        <v>4.7240532804837601E-2</v>
      </c>
      <c r="S40" s="38">
        <v>6.4900179813261794E-2</v>
      </c>
      <c r="T40" s="38">
        <v>6.2688200886217696E-2</v>
      </c>
      <c r="U40" s="38">
        <v>5.24352352027413E-2</v>
      </c>
      <c r="V40" s="38">
        <v>6.3384104364233307E-2</v>
      </c>
      <c r="W40" s="38">
        <v>8.6771725719985301E-2</v>
      </c>
      <c r="X40" s="38">
        <v>3.0996737705877402E-2</v>
      </c>
      <c r="Y40" s="38">
        <v>4.0573678015796803E-2</v>
      </c>
      <c r="Z40" s="38">
        <v>1.3950729967116099E-2</v>
      </c>
      <c r="AA40" s="38">
        <v>5.6139868228673201E-2</v>
      </c>
      <c r="AB40" s="38">
        <v>5.8762766852547298E-2</v>
      </c>
      <c r="AC40" s="38">
        <v>6.8809604944385594E-2</v>
      </c>
      <c r="AD40" s="38">
        <v>7.5707758876280798E-2</v>
      </c>
      <c r="AE40" s="38">
        <v>9.1830743849342103E-2</v>
      </c>
      <c r="AF40" s="38">
        <v>5.2919063480101697E-2</v>
      </c>
      <c r="AG40" s="38">
        <v>6.4993026554860903E-2</v>
      </c>
      <c r="AH40" s="38">
        <v>6.7525040321991206E-2</v>
      </c>
      <c r="AI40" s="38">
        <v>4.0893932376436098E-2</v>
      </c>
      <c r="AJ40" s="38">
        <v>0.10123484543328599</v>
      </c>
      <c r="AK40" s="38">
        <v>9.4742454080793195E-2</v>
      </c>
      <c r="AL40" s="38">
        <v>4.0194885074923699E-2</v>
      </c>
      <c r="AM40" s="38">
        <v>7.22659113498689E-2</v>
      </c>
      <c r="AN40" s="38">
        <v>8.3173957833248005E-2</v>
      </c>
      <c r="AO40" s="38">
        <v>7.63033936745455E-2</v>
      </c>
      <c r="AP40" s="38">
        <v>8.0619305803895994E-2</v>
      </c>
      <c r="AQ40" s="38">
        <v>4.8546226015696303E-2</v>
      </c>
      <c r="AR40" s="38">
        <v>6.6125038514030995E-2</v>
      </c>
      <c r="AS40" s="38">
        <v>7.4776922063429604E-2</v>
      </c>
      <c r="AT40" s="38">
        <v>2.1726631174919599E-2</v>
      </c>
      <c r="AU40" s="39">
        <v>3.8838028637634199E-2</v>
      </c>
      <c r="AV40" s="39">
        <v>2.3286760450167199E-2</v>
      </c>
      <c r="AW40" s="39">
        <v>5.7976638058172103E-2</v>
      </c>
      <c r="AX40" s="39">
        <v>7.0699979764192594E-2</v>
      </c>
      <c r="AY40" s="39">
        <v>6.9630465873739195E-2</v>
      </c>
      <c r="AZ40" s="39">
        <v>0</v>
      </c>
      <c r="BA40" s="39">
        <v>2.1285942021986E-3</v>
      </c>
      <c r="BB40" s="39">
        <v>2.6972395951981101E-2</v>
      </c>
      <c r="BC40" s="39">
        <v>5.2345014872338898E-2</v>
      </c>
      <c r="BD40" s="39">
        <v>2.30257062844854E-3</v>
      </c>
      <c r="BE40" s="39">
        <v>5.7887755767001801E-4</v>
      </c>
      <c r="BF40" s="39">
        <v>0</v>
      </c>
      <c r="BG40" s="39">
        <v>0</v>
      </c>
      <c r="BH40" s="39">
        <v>0</v>
      </c>
      <c r="BI40" s="39">
        <v>0</v>
      </c>
      <c r="BJ40" s="39">
        <v>0</v>
      </c>
      <c r="BK40" s="39">
        <v>0</v>
      </c>
      <c r="BL40" s="39">
        <v>7.0629022788366502E-3</v>
      </c>
      <c r="BM40" s="39">
        <v>0</v>
      </c>
      <c r="BN40" s="39">
        <v>0</v>
      </c>
      <c r="BO40" s="39">
        <v>0</v>
      </c>
      <c r="BP40" s="39">
        <v>0</v>
      </c>
      <c r="BQ40" s="39">
        <v>0</v>
      </c>
      <c r="BR40" s="39">
        <v>4.0117293738814098E-2</v>
      </c>
      <c r="BS40" s="39">
        <v>6.3873318930410095E-2</v>
      </c>
      <c r="BT40" s="39">
        <v>8.2800876670721696E-2</v>
      </c>
      <c r="BU40" s="39">
        <v>7.1151790826560798E-2</v>
      </c>
      <c r="BV40" s="39">
        <v>3.1581483978316497E-4</v>
      </c>
      <c r="BW40" s="39">
        <v>0</v>
      </c>
      <c r="BX40" s="39">
        <v>0</v>
      </c>
      <c r="BY40" s="39">
        <v>0</v>
      </c>
      <c r="BZ40" s="39">
        <v>0</v>
      </c>
      <c r="CA40" s="39">
        <v>0</v>
      </c>
    </row>
    <row r="41" spans="1:79" ht="15.75" customHeight="1" x14ac:dyDescent="0.2">
      <c r="A41" s="38">
        <v>6.6586553745764796</v>
      </c>
      <c r="B41" s="38">
        <v>5.1339611463404697E-2</v>
      </c>
      <c r="C41" s="38">
        <v>0</v>
      </c>
      <c r="D41" s="38">
        <v>0</v>
      </c>
      <c r="E41" s="38">
        <v>0</v>
      </c>
      <c r="F41" s="38">
        <v>8.1273494919412395E-2</v>
      </c>
      <c r="G41" s="38">
        <v>4.0460976927092999E-3</v>
      </c>
      <c r="H41" s="38">
        <v>0</v>
      </c>
      <c r="I41" s="38">
        <v>0</v>
      </c>
      <c r="J41" s="38">
        <v>0</v>
      </c>
      <c r="K41" s="38">
        <v>0</v>
      </c>
      <c r="L41" s="38">
        <v>0</v>
      </c>
      <c r="M41" s="40">
        <v>3.9233755667462099E-5</v>
      </c>
      <c r="N41" s="38">
        <v>0</v>
      </c>
      <c r="O41" s="38">
        <v>0</v>
      </c>
      <c r="P41" s="38">
        <v>0</v>
      </c>
      <c r="Q41" s="38">
        <v>0</v>
      </c>
      <c r="R41" s="38">
        <v>4.3852771229101098E-2</v>
      </c>
      <c r="S41" s="38">
        <v>5.9972933691899002E-2</v>
      </c>
      <c r="T41" s="38">
        <v>5.6562682655550797E-2</v>
      </c>
      <c r="U41" s="38">
        <v>4.6898321665008097E-2</v>
      </c>
      <c r="V41" s="38">
        <v>5.7682109789041897E-2</v>
      </c>
      <c r="W41" s="38">
        <v>8.1113327607524696E-2</v>
      </c>
      <c r="X41" s="38">
        <v>2.8081188953792299E-2</v>
      </c>
      <c r="Y41" s="38">
        <v>3.4617553714910099E-2</v>
      </c>
      <c r="Z41" s="38">
        <v>1.2827970692014599E-2</v>
      </c>
      <c r="AA41" s="38">
        <v>5.1757992186139003E-2</v>
      </c>
      <c r="AB41" s="38">
        <v>5.1873436055572403E-2</v>
      </c>
      <c r="AC41" s="38">
        <v>6.2585047500224505E-2</v>
      </c>
      <c r="AD41" s="38">
        <v>7.1055259593101106E-2</v>
      </c>
      <c r="AE41" s="38">
        <v>8.6146570387488797E-2</v>
      </c>
      <c r="AF41" s="38">
        <v>5.0950442961446997E-2</v>
      </c>
      <c r="AG41" s="38">
        <v>6.45353726565457E-2</v>
      </c>
      <c r="AH41" s="38">
        <v>6.8401157199705603E-2</v>
      </c>
      <c r="AI41" s="38">
        <v>3.5875394403982103E-2</v>
      </c>
      <c r="AJ41" s="38">
        <v>0.100350367466662</v>
      </c>
      <c r="AK41" s="38">
        <v>9.5717480254806198E-2</v>
      </c>
      <c r="AL41" s="38">
        <v>4.4423474748223099E-2</v>
      </c>
      <c r="AM41" s="38">
        <v>7.4608564486984594E-2</v>
      </c>
      <c r="AN41" s="38">
        <v>8.53692278932357E-2</v>
      </c>
      <c r="AO41" s="38">
        <v>7.5055107337656093E-2</v>
      </c>
      <c r="AP41" s="38">
        <v>7.8204353356037704E-2</v>
      </c>
      <c r="AQ41" s="38">
        <v>4.9341255282980799E-2</v>
      </c>
      <c r="AR41" s="38">
        <v>6.7796359144914498E-2</v>
      </c>
      <c r="AS41" s="38">
        <v>7.5468286507837795E-2</v>
      </c>
      <c r="AT41" s="38">
        <v>2.5138670236329399E-2</v>
      </c>
      <c r="AU41" s="39">
        <v>3.8559035330102402E-2</v>
      </c>
      <c r="AV41" s="39">
        <v>2.3728558199391798E-2</v>
      </c>
      <c r="AW41" s="39">
        <v>5.5620410898820999E-2</v>
      </c>
      <c r="AX41" s="39">
        <v>6.4238552765029294E-2</v>
      </c>
      <c r="AY41" s="39">
        <v>6.55902782037939E-2</v>
      </c>
      <c r="AZ41" s="39">
        <v>0</v>
      </c>
      <c r="BA41" s="39">
        <v>4.3821299811475599E-4</v>
      </c>
      <c r="BB41" s="39">
        <v>3.0508862204263101E-2</v>
      </c>
      <c r="BC41" s="39">
        <v>5.5288010654780499E-2</v>
      </c>
      <c r="BD41" s="39">
        <v>4.7402946856719502E-4</v>
      </c>
      <c r="BE41" s="39">
        <v>1.1917333507058799E-4</v>
      </c>
      <c r="BF41" s="39">
        <v>0</v>
      </c>
      <c r="BG41" s="39">
        <v>0</v>
      </c>
      <c r="BH41" s="39">
        <v>0</v>
      </c>
      <c r="BI41" s="39">
        <v>0</v>
      </c>
      <c r="BJ41" s="39">
        <v>0</v>
      </c>
      <c r="BK41" s="39">
        <v>0</v>
      </c>
      <c r="BL41" s="39">
        <v>9.49518506750913E-3</v>
      </c>
      <c r="BM41" s="39">
        <v>0</v>
      </c>
      <c r="BN41" s="39">
        <v>0</v>
      </c>
      <c r="BO41" s="39">
        <v>0</v>
      </c>
      <c r="BP41" s="39">
        <v>0</v>
      </c>
      <c r="BQ41" s="39">
        <v>0</v>
      </c>
      <c r="BR41" s="39">
        <v>3.6606926682065902E-2</v>
      </c>
      <c r="BS41" s="39">
        <v>5.9202964986603601E-2</v>
      </c>
      <c r="BT41" s="39">
        <v>7.7452287987246099E-2</v>
      </c>
      <c r="BU41" s="39">
        <v>6.3645991273459504E-2</v>
      </c>
      <c r="BV41" s="39">
        <v>8.5008043070700502E-4</v>
      </c>
      <c r="BW41" s="39">
        <v>0</v>
      </c>
      <c r="BX41" s="39">
        <v>0</v>
      </c>
      <c r="BY41" s="39">
        <v>0</v>
      </c>
      <c r="BZ41" s="39">
        <v>0</v>
      </c>
      <c r="CA41" s="39">
        <v>0</v>
      </c>
    </row>
    <row r="42" spans="1:79" ht="15.75" customHeight="1" x14ac:dyDescent="0.2">
      <c r="A42" s="38">
        <v>6.7702549849218299</v>
      </c>
      <c r="B42" s="38">
        <v>4.9972954612386697E-2</v>
      </c>
      <c r="C42" s="38">
        <v>0</v>
      </c>
      <c r="D42" s="38">
        <v>0</v>
      </c>
      <c r="E42" s="38">
        <v>0</v>
      </c>
      <c r="F42" s="38">
        <v>7.8733024584040606E-2</v>
      </c>
      <c r="G42" s="38">
        <v>1.7714994618512E-3</v>
      </c>
      <c r="H42" s="38">
        <v>0</v>
      </c>
      <c r="I42" s="38">
        <v>0</v>
      </c>
      <c r="J42" s="38">
        <v>0</v>
      </c>
      <c r="K42" s="38">
        <v>0</v>
      </c>
      <c r="L42" s="38">
        <v>0</v>
      </c>
      <c r="M42" s="38">
        <v>1.4672677467400899E-4</v>
      </c>
      <c r="N42" s="38">
        <v>0</v>
      </c>
      <c r="O42" s="38">
        <v>0</v>
      </c>
      <c r="P42" s="38">
        <v>0</v>
      </c>
      <c r="Q42" s="38">
        <v>0</v>
      </c>
      <c r="R42" s="38">
        <v>4.1572842743049301E-2</v>
      </c>
      <c r="S42" s="38">
        <v>5.5768842045951998E-2</v>
      </c>
      <c r="T42" s="38">
        <v>5.1387021533943998E-2</v>
      </c>
      <c r="U42" s="38">
        <v>4.2226452302585003E-2</v>
      </c>
      <c r="V42" s="38">
        <v>5.2571338730498303E-2</v>
      </c>
      <c r="W42" s="38">
        <v>7.5713668636490303E-2</v>
      </c>
      <c r="X42" s="38">
        <v>2.5951595709543099E-2</v>
      </c>
      <c r="Y42" s="38">
        <v>2.9170027322097399E-2</v>
      </c>
      <c r="Z42" s="38">
        <v>1.223376284499E-2</v>
      </c>
      <c r="AA42" s="38">
        <v>4.8119976442153399E-2</v>
      </c>
      <c r="AB42" s="38">
        <v>4.6019143317187899E-2</v>
      </c>
      <c r="AC42" s="38">
        <v>5.7302751385106501E-2</v>
      </c>
      <c r="AD42" s="38">
        <v>6.7312609611862598E-2</v>
      </c>
      <c r="AE42" s="38">
        <v>8.1114207511201505E-2</v>
      </c>
      <c r="AF42" s="38">
        <v>4.9830519405051399E-2</v>
      </c>
      <c r="AG42" s="38">
        <v>6.42613238735915E-2</v>
      </c>
      <c r="AH42" s="38">
        <v>6.9558740041715098E-2</v>
      </c>
      <c r="AI42" s="38">
        <v>3.2008745209443301E-2</v>
      </c>
      <c r="AJ42" s="38">
        <v>9.9554514456586099E-2</v>
      </c>
      <c r="AK42" s="38">
        <v>9.6965080809071805E-2</v>
      </c>
      <c r="AL42" s="38">
        <v>4.9056662983705299E-2</v>
      </c>
      <c r="AM42" s="38">
        <v>7.7223811764370195E-2</v>
      </c>
      <c r="AN42" s="38">
        <v>8.7836633790513E-2</v>
      </c>
      <c r="AO42" s="38">
        <v>7.4173352762738301E-2</v>
      </c>
      <c r="AP42" s="38">
        <v>7.6201645068016494E-2</v>
      </c>
      <c r="AQ42" s="38">
        <v>5.0480784501460901E-2</v>
      </c>
      <c r="AR42" s="38">
        <v>6.9653261157102297E-2</v>
      </c>
      <c r="AS42" s="38">
        <v>7.6382821054734401E-2</v>
      </c>
      <c r="AT42" s="38">
        <v>2.8990410806516799E-2</v>
      </c>
      <c r="AU42" s="39">
        <v>3.8997554955936098E-2</v>
      </c>
      <c r="AV42" s="39">
        <v>2.5396533232071802E-2</v>
      </c>
      <c r="AW42" s="39">
        <v>5.3679132804753102E-2</v>
      </c>
      <c r="AX42" s="39">
        <v>5.7690636417997501E-2</v>
      </c>
      <c r="AY42" s="39">
        <v>6.1496069691757603E-2</v>
      </c>
      <c r="AZ42" s="39">
        <v>0</v>
      </c>
      <c r="BA42" s="39">
        <v>0</v>
      </c>
      <c r="BB42" s="39">
        <v>3.4637869553032503E-2</v>
      </c>
      <c r="BC42" s="39">
        <v>5.88451770073707E-2</v>
      </c>
      <c r="BD42" s="39">
        <v>0</v>
      </c>
      <c r="BE42" s="39">
        <v>0</v>
      </c>
      <c r="BF42" s="39">
        <v>0</v>
      </c>
      <c r="BG42" s="39">
        <v>0</v>
      </c>
      <c r="BH42" s="39">
        <v>0</v>
      </c>
      <c r="BI42" s="39">
        <v>0</v>
      </c>
      <c r="BJ42" s="39">
        <v>0</v>
      </c>
      <c r="BK42" s="39">
        <v>0</v>
      </c>
      <c r="BL42" s="39">
        <v>1.2509072766865499E-2</v>
      </c>
      <c r="BM42" s="39">
        <v>0</v>
      </c>
      <c r="BN42" s="39">
        <v>0</v>
      </c>
      <c r="BO42" s="39">
        <v>0</v>
      </c>
      <c r="BP42" s="39">
        <v>0</v>
      </c>
      <c r="BQ42" s="39">
        <v>0</v>
      </c>
      <c r="BR42" s="39">
        <v>3.4230022669771203E-2</v>
      </c>
      <c r="BS42" s="39">
        <v>5.49780273459878E-2</v>
      </c>
      <c r="BT42" s="39">
        <v>7.29438196140995E-2</v>
      </c>
      <c r="BU42" s="39">
        <v>5.6961682076421001E-2</v>
      </c>
      <c r="BV42" s="39">
        <v>1.93141883440766E-3</v>
      </c>
      <c r="BW42" s="39">
        <v>0</v>
      </c>
      <c r="BX42" s="39">
        <v>0</v>
      </c>
      <c r="BY42" s="39">
        <v>0</v>
      </c>
      <c r="BZ42" s="39">
        <v>0</v>
      </c>
      <c r="CA42" s="39">
        <v>0</v>
      </c>
    </row>
    <row r="43" spans="1:79" ht="15.75" customHeight="1" x14ac:dyDescent="0.2">
      <c r="A43" s="38">
        <v>6.8837250138920396</v>
      </c>
      <c r="B43" s="38">
        <v>4.9026831062913903E-2</v>
      </c>
      <c r="C43" s="38">
        <v>0</v>
      </c>
      <c r="D43" s="38">
        <v>0</v>
      </c>
      <c r="E43" s="38">
        <v>0</v>
      </c>
      <c r="F43" s="38">
        <v>7.6672756773707398E-2</v>
      </c>
      <c r="G43" s="38">
        <v>5.4239612292891499E-4</v>
      </c>
      <c r="H43" s="38">
        <v>0</v>
      </c>
      <c r="I43" s="38">
        <v>0</v>
      </c>
      <c r="J43" s="38">
        <v>0</v>
      </c>
      <c r="K43" s="38">
        <v>0</v>
      </c>
      <c r="L43" s="38">
        <v>0</v>
      </c>
      <c r="M43" s="38">
        <v>4.6118208073020798E-4</v>
      </c>
      <c r="N43" s="38">
        <v>0</v>
      </c>
      <c r="O43" s="38">
        <v>0</v>
      </c>
      <c r="P43" s="38">
        <v>0</v>
      </c>
      <c r="Q43" s="38">
        <v>0</v>
      </c>
      <c r="R43" s="38">
        <v>4.0474480587804E-2</v>
      </c>
      <c r="S43" s="38">
        <v>5.2385405100654099E-2</v>
      </c>
      <c r="T43" s="38">
        <v>4.7219804122735999E-2</v>
      </c>
      <c r="U43" s="38">
        <v>3.8462602556871298E-2</v>
      </c>
      <c r="V43" s="38">
        <v>4.8055053841559399E-2</v>
      </c>
      <c r="W43" s="38">
        <v>7.0537260159159398E-2</v>
      </c>
      <c r="X43" s="38">
        <v>2.4519794928650501E-2</v>
      </c>
      <c r="Y43" s="38">
        <v>2.4246425586133099E-2</v>
      </c>
      <c r="Z43" s="38">
        <v>1.2011809424026E-2</v>
      </c>
      <c r="AA43" s="38">
        <v>4.5315974655804503E-2</v>
      </c>
      <c r="AB43" s="38">
        <v>4.13234461526042E-2</v>
      </c>
      <c r="AC43" s="38">
        <v>5.3046422481216098E-2</v>
      </c>
      <c r="AD43" s="38">
        <v>6.4505906091623599E-2</v>
      </c>
      <c r="AE43" s="38">
        <v>7.6790889522903805E-2</v>
      </c>
      <c r="AF43" s="38">
        <v>4.9578507947516601E-2</v>
      </c>
      <c r="AG43" s="38">
        <v>6.4170889674380602E-2</v>
      </c>
      <c r="AH43" s="38">
        <v>7.1003809735897996E-2</v>
      </c>
      <c r="AI43" s="38">
        <v>2.9407349936137299E-2</v>
      </c>
      <c r="AJ43" s="38">
        <v>9.8853511683975007E-2</v>
      </c>
      <c r="AK43" s="38">
        <v>9.8460039498955404E-2</v>
      </c>
      <c r="AL43" s="38">
        <v>5.4055875448243799E-2</v>
      </c>
      <c r="AM43" s="38">
        <v>8.0085561119658102E-2</v>
      </c>
      <c r="AN43" s="38">
        <v>9.0535095523548798E-2</v>
      </c>
      <c r="AO43" s="38">
        <v>7.3653066861310595E-2</v>
      </c>
      <c r="AP43" s="38">
        <v>7.4572747980034396E-2</v>
      </c>
      <c r="AQ43" s="38">
        <v>5.1970147759891103E-2</v>
      </c>
      <c r="AR43" s="38">
        <v>7.16806206975652E-2</v>
      </c>
      <c r="AS43" s="38">
        <v>7.7532704637168506E-2</v>
      </c>
      <c r="AT43" s="38">
        <v>3.3261457383716102E-2</v>
      </c>
      <c r="AU43" s="39">
        <v>4.00079657945017E-2</v>
      </c>
      <c r="AV43" s="39">
        <v>2.8025532353108399E-2</v>
      </c>
      <c r="AW43" s="39">
        <v>5.2065020140542199E-2</v>
      </c>
      <c r="AX43" s="39">
        <v>5.1077900565057698E-2</v>
      </c>
      <c r="AY43" s="39">
        <v>5.73735063958251E-2</v>
      </c>
      <c r="AZ43" s="39">
        <v>0</v>
      </c>
      <c r="BA43" s="39">
        <v>0</v>
      </c>
      <c r="BB43" s="39">
        <v>3.9326572462737901E-2</v>
      </c>
      <c r="BC43" s="39">
        <v>6.2996418906258803E-2</v>
      </c>
      <c r="BD43" s="39">
        <v>0</v>
      </c>
      <c r="BE43" s="41">
        <v>1.0740712873054401E-5</v>
      </c>
      <c r="BF43" s="39">
        <v>0</v>
      </c>
      <c r="BG43" s="39">
        <v>0</v>
      </c>
      <c r="BH43" s="39">
        <v>0</v>
      </c>
      <c r="BI43" s="39">
        <v>0</v>
      </c>
      <c r="BJ43" s="39">
        <v>0</v>
      </c>
      <c r="BK43" s="39">
        <v>0</v>
      </c>
      <c r="BL43" s="39">
        <v>1.60840240047537E-2</v>
      </c>
      <c r="BM43" s="39">
        <v>0</v>
      </c>
      <c r="BN43" s="39">
        <v>0</v>
      </c>
      <c r="BO43" s="39">
        <v>0</v>
      </c>
      <c r="BP43" s="39">
        <v>0</v>
      </c>
      <c r="BQ43" s="39">
        <v>0</v>
      </c>
      <c r="BR43" s="39">
        <v>3.30218594174135E-2</v>
      </c>
      <c r="BS43" s="39">
        <v>5.1269277413283597E-2</v>
      </c>
      <c r="BT43" s="39">
        <v>6.91928240478E-2</v>
      </c>
      <c r="BU43" s="39">
        <v>5.1166677503621999E-2</v>
      </c>
      <c r="BV43" s="39">
        <v>3.7984223771253801E-3</v>
      </c>
      <c r="BW43" s="39">
        <v>0</v>
      </c>
      <c r="BX43" s="39">
        <v>0</v>
      </c>
      <c r="BY43" s="39">
        <v>0</v>
      </c>
      <c r="BZ43" s="39">
        <v>0</v>
      </c>
      <c r="CA43" s="39">
        <v>0</v>
      </c>
    </row>
    <row r="44" spans="1:79" ht="15.75" customHeight="1" x14ac:dyDescent="0.2">
      <c r="A44" s="38">
        <v>6.9990968098567299</v>
      </c>
      <c r="B44" s="38">
        <v>4.85157024454878E-2</v>
      </c>
      <c r="C44" s="38">
        <v>0</v>
      </c>
      <c r="D44" s="38">
        <v>0</v>
      </c>
      <c r="E44" s="38">
        <v>0</v>
      </c>
      <c r="F44" s="38">
        <v>7.5080652348801E-2</v>
      </c>
      <c r="G44" s="38">
        <v>4.8277679942711801E-4</v>
      </c>
      <c r="H44" s="38">
        <v>0</v>
      </c>
      <c r="I44" s="38">
        <v>0</v>
      </c>
      <c r="J44" s="38">
        <v>0</v>
      </c>
      <c r="K44" s="38">
        <v>0</v>
      </c>
      <c r="L44" s="38">
        <v>0</v>
      </c>
      <c r="M44" s="38">
        <v>1.03775954661392E-3</v>
      </c>
      <c r="N44" s="38">
        <v>0</v>
      </c>
      <c r="O44" s="38">
        <v>0</v>
      </c>
      <c r="P44" s="38">
        <v>0</v>
      </c>
      <c r="Q44" s="38">
        <v>0</v>
      </c>
      <c r="R44" s="38">
        <v>4.0610344582067498E-2</v>
      </c>
      <c r="S44" s="38">
        <v>4.9904230828263799E-2</v>
      </c>
      <c r="T44" s="38">
        <v>4.4102901122512202E-2</v>
      </c>
      <c r="U44" s="38">
        <v>3.5632599685431698E-2</v>
      </c>
      <c r="V44" s="38">
        <v>4.4130103887699501E-2</v>
      </c>
      <c r="W44" s="38">
        <v>6.5540348178455901E-2</v>
      </c>
      <c r="X44" s="38">
        <v>2.3689267153799098E-2</v>
      </c>
      <c r="Y44" s="38">
        <v>1.9864084621926601E-2</v>
      </c>
      <c r="Z44" s="38">
        <v>1.2017641103063701E-2</v>
      </c>
      <c r="AA44" s="38">
        <v>4.3420927556675697E-2</v>
      </c>
      <c r="AB44" s="38">
        <v>3.7886398863335599E-2</v>
      </c>
      <c r="AC44" s="38">
        <v>4.9877942753010003E-2</v>
      </c>
      <c r="AD44" s="38">
        <v>6.2639055308531505E-2</v>
      </c>
      <c r="AE44" s="38">
        <v>7.3208420346814601E-2</v>
      </c>
      <c r="AF44" s="38">
        <v>5.0190160482043597E-2</v>
      </c>
      <c r="AG44" s="38">
        <v>6.4257950440697501E-2</v>
      </c>
      <c r="AH44" s="38">
        <v>7.2736926487388803E-2</v>
      </c>
      <c r="AI44" s="38">
        <v>2.81596476175669E-2</v>
      </c>
      <c r="AJ44" s="38">
        <v>9.8248530045170604E-2</v>
      </c>
      <c r="AK44" s="38">
        <v>0.10016402770674</v>
      </c>
      <c r="AL44" s="38">
        <v>5.9376525514056998E-2</v>
      </c>
      <c r="AM44" s="38">
        <v>8.3159938642000802E-2</v>
      </c>
      <c r="AN44" s="38">
        <v>9.3413215394871296E-2</v>
      </c>
      <c r="AO44" s="38">
        <v>7.3473273318488699E-2</v>
      </c>
      <c r="AP44" s="38">
        <v>7.3260890543951795E-2</v>
      </c>
      <c r="AQ44" s="38">
        <v>5.3809546860742102E-2</v>
      </c>
      <c r="AR44" s="38">
        <v>7.38595694531997E-2</v>
      </c>
      <c r="AS44" s="38">
        <v>7.8923024673168501E-2</v>
      </c>
      <c r="AT44" s="38">
        <v>3.79266042060055E-2</v>
      </c>
      <c r="AU44" s="39">
        <v>4.1435654364362598E-2</v>
      </c>
      <c r="AV44" s="39">
        <v>3.13377709323958E-2</v>
      </c>
      <c r="AW44" s="39">
        <v>5.0683943039803801E-2</v>
      </c>
      <c r="AX44" s="39">
        <v>4.4442658715642902E-2</v>
      </c>
      <c r="AY44" s="39">
        <v>5.3256032229362101E-2</v>
      </c>
      <c r="AZ44" s="39">
        <v>0</v>
      </c>
      <c r="BA44" s="39">
        <v>0</v>
      </c>
      <c r="BB44" s="39">
        <v>4.45336871682461E-2</v>
      </c>
      <c r="BC44" s="39">
        <v>6.7708810913606296E-2</v>
      </c>
      <c r="BD44" s="39">
        <v>0</v>
      </c>
      <c r="BE44" s="39">
        <v>2.3699739902288E-4</v>
      </c>
      <c r="BF44" s="39">
        <v>0</v>
      </c>
      <c r="BG44" s="39">
        <v>0</v>
      </c>
      <c r="BH44" s="39">
        <v>0</v>
      </c>
      <c r="BI44" s="39">
        <v>0</v>
      </c>
      <c r="BJ44" s="39">
        <v>0</v>
      </c>
      <c r="BK44" s="39">
        <v>0</v>
      </c>
      <c r="BL44" s="39">
        <v>2.0192852085145201E-2</v>
      </c>
      <c r="BM44" s="39">
        <v>0</v>
      </c>
      <c r="BN44" s="39">
        <v>0</v>
      </c>
      <c r="BO44" s="39">
        <v>0</v>
      </c>
      <c r="BP44" s="39">
        <v>0</v>
      </c>
      <c r="BQ44" s="39">
        <v>0</v>
      </c>
      <c r="BR44" s="39">
        <v>3.2987356113783201E-2</v>
      </c>
      <c r="BS44" s="39">
        <v>4.81384209956216E-2</v>
      </c>
      <c r="BT44" s="39">
        <v>6.6097763941926804E-2</v>
      </c>
      <c r="BU44" s="39">
        <v>4.6315351703680598E-2</v>
      </c>
      <c r="BV44" s="39">
        <v>6.6148667125244601E-3</v>
      </c>
      <c r="BW44" s="39">
        <v>0</v>
      </c>
      <c r="BX44" s="39">
        <v>0</v>
      </c>
      <c r="BY44" s="39">
        <v>0</v>
      </c>
      <c r="BZ44" s="39">
        <v>0</v>
      </c>
      <c r="CA44" s="39">
        <v>0</v>
      </c>
    </row>
    <row r="45" spans="1:79" ht="15.75" customHeight="1" x14ac:dyDescent="0.2">
      <c r="A45" s="38">
        <v>7.11640224658675</v>
      </c>
      <c r="B45" s="38">
        <v>4.8394459835941102E-2</v>
      </c>
      <c r="C45" s="38">
        <v>0</v>
      </c>
      <c r="D45" s="38">
        <v>0</v>
      </c>
      <c r="E45" s="38">
        <v>0</v>
      </c>
      <c r="F45" s="38">
        <v>7.38810509977956E-2</v>
      </c>
      <c r="G45" s="38">
        <v>1.66808094246684E-3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1.90470754008079E-3</v>
      </c>
      <c r="N45" s="38">
        <v>0</v>
      </c>
      <c r="O45" s="38">
        <v>0</v>
      </c>
      <c r="P45" s="38">
        <v>0</v>
      </c>
      <c r="Q45" s="38">
        <v>0</v>
      </c>
      <c r="R45" s="38">
        <v>4.1910290762435402E-2</v>
      </c>
      <c r="S45" s="38">
        <v>4.8319038831703902E-2</v>
      </c>
      <c r="T45" s="38">
        <v>4.1988659725573599E-2</v>
      </c>
      <c r="U45" s="38">
        <v>3.3674268691763203E-2</v>
      </c>
      <c r="V45" s="38">
        <v>4.0764945662525497E-2</v>
      </c>
      <c r="W45" s="38">
        <v>6.0674623220957E-2</v>
      </c>
      <c r="X45" s="38">
        <v>2.3327683146297299E-2</v>
      </c>
      <c r="Y45" s="38">
        <v>1.60267195868945E-2</v>
      </c>
      <c r="Z45" s="38">
        <v>1.21481971270986E-2</v>
      </c>
      <c r="AA45" s="38">
        <v>4.2411624180989302E-2</v>
      </c>
      <c r="AB45" s="38">
        <v>3.5681942224211498E-2</v>
      </c>
      <c r="AC45" s="38">
        <v>4.77473019225437E-2</v>
      </c>
      <c r="AD45" s="38">
        <v>6.1612016846397798E-2</v>
      </c>
      <c r="AE45" s="38">
        <v>7.0297304439278702E-2</v>
      </c>
      <c r="AF45" s="38">
        <v>5.1550336374851E-2</v>
      </c>
      <c r="AG45" s="38">
        <v>6.4487039576899899E-2</v>
      </c>
      <c r="AH45" s="38">
        <v>7.4729276912148396E-2</v>
      </c>
      <c r="AI45" s="38">
        <v>2.8222118180125901E-2</v>
      </c>
      <c r="AJ45" s="38">
        <v>9.7715848902950694E-2</v>
      </c>
      <c r="AK45" s="38">
        <v>0.10197780534569401</v>
      </c>
      <c r="AL45" s="38">
        <v>6.4935028106677395E-2</v>
      </c>
      <c r="AM45" s="38">
        <v>8.6371515199691704E-2</v>
      </c>
      <c r="AN45" s="38">
        <v>9.6367827348312493E-2</v>
      </c>
      <c r="AO45" s="38">
        <v>7.3548025644634696E-2</v>
      </c>
      <c r="AP45" s="38">
        <v>7.2153267615865505E-2</v>
      </c>
      <c r="AQ45" s="38">
        <v>5.59716375133213E-2</v>
      </c>
      <c r="AR45" s="38">
        <v>7.6148716406209793E-2</v>
      </c>
      <c r="AS45" s="38">
        <v>8.0521255131480396E-2</v>
      </c>
      <c r="AT45" s="38">
        <v>4.29299313498053E-2</v>
      </c>
      <c r="AU45" s="39">
        <v>4.31051872769911E-2</v>
      </c>
      <c r="AV45" s="39">
        <v>3.5034262858698102E-2</v>
      </c>
      <c r="AW45" s="39">
        <v>4.9442190756378797E-2</v>
      </c>
      <c r="AX45" s="39">
        <v>3.7908791075266297E-2</v>
      </c>
      <c r="AY45" s="39">
        <v>4.9192779191057197E-2</v>
      </c>
      <c r="AZ45" s="39">
        <v>0</v>
      </c>
      <c r="BA45" s="39">
        <v>0</v>
      </c>
      <c r="BB45" s="39">
        <v>5.01678499311057E-2</v>
      </c>
      <c r="BC45" s="39">
        <v>7.2876459674637503E-2</v>
      </c>
      <c r="BD45" s="39">
        <v>0</v>
      </c>
      <c r="BE45" s="39">
        <v>1.08853844981855E-3</v>
      </c>
      <c r="BF45" s="39">
        <v>0</v>
      </c>
      <c r="BG45" s="39">
        <v>0</v>
      </c>
      <c r="BH45" s="39">
        <v>0</v>
      </c>
      <c r="BI45" s="39">
        <v>0</v>
      </c>
      <c r="BJ45" s="39">
        <v>0</v>
      </c>
      <c r="BK45" s="39">
        <v>0</v>
      </c>
      <c r="BL45" s="39">
        <v>2.47685464578522E-2</v>
      </c>
      <c r="BM45" s="39">
        <v>0</v>
      </c>
      <c r="BN45" s="39">
        <v>0</v>
      </c>
      <c r="BO45" s="39">
        <v>0</v>
      </c>
      <c r="BP45" s="39">
        <v>0</v>
      </c>
      <c r="BQ45" s="39">
        <v>0</v>
      </c>
      <c r="BR45" s="39">
        <v>3.3990948883290503E-2</v>
      </c>
      <c r="BS45" s="39">
        <v>4.5583885299586797E-2</v>
      </c>
      <c r="BT45" s="39">
        <v>6.3512946843627696E-2</v>
      </c>
      <c r="BU45" s="39">
        <v>4.2370141353221702E-2</v>
      </c>
      <c r="BV45" s="39">
        <v>1.0378820606587401E-2</v>
      </c>
      <c r="BW45" s="39">
        <v>0</v>
      </c>
      <c r="BX45" s="39">
        <v>0</v>
      </c>
      <c r="BY45" s="39">
        <v>0</v>
      </c>
      <c r="BZ45" s="39">
        <v>0</v>
      </c>
      <c r="CA45" s="39">
        <v>0</v>
      </c>
    </row>
    <row r="46" spans="1:79" ht="15.75" customHeight="1" x14ac:dyDescent="0.2">
      <c r="A46" s="38">
        <v>7.23567373205994</v>
      </c>
      <c r="B46" s="38">
        <v>4.8663631917451003E-2</v>
      </c>
      <c r="C46" s="38">
        <v>0</v>
      </c>
      <c r="D46" s="38">
        <v>0</v>
      </c>
      <c r="E46" s="38">
        <v>0</v>
      </c>
      <c r="F46" s="38">
        <v>7.3048256085646898E-2</v>
      </c>
      <c r="G46" s="38">
        <v>4.3562854816180602E-3</v>
      </c>
      <c r="H46" s="38">
        <v>0</v>
      </c>
      <c r="I46" s="38">
        <v>0</v>
      </c>
      <c r="J46" s="38">
        <v>0</v>
      </c>
      <c r="K46" s="38">
        <v>0</v>
      </c>
      <c r="L46" s="38">
        <v>0</v>
      </c>
      <c r="M46" s="38">
        <v>3.11794072937436E-3</v>
      </c>
      <c r="N46" s="38">
        <v>0</v>
      </c>
      <c r="O46" s="38">
        <v>0</v>
      </c>
      <c r="P46" s="38">
        <v>0</v>
      </c>
      <c r="Q46" s="38">
        <v>0</v>
      </c>
      <c r="R46" s="38">
        <v>4.44016624688588E-2</v>
      </c>
      <c r="S46" s="38">
        <v>4.76901467918764E-2</v>
      </c>
      <c r="T46" s="38">
        <v>4.0898639697430801E-2</v>
      </c>
      <c r="U46" s="38">
        <v>3.2593568539073199E-2</v>
      </c>
      <c r="V46" s="38">
        <v>3.7949293432470499E-2</v>
      </c>
      <c r="W46" s="38">
        <v>5.5889171115055397E-2</v>
      </c>
      <c r="X46" s="38">
        <v>2.33341174804453E-2</v>
      </c>
      <c r="Y46" s="38">
        <v>1.27527501034996E-2</v>
      </c>
      <c r="Z46" s="38">
        <v>1.2278630588681901E-2</v>
      </c>
      <c r="AA46" s="38">
        <v>4.2343045286743701E-2</v>
      </c>
      <c r="AB46" s="38">
        <v>3.4779712056037602E-2</v>
      </c>
      <c r="AC46" s="38">
        <v>4.6689716033998303E-2</v>
      </c>
      <c r="AD46" s="38">
        <v>6.1404587334469303E-2</v>
      </c>
      <c r="AE46" s="38">
        <v>6.8060335868251304E-2</v>
      </c>
      <c r="AF46" s="38">
        <v>5.3629875962567401E-2</v>
      </c>
      <c r="AG46" s="38">
        <v>6.4845854201779199E-2</v>
      </c>
      <c r="AH46" s="38">
        <v>7.6975492910332399E-2</v>
      </c>
      <c r="AI46" s="38">
        <v>2.9651756414680899E-2</v>
      </c>
      <c r="AJ46" s="38">
        <v>9.7251303724974605E-2</v>
      </c>
      <c r="AK46" s="38">
        <v>0.103851265463934</v>
      </c>
      <c r="AL46" s="38">
        <v>7.06827008526352E-2</v>
      </c>
      <c r="AM46" s="38">
        <v>8.9679985222632597E-2</v>
      </c>
      <c r="AN46" s="38">
        <v>9.9339407564696294E-2</v>
      </c>
      <c r="AO46" s="38">
        <v>7.3840459631195995E-2</v>
      </c>
      <c r="AP46" s="38">
        <v>7.1176159001275205E-2</v>
      </c>
      <c r="AQ46" s="38">
        <v>5.8450965578189101E-2</v>
      </c>
      <c r="AR46" s="38">
        <v>7.8526216449393102E-2</v>
      </c>
      <c r="AS46" s="38">
        <v>8.2324724448001096E-2</v>
      </c>
      <c r="AT46" s="38">
        <v>4.8242232338449202E-2</v>
      </c>
      <c r="AU46" s="39">
        <v>4.4859674789005703E-2</v>
      </c>
      <c r="AV46" s="39">
        <v>3.8836830958235702E-2</v>
      </c>
      <c r="AW46" s="39">
        <v>4.8243017304866499E-2</v>
      </c>
      <c r="AX46" s="39">
        <v>3.1538073990419198E-2</v>
      </c>
      <c r="AY46" s="39">
        <v>4.5223966386033501E-2</v>
      </c>
      <c r="AZ46" s="39">
        <v>0</v>
      </c>
      <c r="BA46" s="39">
        <v>0</v>
      </c>
      <c r="BB46" s="39">
        <v>5.6180775056645801E-2</v>
      </c>
      <c r="BC46" s="39">
        <v>7.8454504614097698E-2</v>
      </c>
      <c r="BD46" s="41">
        <v>6.6037303743623499E-6</v>
      </c>
      <c r="BE46" s="39">
        <v>2.9075101368836501E-3</v>
      </c>
      <c r="BF46" s="39">
        <v>0</v>
      </c>
      <c r="BG46" s="39">
        <v>0</v>
      </c>
      <c r="BH46" s="39">
        <v>0</v>
      </c>
      <c r="BI46" s="39">
        <v>0</v>
      </c>
      <c r="BJ46" s="39">
        <v>0</v>
      </c>
      <c r="BK46" s="39">
        <v>0</v>
      </c>
      <c r="BL46" s="39">
        <v>2.9777986752022201E-2</v>
      </c>
      <c r="BM46" s="39">
        <v>0</v>
      </c>
      <c r="BN46" s="39">
        <v>0</v>
      </c>
      <c r="BO46" s="39">
        <v>0</v>
      </c>
      <c r="BP46" s="39">
        <v>0</v>
      </c>
      <c r="BQ46" s="39">
        <v>0</v>
      </c>
      <c r="BR46" s="39">
        <v>3.6004663248088001E-2</v>
      </c>
      <c r="BS46" s="39">
        <v>4.3654692645417999E-2</v>
      </c>
      <c r="BT46" s="39">
        <v>6.1320907932644803E-2</v>
      </c>
      <c r="BU46" s="39">
        <v>3.9368384296247401E-2</v>
      </c>
      <c r="BV46" s="39">
        <v>1.51634351821363E-2</v>
      </c>
      <c r="BW46" s="39">
        <v>0</v>
      </c>
      <c r="BX46" s="39">
        <v>0</v>
      </c>
      <c r="BY46" s="39">
        <v>0</v>
      </c>
      <c r="BZ46" s="39">
        <v>0</v>
      </c>
      <c r="CA46" s="39">
        <v>0</v>
      </c>
    </row>
    <row r="47" spans="1:79" ht="15.75" customHeight="1" x14ac:dyDescent="0.2">
      <c r="A47" s="38">
        <v>7.3569442174145401</v>
      </c>
      <c r="B47" s="38">
        <v>4.9260632830521199E-2</v>
      </c>
      <c r="C47" s="38">
        <v>0</v>
      </c>
      <c r="D47" s="38">
        <v>0</v>
      </c>
      <c r="E47" s="38">
        <v>0</v>
      </c>
      <c r="F47" s="38">
        <v>7.2491531834884201E-2</v>
      </c>
      <c r="G47" s="38">
        <v>8.5125611325254508E-3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4.6858832357890099E-3</v>
      </c>
      <c r="N47" s="38">
        <v>0</v>
      </c>
      <c r="O47" s="38">
        <v>0</v>
      </c>
      <c r="P47" s="38">
        <v>0</v>
      </c>
      <c r="Q47" s="38">
        <v>0</v>
      </c>
      <c r="R47" s="38">
        <v>4.7972177378785702E-2</v>
      </c>
      <c r="S47" s="38">
        <v>4.7975855915384898E-2</v>
      </c>
      <c r="T47" s="38">
        <v>4.0754264549925701E-2</v>
      </c>
      <c r="U47" s="38">
        <v>3.2300020095079401E-2</v>
      </c>
      <c r="V47" s="38">
        <v>3.5643581681058203E-2</v>
      </c>
      <c r="W47" s="38">
        <v>5.1142986108424403E-2</v>
      </c>
      <c r="X47" s="38">
        <v>2.3578466943091798E-2</v>
      </c>
      <c r="Y47" s="38">
        <v>1.00364874526609E-2</v>
      </c>
      <c r="Z47" s="38">
        <v>1.2331929909252101E-2</v>
      </c>
      <c r="AA47" s="38">
        <v>4.3153471452574498E-2</v>
      </c>
      <c r="AB47" s="38">
        <v>3.5105303727519702E-2</v>
      </c>
      <c r="AC47" s="38">
        <v>4.6616350072492298E-2</v>
      </c>
      <c r="AD47" s="38">
        <v>6.1888728402387801E-2</v>
      </c>
      <c r="AE47" s="38">
        <v>6.6399378680779594E-2</v>
      </c>
      <c r="AF47" s="38">
        <v>5.62851261588714E-2</v>
      </c>
      <c r="AG47" s="38">
        <v>6.5292150976726096E-2</v>
      </c>
      <c r="AH47" s="38">
        <v>7.9438398521782499E-2</v>
      </c>
      <c r="AI47" s="38">
        <v>3.2356700686267101E-2</v>
      </c>
      <c r="AJ47" s="38">
        <v>9.6824721173317294E-2</v>
      </c>
      <c r="AK47" s="38">
        <v>0.10567506110909999</v>
      </c>
      <c r="AL47" s="38">
        <v>7.6530282624079293E-2</v>
      </c>
      <c r="AM47" s="38">
        <v>9.3003191072200703E-2</v>
      </c>
      <c r="AN47" s="38">
        <v>0.102218192010435</v>
      </c>
      <c r="AO47" s="38">
        <v>7.4251779034673004E-2</v>
      </c>
      <c r="AP47" s="38">
        <v>7.0212758709599601E-2</v>
      </c>
      <c r="AQ47" s="38">
        <v>6.1212153810824503E-2</v>
      </c>
      <c r="AR47" s="38">
        <v>8.0946761854635799E-2</v>
      </c>
      <c r="AS47" s="38">
        <v>8.4290110592476597E-2</v>
      </c>
      <c r="AT47" s="38">
        <v>5.3801419112197699E-2</v>
      </c>
      <c r="AU47" s="39">
        <v>4.6539960762365599E-2</v>
      </c>
      <c r="AV47" s="39">
        <v>4.2479872543710599E-2</v>
      </c>
      <c r="AW47" s="39">
        <v>4.7007718093877E-2</v>
      </c>
      <c r="AX47" s="39">
        <v>2.54677292536791E-2</v>
      </c>
      <c r="AY47" s="39">
        <v>4.1396028854108001E-2</v>
      </c>
      <c r="AZ47" s="39">
        <v>0</v>
      </c>
      <c r="BA47" s="39">
        <v>0</v>
      </c>
      <c r="BB47" s="39">
        <v>6.2471744563645598E-2</v>
      </c>
      <c r="BC47" s="39">
        <v>8.4320793704644195E-2</v>
      </c>
      <c r="BD47" s="39">
        <v>0</v>
      </c>
      <c r="BE47" s="39">
        <v>6.0968435671153696E-3</v>
      </c>
      <c r="BF47" s="39">
        <v>0</v>
      </c>
      <c r="BG47" s="39">
        <v>0</v>
      </c>
      <c r="BH47" s="39">
        <v>0</v>
      </c>
      <c r="BI47" s="39">
        <v>0</v>
      </c>
      <c r="BJ47" s="39">
        <v>0</v>
      </c>
      <c r="BK47" s="39">
        <v>0</v>
      </c>
      <c r="BL47" s="39">
        <v>3.5145603765728201E-2</v>
      </c>
      <c r="BM47" s="39">
        <v>0</v>
      </c>
      <c r="BN47" s="39">
        <v>0</v>
      </c>
      <c r="BO47" s="39">
        <v>0</v>
      </c>
      <c r="BP47" s="39">
        <v>0</v>
      </c>
      <c r="BQ47" s="39">
        <v>0</v>
      </c>
      <c r="BR47" s="39">
        <v>3.8855378129512799E-2</v>
      </c>
      <c r="BS47" s="39">
        <v>4.2322220745782103E-2</v>
      </c>
      <c r="BT47" s="39">
        <v>5.9381560594793402E-2</v>
      </c>
      <c r="BU47" s="39">
        <v>3.7237303601628198E-2</v>
      </c>
      <c r="BV47" s="39">
        <v>2.0925958948102601E-2</v>
      </c>
      <c r="BW47" s="39">
        <v>0</v>
      </c>
      <c r="BX47" s="39">
        <v>0</v>
      </c>
      <c r="BY47" s="39">
        <v>0</v>
      </c>
      <c r="BZ47" s="39">
        <v>0</v>
      </c>
      <c r="CA47" s="39">
        <v>0</v>
      </c>
    </row>
    <row r="48" spans="1:79" ht="15.75" customHeight="1" x14ac:dyDescent="0.2">
      <c r="A48" s="38">
        <v>7.4802472060525602</v>
      </c>
      <c r="B48" s="38">
        <v>5.0120251906618202E-2</v>
      </c>
      <c r="C48" s="38">
        <v>0</v>
      </c>
      <c r="D48" s="38">
        <v>0</v>
      </c>
      <c r="E48" s="38">
        <v>0</v>
      </c>
      <c r="F48" s="38">
        <v>7.2120314960288603E-2</v>
      </c>
      <c r="G48" s="38">
        <v>1.40793944437395E-2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6.6123092330645896E-3</v>
      </c>
      <c r="N48" s="38">
        <v>0</v>
      </c>
      <c r="O48" s="38">
        <v>0</v>
      </c>
      <c r="P48" s="38">
        <v>0</v>
      </c>
      <c r="Q48" s="38">
        <v>0</v>
      </c>
      <c r="R48" s="38">
        <v>5.2498616235717201E-2</v>
      </c>
      <c r="S48" s="38">
        <v>4.9122988274687397E-2</v>
      </c>
      <c r="T48" s="38">
        <v>4.1469284165569303E-2</v>
      </c>
      <c r="U48" s="38">
        <v>3.2699945169219202E-2</v>
      </c>
      <c r="V48" s="38">
        <v>3.3808095505087302E-2</v>
      </c>
      <c r="W48" s="38">
        <v>4.6404315634034701E-2</v>
      </c>
      <c r="X48" s="38">
        <v>2.3939712815869599E-2</v>
      </c>
      <c r="Y48" s="38">
        <v>7.8670033708575001E-3</v>
      </c>
      <c r="Z48" s="38">
        <v>1.22436641886766E-2</v>
      </c>
      <c r="AA48" s="38">
        <v>4.4769227494835799E-2</v>
      </c>
      <c r="AB48" s="38">
        <v>3.6570642312239499E-2</v>
      </c>
      <c r="AC48" s="38">
        <v>4.7429178131578098E-2</v>
      </c>
      <c r="AD48" s="38">
        <v>6.2933827467582498E-2</v>
      </c>
      <c r="AE48" s="38">
        <v>6.5214377029525303E-2</v>
      </c>
      <c r="AF48" s="38">
        <v>5.9370527875785999E-2</v>
      </c>
      <c r="AG48" s="38">
        <v>6.5783693393815595E-2</v>
      </c>
      <c r="AH48" s="38">
        <v>8.2079493524028505E-2</v>
      </c>
      <c r="AI48" s="38">
        <v>3.6231561011133798E-2</v>
      </c>
      <c r="AJ48" s="38">
        <v>9.6405410015618906E-2</v>
      </c>
      <c r="AK48" s="38">
        <v>0.107342762694113</v>
      </c>
      <c r="AL48" s="38">
        <v>8.2390097581173799E-2</v>
      </c>
      <c r="AM48" s="38">
        <v>9.6260796308376903E-2</v>
      </c>
      <c r="AN48" s="38">
        <v>0.104898119570407</v>
      </c>
      <c r="AO48" s="38">
        <v>7.4685789973516298E-2</v>
      </c>
      <c r="AP48" s="38">
        <v>6.9154948846271699E-2</v>
      </c>
      <c r="AQ48" s="38">
        <v>6.4218351785748404E-2</v>
      </c>
      <c r="AR48" s="38">
        <v>8.3365610821746802E-2</v>
      </c>
      <c r="AS48" s="38">
        <v>8.6372376803491094E-2</v>
      </c>
      <c r="AT48" s="38">
        <v>5.9545411362769703E-2</v>
      </c>
      <c r="AU48" s="39">
        <v>4.8000949260362698E-2</v>
      </c>
      <c r="AV48" s="39">
        <v>4.5722530423272699E-2</v>
      </c>
      <c r="AW48" s="39">
        <v>4.56677762808829E-2</v>
      </c>
      <c r="AX48" s="39">
        <v>1.98262874486302E-2</v>
      </c>
      <c r="AY48" s="39">
        <v>3.7750386884454298E-2</v>
      </c>
      <c r="AZ48" s="39">
        <v>0</v>
      </c>
      <c r="BA48" s="39">
        <v>0</v>
      </c>
      <c r="BB48" s="39">
        <v>6.8941087769618395E-2</v>
      </c>
      <c r="BC48" s="39">
        <v>9.0353293285779804E-2</v>
      </c>
      <c r="BD48" s="39">
        <v>2.0727456610786501E-4</v>
      </c>
      <c r="BE48" s="39">
        <v>1.09648519721909E-2</v>
      </c>
      <c r="BF48" s="41">
        <v>2.1158145843968199E-5</v>
      </c>
      <c r="BG48" s="39">
        <v>0</v>
      </c>
      <c r="BH48" s="41">
        <v>2.72078293841472E-6</v>
      </c>
      <c r="BI48" s="39">
        <v>0</v>
      </c>
      <c r="BJ48" s="39">
        <v>0</v>
      </c>
      <c r="BK48" s="39">
        <v>0</v>
      </c>
      <c r="BL48" s="39">
        <v>4.0795740591022901E-2</v>
      </c>
      <c r="BM48" s="39">
        <v>0</v>
      </c>
      <c r="BN48" s="39">
        <v>0</v>
      </c>
      <c r="BO48" s="39">
        <v>0</v>
      </c>
      <c r="BP48" s="39">
        <v>0</v>
      </c>
      <c r="BQ48" s="39">
        <v>0</v>
      </c>
      <c r="BR48" s="39">
        <v>4.2367604594322102E-2</v>
      </c>
      <c r="BS48" s="39">
        <v>4.1549535143998E-2</v>
      </c>
      <c r="BT48" s="39">
        <v>5.75662934474893E-2</v>
      </c>
      <c r="BU48" s="39">
        <v>3.5896501407348201E-2</v>
      </c>
      <c r="BV48" s="39">
        <v>2.7610735858411499E-2</v>
      </c>
      <c r="BW48" s="39">
        <v>0</v>
      </c>
      <c r="BX48" s="39">
        <v>0</v>
      </c>
      <c r="BY48" s="39">
        <v>0</v>
      </c>
      <c r="BZ48" s="39">
        <v>0</v>
      </c>
      <c r="CA48" s="39">
        <v>0</v>
      </c>
    </row>
    <row r="49" spans="1:79" ht="15.75" customHeight="1" x14ac:dyDescent="0.2">
      <c r="A49" s="38">
        <v>7.60561676289577</v>
      </c>
      <c r="B49" s="38">
        <v>5.1179635077057299E-2</v>
      </c>
      <c r="C49" s="38">
        <v>0</v>
      </c>
      <c r="D49" s="38">
        <v>0</v>
      </c>
      <c r="E49" s="38">
        <v>0</v>
      </c>
      <c r="F49" s="38">
        <v>7.1845911524931305E-2</v>
      </c>
      <c r="G49" s="38">
        <v>2.1009373418360001E-2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8.9015629478759704E-3</v>
      </c>
      <c r="N49" s="38">
        <v>0</v>
      </c>
      <c r="O49" s="38">
        <v>0</v>
      </c>
      <c r="P49" s="38">
        <v>0</v>
      </c>
      <c r="Q49" s="38">
        <v>0</v>
      </c>
      <c r="R49" s="38">
        <v>5.78648273537243E-2</v>
      </c>
      <c r="S49" s="38">
        <v>5.1083796533618601E-2</v>
      </c>
      <c r="T49" s="38">
        <v>4.2963811231291997E-2</v>
      </c>
      <c r="U49" s="38">
        <v>3.3703099951101198E-2</v>
      </c>
      <c r="V49" s="38">
        <v>3.2405904324193602E-2</v>
      </c>
      <c r="W49" s="38">
        <v>4.1638959390875099E-2</v>
      </c>
      <c r="X49" s="38">
        <v>2.4298667458492601E-2</v>
      </c>
      <c r="Y49" s="38">
        <v>6.2361220121361898E-3</v>
      </c>
      <c r="Z49" s="38">
        <v>1.1948756033911901E-2</v>
      </c>
      <c r="AA49" s="38">
        <v>4.7121013878842301E-2</v>
      </c>
      <c r="AB49" s="38">
        <v>3.9094181197379299E-2</v>
      </c>
      <c r="AC49" s="38">
        <v>4.9034579563271299E-2</v>
      </c>
      <c r="AD49" s="38">
        <v>6.4412817684024404E-2</v>
      </c>
      <c r="AE49" s="38">
        <v>6.4406162529347694E-2</v>
      </c>
      <c r="AF49" s="38">
        <v>6.2744860055091597E-2</v>
      </c>
      <c r="AG49" s="38">
        <v>6.6279752119656102E-2</v>
      </c>
      <c r="AH49" s="38">
        <v>8.4862560624000605E-2</v>
      </c>
      <c r="AI49" s="38">
        <v>4.1177614381327297E-2</v>
      </c>
      <c r="AJ49" s="38">
        <v>9.5963837888971601E-2</v>
      </c>
      <c r="AK49" s="38">
        <v>0.108750279170956</v>
      </c>
      <c r="AL49" s="38">
        <v>8.8178673018577597E-2</v>
      </c>
      <c r="AM49" s="38">
        <v>9.9375549528710097E-2</v>
      </c>
      <c r="AN49" s="38">
        <v>0.10727595043856999</v>
      </c>
      <c r="AO49" s="38">
        <v>7.5047307129444504E-2</v>
      </c>
      <c r="AP49" s="38">
        <v>6.7894463757953799E-2</v>
      </c>
      <c r="AQ49" s="38">
        <v>6.7435000869435102E-2</v>
      </c>
      <c r="AR49" s="38">
        <v>8.5740324810896801E-2</v>
      </c>
      <c r="AS49" s="38">
        <v>8.8529081905646401E-2</v>
      </c>
      <c r="AT49" s="38">
        <v>6.5415770547497101E-2</v>
      </c>
      <c r="AU49" s="39">
        <v>4.9095874442272598E-2</v>
      </c>
      <c r="AV49" s="39">
        <v>4.8322085543077903E-2</v>
      </c>
      <c r="AW49" s="39">
        <v>4.4154760315710501E-2</v>
      </c>
      <c r="AX49" s="39">
        <v>1.47422527911471E-2</v>
      </c>
      <c r="AY49" s="39">
        <v>3.4330449032738602E-2</v>
      </c>
      <c r="AZ49" s="39">
        <v>0</v>
      </c>
      <c r="BA49" s="39">
        <v>0</v>
      </c>
      <c r="BB49" s="39">
        <v>7.5493221947453004E-2</v>
      </c>
      <c r="BC49" s="39">
        <v>9.6434329738320695E-2</v>
      </c>
      <c r="BD49" s="39">
        <v>2.1426132520445699E-3</v>
      </c>
      <c r="BE49" s="39">
        <v>1.7772741577286699E-2</v>
      </c>
      <c r="BF49" s="39">
        <v>8.0426058924944199E-4</v>
      </c>
      <c r="BG49" s="39">
        <v>0</v>
      </c>
      <c r="BH49" s="39">
        <v>0</v>
      </c>
      <c r="BI49" s="39">
        <v>0</v>
      </c>
      <c r="BJ49" s="39">
        <v>0</v>
      </c>
      <c r="BK49" s="39">
        <v>0</v>
      </c>
      <c r="BL49" s="39">
        <v>4.6656723418342497E-2</v>
      </c>
      <c r="BM49" s="39">
        <v>0</v>
      </c>
      <c r="BN49" s="39">
        <v>0</v>
      </c>
      <c r="BO49" s="39">
        <v>0</v>
      </c>
      <c r="BP49" s="39">
        <v>0</v>
      </c>
      <c r="BQ49" s="39">
        <v>0</v>
      </c>
      <c r="BR49" s="39">
        <v>4.6368122063708703E-2</v>
      </c>
      <c r="BS49" s="39">
        <v>4.1302403660536398E-2</v>
      </c>
      <c r="BT49" s="39">
        <v>5.5744512053847797E-2</v>
      </c>
      <c r="BU49" s="39">
        <v>3.52681093969619E-2</v>
      </c>
      <c r="BV49" s="39">
        <v>3.5162169682145299E-2</v>
      </c>
      <c r="BW49" s="39">
        <v>0</v>
      </c>
      <c r="BX49" s="39">
        <v>0</v>
      </c>
      <c r="BY49" s="39">
        <v>0</v>
      </c>
      <c r="BZ49" s="39">
        <v>0</v>
      </c>
      <c r="CA49" s="39">
        <v>0</v>
      </c>
    </row>
    <row r="50" spans="1:79" ht="15.75" customHeight="1" x14ac:dyDescent="0.2">
      <c r="A50" s="38">
        <v>7.7330875237968204</v>
      </c>
      <c r="B50" s="38">
        <v>5.23239300038323E-2</v>
      </c>
      <c r="C50" s="38">
        <v>0</v>
      </c>
      <c r="D50" s="38">
        <v>0</v>
      </c>
      <c r="E50" s="38">
        <v>0</v>
      </c>
      <c r="F50" s="38">
        <v>7.1547231803064507E-2</v>
      </c>
      <c r="G50" s="38">
        <v>2.899608068482E-2</v>
      </c>
      <c r="H50" s="38">
        <v>0</v>
      </c>
      <c r="I50" s="38">
        <v>0</v>
      </c>
      <c r="J50" s="38">
        <v>0</v>
      </c>
      <c r="K50" s="38">
        <v>0</v>
      </c>
      <c r="L50" s="38">
        <v>0</v>
      </c>
      <c r="M50" s="38">
        <v>1.1516326213963099E-2</v>
      </c>
      <c r="N50" s="38">
        <v>0</v>
      </c>
      <c r="O50" s="38">
        <v>0</v>
      </c>
      <c r="P50" s="38">
        <v>0</v>
      </c>
      <c r="Q50" s="38">
        <v>0</v>
      </c>
      <c r="R50" s="38">
        <v>6.3793838115777698E-2</v>
      </c>
      <c r="S50" s="38">
        <v>5.3671782529085103E-2</v>
      </c>
      <c r="T50" s="38">
        <v>4.5040846873400299E-2</v>
      </c>
      <c r="U50" s="38">
        <v>3.5152111994671803E-2</v>
      </c>
      <c r="V50" s="38">
        <v>3.13788355175975E-2</v>
      </c>
      <c r="W50" s="38">
        <v>3.6899019641156099E-2</v>
      </c>
      <c r="X50" s="38">
        <v>2.45774727707724E-2</v>
      </c>
      <c r="Y50" s="38">
        <v>5.0763364613075701E-3</v>
      </c>
      <c r="Z50" s="38">
        <v>1.1481519989138701E-2</v>
      </c>
      <c r="AA50" s="38">
        <v>4.9993792314238998E-2</v>
      </c>
      <c r="AB50" s="38">
        <v>4.2422143862469501E-2</v>
      </c>
      <c r="AC50" s="38">
        <v>5.1212016926325203E-2</v>
      </c>
      <c r="AD50" s="38">
        <v>6.6124513964191903E-2</v>
      </c>
      <c r="AE50" s="38">
        <v>6.3826782125682602E-2</v>
      </c>
      <c r="AF50" s="38">
        <v>6.6190400864836907E-2</v>
      </c>
      <c r="AG50" s="38">
        <v>6.6721004663149105E-2</v>
      </c>
      <c r="AH50" s="38">
        <v>8.77196228350062E-2</v>
      </c>
      <c r="AI50" s="38">
        <v>4.6919783001621203E-2</v>
      </c>
      <c r="AJ50" s="38">
        <v>9.5451555860738599E-2</v>
      </c>
      <c r="AK50" s="38">
        <v>0.109777549579058</v>
      </c>
      <c r="AL50" s="38">
        <v>9.3784126824653202E-2</v>
      </c>
      <c r="AM50" s="38">
        <v>0.10224989679382999</v>
      </c>
      <c r="AN50" s="38">
        <v>0.109237768718828</v>
      </c>
      <c r="AO50" s="38">
        <v>7.5231997105057194E-2</v>
      </c>
      <c r="AP50" s="38">
        <v>6.6370773333593203E-2</v>
      </c>
      <c r="AQ50" s="38">
        <v>7.0795416451128301E-2</v>
      </c>
      <c r="AR50" s="38">
        <v>8.8010959587854307E-2</v>
      </c>
      <c r="AS50" s="38">
        <v>9.0678563670307702E-2</v>
      </c>
      <c r="AT50" s="38">
        <v>7.1322373976606401E-2</v>
      </c>
      <c r="AU50" s="39">
        <v>4.9769911075625402E-2</v>
      </c>
      <c r="AV50" s="39">
        <v>5.0197741629505001E-2</v>
      </c>
      <c r="AW50" s="39">
        <v>4.2473219040316298E-2</v>
      </c>
      <c r="AX50" s="39">
        <v>1.0305452893009701E-2</v>
      </c>
      <c r="AY50" s="39">
        <v>3.1138636017277101E-2</v>
      </c>
      <c r="AZ50" s="39">
        <v>0</v>
      </c>
      <c r="BA50" s="39">
        <v>0</v>
      </c>
      <c r="BB50" s="39">
        <v>8.1997230086378395E-2</v>
      </c>
      <c r="BC50" s="39">
        <v>0.10239406473962601</v>
      </c>
      <c r="BD50" s="39">
        <v>5.83854600319409E-3</v>
      </c>
      <c r="BE50" s="39">
        <v>2.6192730667574601E-2</v>
      </c>
      <c r="BF50" s="39">
        <v>4.1500587365287996E-3</v>
      </c>
      <c r="BG50" s="39">
        <v>0</v>
      </c>
      <c r="BH50" s="39">
        <v>5.3095078805895997E-4</v>
      </c>
      <c r="BI50" s="39">
        <v>0</v>
      </c>
      <c r="BJ50" s="39">
        <v>0</v>
      </c>
      <c r="BK50" s="39">
        <v>0</v>
      </c>
      <c r="BL50" s="39">
        <v>5.2619495235823398E-2</v>
      </c>
      <c r="BM50" s="39">
        <v>0</v>
      </c>
      <c r="BN50" s="39">
        <v>0</v>
      </c>
      <c r="BO50" s="39">
        <v>0</v>
      </c>
      <c r="BP50" s="39">
        <v>0</v>
      </c>
      <c r="BQ50" s="39">
        <v>0</v>
      </c>
      <c r="BR50" s="39">
        <v>5.0603764044497103E-2</v>
      </c>
      <c r="BS50" s="39">
        <v>4.1450880245580399E-2</v>
      </c>
      <c r="BT50" s="39">
        <v>5.3862122582238998E-2</v>
      </c>
      <c r="BU50" s="39">
        <v>3.51740431541794E-2</v>
      </c>
      <c r="BV50" s="39">
        <v>4.3394231201160399E-2</v>
      </c>
      <c r="BW50" s="39">
        <v>0</v>
      </c>
      <c r="BX50" s="39">
        <v>0</v>
      </c>
      <c r="BY50" s="39">
        <v>0</v>
      </c>
      <c r="BZ50" s="39">
        <v>0</v>
      </c>
      <c r="CA50" s="39">
        <v>0</v>
      </c>
    </row>
    <row r="51" spans="1:79" ht="15.75" customHeight="1" x14ac:dyDescent="0.2">
      <c r="A51" s="38">
        <v>7.8626947051081197</v>
      </c>
      <c r="B51" s="38">
        <v>5.34854243019963E-2</v>
      </c>
      <c r="C51" s="38">
        <v>2.0893744965467601E-4</v>
      </c>
      <c r="D51" s="38">
        <v>0</v>
      </c>
      <c r="E51" s="40">
        <v>1.04528407311184E-5</v>
      </c>
      <c r="F51" s="38">
        <v>7.1131807695469701E-2</v>
      </c>
      <c r="G51" s="38">
        <v>3.7973208116913702E-2</v>
      </c>
      <c r="H51" s="38">
        <v>0</v>
      </c>
      <c r="I51" s="38">
        <v>0</v>
      </c>
      <c r="J51" s="38">
        <v>0</v>
      </c>
      <c r="K51" s="38">
        <v>0</v>
      </c>
      <c r="L51" s="38">
        <v>0</v>
      </c>
      <c r="M51" s="38">
        <v>1.4456097110069101E-2</v>
      </c>
      <c r="N51" s="38">
        <v>0</v>
      </c>
      <c r="O51" s="38">
        <v>0</v>
      </c>
      <c r="P51" s="38">
        <v>0</v>
      </c>
      <c r="Q51" s="40">
        <v>1.9308939405742999E-5</v>
      </c>
      <c r="R51" s="38">
        <v>7.0156724414607199E-2</v>
      </c>
      <c r="S51" s="38">
        <v>5.6828452754730599E-2</v>
      </c>
      <c r="T51" s="38">
        <v>4.7614165490150302E-2</v>
      </c>
      <c r="U51" s="38">
        <v>3.6951335101297E-2</v>
      </c>
      <c r="V51" s="38">
        <v>3.06919262874536E-2</v>
      </c>
      <c r="W51" s="38">
        <v>3.2157356411264E-2</v>
      </c>
      <c r="X51" s="38">
        <v>2.4663671738541001E-2</v>
      </c>
      <c r="Y51" s="38">
        <v>4.3763639581401699E-3</v>
      </c>
      <c r="Z51" s="38">
        <v>1.0788878082090199E-2</v>
      </c>
      <c r="AA51" s="38">
        <v>5.3303318937256802E-2</v>
      </c>
      <c r="AB51" s="38">
        <v>4.6458496099531697E-2</v>
      </c>
      <c r="AC51" s="38">
        <v>5.3855222390964602E-2</v>
      </c>
      <c r="AD51" s="38">
        <v>6.7934254848336498E-2</v>
      </c>
      <c r="AE51" s="38">
        <v>6.33684319685522E-2</v>
      </c>
      <c r="AF51" s="38">
        <v>6.9559143601649304E-2</v>
      </c>
      <c r="AG51" s="38">
        <v>6.7065807633740607E-2</v>
      </c>
      <c r="AH51" s="38">
        <v>9.0613471834920301E-2</v>
      </c>
      <c r="AI51" s="38">
        <v>5.33439909743951E-2</v>
      </c>
      <c r="AJ51" s="38">
        <v>9.4837626949122594E-2</v>
      </c>
      <c r="AK51" s="38">
        <v>0.11031955125776299</v>
      </c>
      <c r="AL51" s="38">
        <v>9.9125085034574997E-2</v>
      </c>
      <c r="AM51" s="38">
        <v>0.104807607788102</v>
      </c>
      <c r="AN51" s="38">
        <v>0.110681307830158</v>
      </c>
      <c r="AO51" s="38">
        <v>7.5142322197662495E-2</v>
      </c>
      <c r="AP51" s="38">
        <v>6.4479144675625003E-2</v>
      </c>
      <c r="AQ51" s="38">
        <v>7.4264127786760198E-2</v>
      </c>
      <c r="AR51" s="38">
        <v>9.0136016207107997E-2</v>
      </c>
      <c r="AS51" s="38">
        <v>9.2776634526409205E-2</v>
      </c>
      <c r="AT51" s="38">
        <v>7.72081057115582E-2</v>
      </c>
      <c r="AU51" s="39">
        <v>4.9882086281177497E-2</v>
      </c>
      <c r="AV51" s="39">
        <v>5.1119883615642299E-2</v>
      </c>
      <c r="AW51" s="39">
        <v>4.0564071444271703E-2</v>
      </c>
      <c r="AX51" s="39">
        <v>6.6428113187144699E-3</v>
      </c>
      <c r="AY51" s="39">
        <v>2.8217838470938301E-2</v>
      </c>
      <c r="AZ51" s="39">
        <v>5.0146159022966498E-4</v>
      </c>
      <c r="BA51" s="39">
        <v>1.8285229627298E-4</v>
      </c>
      <c r="BB51" s="39">
        <v>8.8358028965546703E-2</v>
      </c>
      <c r="BC51" s="39">
        <v>0.10811251588359801</v>
      </c>
      <c r="BD51" s="39">
        <v>1.51059893252922E-2</v>
      </c>
      <c r="BE51" s="39">
        <v>3.6298978860067999E-2</v>
      </c>
      <c r="BF51" s="39">
        <v>1.1577216151878299E-2</v>
      </c>
      <c r="BG51" s="39">
        <v>1.83175041596132E-4</v>
      </c>
      <c r="BH51" s="39">
        <v>1.9332429717971501E-3</v>
      </c>
      <c r="BI51" s="39">
        <v>3.45044962918762E-4</v>
      </c>
      <c r="BJ51" s="39">
        <v>1.44874440660377E-4</v>
      </c>
      <c r="BK51" s="41">
        <v>8.75046546450853E-5</v>
      </c>
      <c r="BL51" s="39">
        <v>5.8613203146633201E-2</v>
      </c>
      <c r="BM51" s="39">
        <v>1.65396857752334E-4</v>
      </c>
      <c r="BN51" s="39">
        <v>0</v>
      </c>
      <c r="BO51" s="41">
        <v>5.71084150972237E-5</v>
      </c>
      <c r="BP51" s="39">
        <v>1.2564900820211201E-4</v>
      </c>
      <c r="BQ51" s="41">
        <v>5.8332292289045203E-6</v>
      </c>
      <c r="BR51" s="39">
        <v>5.4888549863479498E-2</v>
      </c>
      <c r="BS51" s="39">
        <v>4.19509231704265E-2</v>
      </c>
      <c r="BT51" s="39">
        <v>5.1791998476971898E-2</v>
      </c>
      <c r="BU51" s="39">
        <v>3.5524279226515298E-2</v>
      </c>
      <c r="BV51" s="39">
        <v>5.2229869960024697E-2</v>
      </c>
      <c r="BW51" s="39">
        <v>0</v>
      </c>
      <c r="BX51" s="41">
        <v>1.7024033910021301E-5</v>
      </c>
      <c r="BY51" s="39">
        <v>0</v>
      </c>
      <c r="BZ51" s="39">
        <v>0</v>
      </c>
      <c r="CA51" s="39">
        <v>0</v>
      </c>
    </row>
    <row r="52" spans="1:79" ht="15.75" customHeight="1" x14ac:dyDescent="0.2">
      <c r="A52" s="38">
        <v>7.9944741134109902</v>
      </c>
      <c r="B52" s="38">
        <v>5.4554618410938401E-2</v>
      </c>
      <c r="C52" s="38">
        <v>2.1636176573738499E-3</v>
      </c>
      <c r="D52" s="38">
        <v>0</v>
      </c>
      <c r="E52" s="38">
        <v>1.0330819902843E-4</v>
      </c>
      <c r="F52" s="38">
        <v>7.0487391969630803E-2</v>
      </c>
      <c r="G52" s="38">
        <v>4.7629594193674102E-2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1.7681127338633602E-2</v>
      </c>
      <c r="N52" s="38">
        <v>0</v>
      </c>
      <c r="O52" s="38">
        <v>0</v>
      </c>
      <c r="P52" s="38">
        <v>0</v>
      </c>
      <c r="Q52" s="38">
        <v>1.2485908741402801E-4</v>
      </c>
      <c r="R52" s="38">
        <v>7.6683943523574397E-2</v>
      </c>
      <c r="S52" s="38">
        <v>6.0367553424554798E-2</v>
      </c>
      <c r="T52" s="38">
        <v>5.0491426831667199E-2</v>
      </c>
      <c r="U52" s="38">
        <v>3.8952225460199802E-2</v>
      </c>
      <c r="V52" s="38">
        <v>3.02916950997178E-2</v>
      </c>
      <c r="W52" s="38">
        <v>2.7472328450297401E-2</v>
      </c>
      <c r="X52" s="38">
        <v>2.44948136310238E-2</v>
      </c>
      <c r="Y52" s="38">
        <v>4.0670919027571296E-3</v>
      </c>
      <c r="Z52" s="38">
        <v>9.9188472773585196E-3</v>
      </c>
      <c r="AA52" s="38">
        <v>5.6837694960623998E-2</v>
      </c>
      <c r="AB52" s="38">
        <v>5.0952221506667103E-2</v>
      </c>
      <c r="AC52" s="38">
        <v>5.6749561924156498E-2</v>
      </c>
      <c r="AD52" s="38">
        <v>6.9652567125551096E-2</v>
      </c>
      <c r="AE52" s="38">
        <v>6.2892708938190003E-2</v>
      </c>
      <c r="AF52" s="38">
        <v>7.2646618240237701E-2</v>
      </c>
      <c r="AG52" s="38">
        <v>6.7259115414198004E-2</v>
      </c>
      <c r="AH52" s="38">
        <v>9.3479430078778306E-2</v>
      </c>
      <c r="AI52" s="38">
        <v>6.0179858300248398E-2</v>
      </c>
      <c r="AJ52" s="38">
        <v>9.4076668632794902E-2</v>
      </c>
      <c r="AK52" s="38">
        <v>0.11026779208191401</v>
      </c>
      <c r="AL52" s="38">
        <v>0.10409883560210299</v>
      </c>
      <c r="AM52" s="38">
        <v>0.106959800829213</v>
      </c>
      <c r="AN52" s="38">
        <v>0.111504765361296</v>
      </c>
      <c r="AO52" s="38">
        <v>7.4684967348854395E-2</v>
      </c>
      <c r="AP52" s="38">
        <v>6.2172805050397399E-2</v>
      </c>
      <c r="AQ52" s="38">
        <v>7.7777306252013803E-2</v>
      </c>
      <c r="AR52" s="38">
        <v>9.2060172542965293E-2</v>
      </c>
      <c r="AS52" s="38">
        <v>9.4745485062646503E-2</v>
      </c>
      <c r="AT52" s="38">
        <v>8.2988687073396405E-2</v>
      </c>
      <c r="AU52" s="39">
        <v>4.9399605349927003E-2</v>
      </c>
      <c r="AV52" s="39">
        <v>5.1043346286798602E-2</v>
      </c>
      <c r="AW52" s="39">
        <v>3.8442894980517298E-2</v>
      </c>
      <c r="AX52" s="39">
        <v>3.8446564252678501E-3</v>
      </c>
      <c r="AY52" s="39">
        <v>2.5562931383023801E-2</v>
      </c>
      <c r="AZ52" s="39">
        <v>5.5099885703677803E-3</v>
      </c>
      <c r="BA52" s="39">
        <v>1.9209250227834899E-3</v>
      </c>
      <c r="BB52" s="39">
        <v>9.4455130430811898E-2</v>
      </c>
      <c r="BC52" s="39">
        <v>0.11343269980050499</v>
      </c>
      <c r="BD52" s="39">
        <v>2.92556889491324E-2</v>
      </c>
      <c r="BE52" s="39">
        <v>4.7731693809650602E-2</v>
      </c>
      <c r="BF52" s="39">
        <v>2.5010525200505899E-2</v>
      </c>
      <c r="BG52" s="39">
        <v>2.0006100114354501E-3</v>
      </c>
      <c r="BH52" s="39">
        <v>8.1637917171067699E-3</v>
      </c>
      <c r="BI52" s="39">
        <v>3.7152295673990999E-3</v>
      </c>
      <c r="BJ52" s="39">
        <v>1.4558248337112199E-3</v>
      </c>
      <c r="BK52" s="39">
        <v>8.6427730156832998E-4</v>
      </c>
      <c r="BL52" s="39">
        <v>6.4536024810439699E-2</v>
      </c>
      <c r="BM52" s="39">
        <v>1.6609867091411099E-3</v>
      </c>
      <c r="BN52" s="39">
        <v>0</v>
      </c>
      <c r="BO52" s="39">
        <v>4.7863019407472999E-4</v>
      </c>
      <c r="BP52" s="39">
        <v>1.3657941918772201E-3</v>
      </c>
      <c r="BQ52" s="39">
        <v>0</v>
      </c>
      <c r="BR52" s="39">
        <v>5.8987568415157399E-2</v>
      </c>
      <c r="BS52" s="39">
        <v>4.26726545462656E-2</v>
      </c>
      <c r="BT52" s="39">
        <v>4.9499032567320501E-2</v>
      </c>
      <c r="BU52" s="39">
        <v>3.6145685722005202E-2</v>
      </c>
      <c r="BV52" s="39">
        <v>6.1486151150751102E-2</v>
      </c>
      <c r="BW52" s="39">
        <v>0</v>
      </c>
      <c r="BX52" s="39">
        <v>1.79912975170353E-4</v>
      </c>
      <c r="BY52" s="39">
        <v>0</v>
      </c>
      <c r="BZ52" s="39">
        <v>0</v>
      </c>
      <c r="CA52" s="39">
        <v>0</v>
      </c>
    </row>
    <row r="53" spans="1:79" ht="15.75" customHeight="1" x14ac:dyDescent="0.2">
      <c r="A53" s="38">
        <v>8.1284621554080392</v>
      </c>
      <c r="B53" s="38">
        <v>5.5431043716315999E-2</v>
      </c>
      <c r="C53" s="38">
        <v>7.6896694172430497E-3</v>
      </c>
      <c r="D53" s="38">
        <v>0</v>
      </c>
      <c r="E53" s="38">
        <v>3.8499738189840102E-4</v>
      </c>
      <c r="F53" s="38">
        <v>6.9517895438109101E-2</v>
      </c>
      <c r="G53" s="38">
        <v>5.7646250360730102E-2</v>
      </c>
      <c r="H53" s="38">
        <v>0</v>
      </c>
      <c r="I53" s="38">
        <v>0</v>
      </c>
      <c r="J53" s="38">
        <v>0</v>
      </c>
      <c r="K53" s="38">
        <v>0</v>
      </c>
      <c r="L53" s="38">
        <v>0</v>
      </c>
      <c r="M53" s="38">
        <v>2.1148594332213399E-2</v>
      </c>
      <c r="N53" s="38">
        <v>0</v>
      </c>
      <c r="O53" s="38">
        <v>0</v>
      </c>
      <c r="P53" s="38">
        <v>0</v>
      </c>
      <c r="Q53" s="38">
        <v>7.1511816518423895E-4</v>
      </c>
      <c r="R53" s="38">
        <v>8.3115232995604305E-2</v>
      </c>
      <c r="S53" s="38">
        <v>6.4101129440801E-2</v>
      </c>
      <c r="T53" s="38">
        <v>5.3482420455582699E-2</v>
      </c>
      <c r="U53" s="38">
        <v>4.1009932954620097E-2</v>
      </c>
      <c r="V53" s="38">
        <v>3.01169254683652E-2</v>
      </c>
      <c r="W53" s="38">
        <v>2.2911032462092099E-2</v>
      </c>
      <c r="X53" s="38">
        <v>2.4024634300826599E-2</v>
      </c>
      <c r="Y53" s="38">
        <v>4.0740149709195799E-3</v>
      </c>
      <c r="Z53" s="38">
        <v>8.9182107580401092E-3</v>
      </c>
      <c r="AA53" s="38">
        <v>6.0388642174253902E-2</v>
      </c>
      <c r="AB53" s="38">
        <v>5.5654692494653199E-2</v>
      </c>
      <c r="AC53" s="38">
        <v>5.9689393315586099E-2</v>
      </c>
      <c r="AD53" s="38">
        <v>7.11085215348876E-2</v>
      </c>
      <c r="AE53" s="38">
        <v>6.2277797768424903E-2</v>
      </c>
      <c r="AF53" s="38">
        <v>7.52704901708071E-2</v>
      </c>
      <c r="AG53" s="38">
        <v>6.7251499339230303E-2</v>
      </c>
      <c r="AH53" s="38">
        <v>9.6254458506244797E-2</v>
      </c>
      <c r="AI53" s="38">
        <v>6.7161819271738005E-2</v>
      </c>
      <c r="AJ53" s="38">
        <v>9.3127563750423595E-2</v>
      </c>
      <c r="AK53" s="38">
        <v>0.109534802893845</v>
      </c>
      <c r="AL53" s="38">
        <v>0.10861158737889599</v>
      </c>
      <c r="AM53" s="38">
        <v>0.108628607227435</v>
      </c>
      <c r="AN53" s="38">
        <v>0.111624538885678</v>
      </c>
      <c r="AO53" s="38">
        <v>7.3783992786810304E-2</v>
      </c>
      <c r="AP53" s="38">
        <v>5.9428164753474698E-2</v>
      </c>
      <c r="AQ53" s="38">
        <v>8.1272237982171702E-2</v>
      </c>
      <c r="AR53" s="38">
        <v>9.3732500347250197E-2</v>
      </c>
      <c r="AS53" s="38">
        <v>9.6510999643130896E-2</v>
      </c>
      <c r="AT53" s="38">
        <v>8.8583180447076401E-2</v>
      </c>
      <c r="AU53" s="39">
        <v>4.8312855854738899E-2</v>
      </c>
      <c r="AV53" s="39">
        <v>4.9964027796586201E-2</v>
      </c>
      <c r="AW53" s="39">
        <v>3.6133725170300203E-2</v>
      </c>
      <c r="AX53" s="39">
        <v>1.9029601833802101E-3</v>
      </c>
      <c r="AY53" s="39">
        <v>2.3161073543903999E-2</v>
      </c>
      <c r="AZ53" s="39">
        <v>1.84367229747666E-2</v>
      </c>
      <c r="BA53" s="39">
        <v>6.7280038779646296E-3</v>
      </c>
      <c r="BB53" s="39">
        <v>0.10017707371838901</v>
      </c>
      <c r="BC53" s="39">
        <v>0.118210590532853</v>
      </c>
      <c r="BD53" s="39">
        <v>4.7418826210757797E-2</v>
      </c>
      <c r="BE53" s="39">
        <v>6.0103315091546997E-2</v>
      </c>
      <c r="BF53" s="39">
        <v>4.5215610576195997E-2</v>
      </c>
      <c r="BG53" s="39">
        <v>6.7353295563491898E-3</v>
      </c>
      <c r="BH53" s="39">
        <v>2.21529933899541E-2</v>
      </c>
      <c r="BI53" s="39">
        <v>1.2690450165718599E-2</v>
      </c>
      <c r="BJ53" s="39">
        <v>5.3345618304408496E-3</v>
      </c>
      <c r="BK53" s="39">
        <v>3.2229907064403201E-3</v>
      </c>
      <c r="BL53" s="39">
        <v>7.0290308412169406E-2</v>
      </c>
      <c r="BM53" s="39">
        <v>6.0903011152525404E-3</v>
      </c>
      <c r="BN53" s="39">
        <v>0</v>
      </c>
      <c r="BO53" s="39">
        <v>2.1085238893754701E-3</v>
      </c>
      <c r="BP53" s="39">
        <v>4.6204916772018302E-3</v>
      </c>
      <c r="BQ53" s="39">
        <v>2.18853895659484E-4</v>
      </c>
      <c r="BR53" s="39">
        <v>6.2689344770143096E-2</v>
      </c>
      <c r="BS53" s="39">
        <v>4.34890869836164E-2</v>
      </c>
      <c r="BT53" s="39">
        <v>4.6967129225671103E-2</v>
      </c>
      <c r="BU53" s="39">
        <v>3.6874369097320399E-2</v>
      </c>
      <c r="BV53" s="39">
        <v>7.0980721313839507E-2</v>
      </c>
      <c r="BW53" s="39">
        <v>0</v>
      </c>
      <c r="BX53" s="39">
        <v>6.2633121839169204E-4</v>
      </c>
      <c r="BY53" s="41">
        <v>4.26824137782971E-6</v>
      </c>
      <c r="BZ53" s="39">
        <v>0</v>
      </c>
      <c r="CA53" s="39">
        <v>0</v>
      </c>
    </row>
    <row r="54" spans="1:79" ht="15.75" customHeight="1" x14ac:dyDescent="0.2">
      <c r="A54" s="38">
        <v>8.2646958479811605</v>
      </c>
      <c r="B54" s="38">
        <v>5.6004909862822597E-2</v>
      </c>
      <c r="C54" s="38">
        <v>2.00616988161944E-2</v>
      </c>
      <c r="D54" s="38">
        <v>0</v>
      </c>
      <c r="E54" s="38">
        <v>9.9865422688527909E-4</v>
      </c>
      <c r="F54" s="38">
        <v>6.8107213884814097E-2</v>
      </c>
      <c r="G54" s="38">
        <v>6.7726632624192804E-2</v>
      </c>
      <c r="H54" s="38">
        <v>0</v>
      </c>
      <c r="I54" s="38">
        <v>0</v>
      </c>
      <c r="J54" s="38">
        <v>0</v>
      </c>
      <c r="K54" s="38">
        <v>0</v>
      </c>
      <c r="L54" s="38">
        <v>0</v>
      </c>
      <c r="M54" s="38">
        <v>2.4823277045301601E-2</v>
      </c>
      <c r="N54" s="38">
        <v>0</v>
      </c>
      <c r="O54" s="38">
        <v>0</v>
      </c>
      <c r="P54" s="38">
        <v>0</v>
      </c>
      <c r="Q54" s="38">
        <v>2.7024212545567602E-3</v>
      </c>
      <c r="R54" s="38">
        <v>8.9185325747707295E-2</v>
      </c>
      <c r="S54" s="38">
        <v>6.7850229219041006E-2</v>
      </c>
      <c r="T54" s="38">
        <v>5.63959226769567E-2</v>
      </c>
      <c r="U54" s="38">
        <v>4.2980182925515503E-2</v>
      </c>
      <c r="V54" s="38">
        <v>3.0125894121396799E-2</v>
      </c>
      <c r="W54" s="38">
        <v>1.8534109613695299E-2</v>
      </c>
      <c r="X54" s="38">
        <v>2.3186653454913699E-2</v>
      </c>
      <c r="Y54" s="38">
        <v>4.32788073050138E-3</v>
      </c>
      <c r="Z54" s="38">
        <v>7.8363218806621806E-3</v>
      </c>
      <c r="AA54" s="38">
        <v>6.37413734883987E-2</v>
      </c>
      <c r="AB54" s="38">
        <v>6.03219474241381E-2</v>
      </c>
      <c r="AC54" s="38">
        <v>6.2463221451673302E-2</v>
      </c>
      <c r="AD54" s="38">
        <v>7.21123614240433E-2</v>
      </c>
      <c r="AE54" s="38">
        <v>6.1386162858594398E-2</v>
      </c>
      <c r="AF54" s="38">
        <v>7.7226244133258307E-2</v>
      </c>
      <c r="AG54" s="38">
        <v>6.6988850198817507E-2</v>
      </c>
      <c r="AH54" s="38">
        <v>9.8878450844988502E-2</v>
      </c>
      <c r="AI54" s="38">
        <v>7.4029413620660803E-2</v>
      </c>
      <c r="AJ54" s="38">
        <v>9.1945232800652907E-2</v>
      </c>
      <c r="AK54" s="38">
        <v>0.108008535424717</v>
      </c>
      <c r="AL54" s="38">
        <v>0.112564679275412</v>
      </c>
      <c r="AM54" s="38">
        <v>0.109724947411154</v>
      </c>
      <c r="AN54" s="38">
        <v>0.110936515497788</v>
      </c>
      <c r="AO54" s="38">
        <v>7.2343509661641395E-2</v>
      </c>
      <c r="AP54" s="38">
        <v>5.6191684741578402E-2</v>
      </c>
      <c r="AQ54" s="38">
        <v>8.4690394717804096E-2</v>
      </c>
      <c r="AR54" s="38">
        <v>9.5099199932967393E-2</v>
      </c>
      <c r="AS54" s="38">
        <v>9.7998552918319798E-2</v>
      </c>
      <c r="AT54" s="38">
        <v>9.3913947765949093E-2</v>
      </c>
      <c r="AU54" s="39">
        <v>4.6590214776019601E-2</v>
      </c>
      <c r="AV54" s="39">
        <v>4.7833608562422199E-2</v>
      </c>
      <c r="AW54" s="39">
        <v>3.3653173297105897E-2</v>
      </c>
      <c r="AX54" s="39">
        <v>7.5798827119282397E-4</v>
      </c>
      <c r="AY54" s="39">
        <v>2.1003379708324901E-2</v>
      </c>
      <c r="AZ54" s="39">
        <v>4.39909377823803E-2</v>
      </c>
      <c r="BA54" s="39">
        <v>1.7274684489458601E-2</v>
      </c>
      <c r="BB54" s="39">
        <v>0.10540897367851899</v>
      </c>
      <c r="BC54" s="39">
        <v>0.12229410810415201</v>
      </c>
      <c r="BD54" s="39">
        <v>6.89025444380712E-2</v>
      </c>
      <c r="BE54" s="39">
        <v>7.3056093572834893E-2</v>
      </c>
      <c r="BF54" s="39">
        <v>7.3172844539662996E-2</v>
      </c>
      <c r="BG54" s="39">
        <v>1.5987923555433398E-2</v>
      </c>
      <c r="BH54" s="39">
        <v>4.7096160763688999E-2</v>
      </c>
      <c r="BI54" s="39">
        <v>3.1125843432674799E-2</v>
      </c>
      <c r="BJ54" s="39">
        <v>1.45605483870337E-2</v>
      </c>
      <c r="BK54" s="39">
        <v>8.8964229095618696E-3</v>
      </c>
      <c r="BL54" s="39">
        <v>7.5782277223915603E-2</v>
      </c>
      <c r="BM54" s="39">
        <v>1.6519285861179699E-2</v>
      </c>
      <c r="BN54" s="39">
        <v>0</v>
      </c>
      <c r="BO54" s="39">
        <v>6.9546208515681197E-3</v>
      </c>
      <c r="BP54" s="39">
        <v>1.0940901157738801E-2</v>
      </c>
      <c r="BQ54" s="39">
        <v>1.4011702822678499E-3</v>
      </c>
      <c r="BR54" s="39">
        <v>6.5762511343530006E-2</v>
      </c>
      <c r="BS54" s="39">
        <v>4.4269445109073297E-2</v>
      </c>
      <c r="BT54" s="39">
        <v>4.4163286817527798E-2</v>
      </c>
      <c r="BU54" s="39">
        <v>3.7537884772292598E-2</v>
      </c>
      <c r="BV54" s="39">
        <v>8.0545161857283804E-2</v>
      </c>
      <c r="BW54" s="39">
        <v>0</v>
      </c>
      <c r="BX54" s="39">
        <v>1.51392208281812E-3</v>
      </c>
      <c r="BY54" s="39">
        <v>7.9841618749551405E-4</v>
      </c>
      <c r="BZ54" s="39">
        <v>0</v>
      </c>
      <c r="CA54" s="39">
        <v>0</v>
      </c>
    </row>
    <row r="55" spans="1:79" ht="15.75" customHeight="1" x14ac:dyDescent="0.2">
      <c r="A55" s="38">
        <v>8.4032128284182299</v>
      </c>
      <c r="B55" s="38">
        <v>5.6242127311807499E-2</v>
      </c>
      <c r="C55" s="38">
        <v>3.5847315808983801E-2</v>
      </c>
      <c r="D55" s="38">
        <v>0</v>
      </c>
      <c r="E55" s="38">
        <v>1.9438114548225201E-3</v>
      </c>
      <c r="F55" s="38">
        <v>6.6275793196991603E-2</v>
      </c>
      <c r="G55" s="38">
        <v>7.75095490394275E-2</v>
      </c>
      <c r="H55" s="38">
        <v>0</v>
      </c>
      <c r="I55" s="38">
        <v>0</v>
      </c>
      <c r="J55" s="38">
        <v>0</v>
      </c>
      <c r="K55" s="38">
        <v>0</v>
      </c>
      <c r="L55" s="38">
        <v>0</v>
      </c>
      <c r="M55" s="38">
        <v>2.8637004545203199E-2</v>
      </c>
      <c r="N55" s="38">
        <v>0</v>
      </c>
      <c r="O55" s="38">
        <v>0</v>
      </c>
      <c r="P55" s="38">
        <v>0</v>
      </c>
      <c r="Q55" s="38">
        <v>5.6115799884698097E-3</v>
      </c>
      <c r="R55" s="38">
        <v>9.47108810172861E-2</v>
      </c>
      <c r="S55" s="38">
        <v>7.1422262104914397E-2</v>
      </c>
      <c r="T55" s="38">
        <v>5.90775112819832E-2</v>
      </c>
      <c r="U55" s="38">
        <v>4.4746782745387001E-2</v>
      </c>
      <c r="V55" s="38">
        <v>3.0187415631961801E-2</v>
      </c>
      <c r="W55" s="38">
        <v>1.44403009366935E-2</v>
      </c>
      <c r="X55" s="38">
        <v>2.20444325065151E-2</v>
      </c>
      <c r="Y55" s="38">
        <v>4.7344168795286504E-3</v>
      </c>
      <c r="Z55" s="38">
        <v>6.7027715145663901E-3</v>
      </c>
      <c r="AA55" s="38">
        <v>6.6746618218225404E-2</v>
      </c>
      <c r="AB55" s="38">
        <v>6.4732974356432105E-2</v>
      </c>
      <c r="AC55" s="38">
        <v>6.4935770629498096E-2</v>
      </c>
      <c r="AD55" s="38">
        <v>7.2622894822627196E-2</v>
      </c>
      <c r="AE55" s="38">
        <v>6.0203879341138598E-2</v>
      </c>
      <c r="AF55" s="38">
        <v>7.8482859636298599E-2</v>
      </c>
      <c r="AG55" s="38">
        <v>6.64580780305708E-2</v>
      </c>
      <c r="AH55" s="38">
        <v>0.101293224615165</v>
      </c>
      <c r="AI55" s="38">
        <v>8.0552211005073898E-2</v>
      </c>
      <c r="AJ55" s="38">
        <v>9.0518053090651002E-2</v>
      </c>
      <c r="AK55" s="38">
        <v>0.105744170675105</v>
      </c>
      <c r="AL55" s="38">
        <v>0.11591693208406301</v>
      </c>
      <c r="AM55" s="38">
        <v>0.11024575095077099</v>
      </c>
      <c r="AN55" s="38">
        <v>0.10947981554654</v>
      </c>
      <c r="AO55" s="38">
        <v>7.0404509513184693E-2</v>
      </c>
      <c r="AP55" s="38">
        <v>5.2593905172188697E-2</v>
      </c>
      <c r="AQ55" s="38">
        <v>8.7968499078566603E-2</v>
      </c>
      <c r="AR55" s="38">
        <v>9.6137464800376396E-2</v>
      </c>
      <c r="AS55" s="38">
        <v>9.9156509480206295E-2</v>
      </c>
      <c r="AT55" s="38">
        <v>9.8911027743224605E-2</v>
      </c>
      <c r="AU55" s="39">
        <v>4.4350945692734803E-2</v>
      </c>
      <c r="AV55" s="39">
        <v>4.4889745667349802E-2</v>
      </c>
      <c r="AW55" s="39">
        <v>3.1066410411441099E-2</v>
      </c>
      <c r="AX55" s="39">
        <v>3.02091953285545E-4</v>
      </c>
      <c r="AY55" s="39">
        <v>1.9046451131276398E-2</v>
      </c>
      <c r="AZ55" s="39">
        <v>7.6319664120910402E-2</v>
      </c>
      <c r="BA55" s="39">
        <v>3.0532542074341001E-2</v>
      </c>
      <c r="BB55" s="39">
        <v>0.110090167851354</v>
      </c>
      <c r="BC55" s="39">
        <v>0.12561934020705001</v>
      </c>
      <c r="BD55" s="39">
        <v>9.1963306495774902E-2</v>
      </c>
      <c r="BE55" s="39">
        <v>8.6094954728585596E-2</v>
      </c>
      <c r="BF55" s="39">
        <v>0.105894307519702</v>
      </c>
      <c r="BG55" s="39">
        <v>2.8246087728450501E-2</v>
      </c>
      <c r="BH55" s="39">
        <v>7.9315843907323103E-2</v>
      </c>
      <c r="BI55" s="39">
        <v>5.4842765402179597E-2</v>
      </c>
      <c r="BJ55" s="39">
        <v>2.62167714353638E-2</v>
      </c>
      <c r="BK55" s="39">
        <v>1.6294898879870401E-2</v>
      </c>
      <c r="BL55" s="39">
        <v>8.0928043072905603E-2</v>
      </c>
      <c r="BM55" s="39">
        <v>2.9961947003203801E-2</v>
      </c>
      <c r="BN55" s="39">
        <v>0</v>
      </c>
      <c r="BO55" s="39">
        <v>1.32516147654041E-2</v>
      </c>
      <c r="BP55" s="39">
        <v>1.9574127222179501E-2</v>
      </c>
      <c r="BQ55" s="39">
        <v>3.1417793093611898E-3</v>
      </c>
      <c r="BR55" s="39">
        <v>6.81473926266353E-2</v>
      </c>
      <c r="BS55" s="39">
        <v>4.4923683280700698E-2</v>
      </c>
      <c r="BT55" s="39">
        <v>4.1174031933673701E-2</v>
      </c>
      <c r="BU55" s="39">
        <v>3.8045168742085703E-2</v>
      </c>
      <c r="BV55" s="39">
        <v>8.9982399720996101E-2</v>
      </c>
      <c r="BW55" s="39">
        <v>0</v>
      </c>
      <c r="BX55" s="39">
        <v>2.8090504684692499E-3</v>
      </c>
      <c r="BY55" s="39">
        <v>2.1910070102197001E-3</v>
      </c>
      <c r="BZ55" s="39">
        <v>0</v>
      </c>
      <c r="CA55" s="39">
        <v>0</v>
      </c>
    </row>
    <row r="56" spans="1:79" ht="15.75" customHeight="1" x14ac:dyDescent="0.2">
      <c r="A56" s="38">
        <v>8.5440513648111907</v>
      </c>
      <c r="B56" s="38">
        <v>5.6022825200366097E-2</v>
      </c>
      <c r="C56" s="38">
        <v>6.0528438975120898E-2</v>
      </c>
      <c r="D56" s="38">
        <v>0</v>
      </c>
      <c r="E56" s="38">
        <v>3.4747046427931901E-3</v>
      </c>
      <c r="F56" s="38">
        <v>6.3900352273693894E-2</v>
      </c>
      <c r="G56" s="38">
        <v>8.6652593244948201E-2</v>
      </c>
      <c r="H56" s="38">
        <v>0</v>
      </c>
      <c r="I56" s="38">
        <v>0</v>
      </c>
      <c r="J56" s="38">
        <v>0</v>
      </c>
      <c r="K56" s="38">
        <v>0</v>
      </c>
      <c r="L56" s="38">
        <v>0</v>
      </c>
      <c r="M56" s="38">
        <v>3.2551520971393501E-2</v>
      </c>
      <c r="N56" s="40">
        <v>3.31174564897507E-6</v>
      </c>
      <c r="O56" s="38">
        <v>0</v>
      </c>
      <c r="P56" s="38">
        <v>0</v>
      </c>
      <c r="Q56" s="38">
        <v>1.22321863897982E-2</v>
      </c>
      <c r="R56" s="38">
        <v>9.93936132028196E-2</v>
      </c>
      <c r="S56" s="38">
        <v>7.46124500910227E-2</v>
      </c>
      <c r="T56" s="38">
        <v>6.1303047632503202E-2</v>
      </c>
      <c r="U56" s="38">
        <v>4.6149055121922099E-2</v>
      </c>
      <c r="V56" s="38">
        <v>3.0259696306678002E-2</v>
      </c>
      <c r="W56" s="38">
        <v>1.07195957217968E-2</v>
      </c>
      <c r="X56" s="38">
        <v>2.0534252724242499E-2</v>
      </c>
      <c r="Y56" s="38">
        <v>5.2037137590588804E-3</v>
      </c>
      <c r="Z56" s="38">
        <v>5.5764497234800396E-3</v>
      </c>
      <c r="AA56" s="38">
        <v>6.9147280307423606E-2</v>
      </c>
      <c r="AB56" s="38">
        <v>6.8610693019838104E-2</v>
      </c>
      <c r="AC56" s="38">
        <v>6.6871670952846005E-2</v>
      </c>
      <c r="AD56" s="38">
        <v>7.2438037107045494E-2</v>
      </c>
      <c r="AE56" s="38">
        <v>5.8591064239748199E-2</v>
      </c>
      <c r="AF56" s="38">
        <v>7.8825293711730096E-2</v>
      </c>
      <c r="AG56" s="38">
        <v>6.5603012161568802E-2</v>
      </c>
      <c r="AH56" s="38">
        <v>0.103435988021735</v>
      </c>
      <c r="AI56" s="38">
        <v>8.6441310955351694E-2</v>
      </c>
      <c r="AJ56" s="38">
        <v>8.87976940244289E-2</v>
      </c>
      <c r="AK56" s="38">
        <v>0.102629248558314</v>
      </c>
      <c r="AL56" s="38">
        <v>0.118567463552335</v>
      </c>
      <c r="AM56" s="38">
        <v>0.110097719098288</v>
      </c>
      <c r="AN56" s="38">
        <v>0.10714921973698199</v>
      </c>
      <c r="AO56" s="38">
        <v>6.7871276667488406E-2</v>
      </c>
      <c r="AP56" s="38">
        <v>4.85919296858182E-2</v>
      </c>
      <c r="AQ56" s="38">
        <v>9.1046449393280299E-2</v>
      </c>
      <c r="AR56" s="38">
        <v>9.6790444539761405E-2</v>
      </c>
      <c r="AS56" s="38">
        <v>9.9904845178323404E-2</v>
      </c>
      <c r="AT56" s="38">
        <v>0.103496074240585</v>
      </c>
      <c r="AU56" s="39">
        <v>4.15904095395336E-2</v>
      </c>
      <c r="AV56" s="39">
        <v>4.1125510918531297E-2</v>
      </c>
      <c r="AW56" s="39">
        <v>2.8406612058323202E-2</v>
      </c>
      <c r="AX56" s="41">
        <v>8.1086624663316207E-5</v>
      </c>
      <c r="AY56" s="39">
        <v>1.72632332777982E-2</v>
      </c>
      <c r="AZ56" s="39">
        <v>0.117328546373516</v>
      </c>
      <c r="BA56" s="39">
        <v>5.0542226068726298E-2</v>
      </c>
      <c r="BB56" s="39">
        <v>0.114103417519065</v>
      </c>
      <c r="BC56" s="39">
        <v>0.12802818397938501</v>
      </c>
      <c r="BD56" s="39">
        <v>0.11551564499054801</v>
      </c>
      <c r="BE56" s="39">
        <v>9.8757134475208605E-2</v>
      </c>
      <c r="BF56" s="39">
        <v>0.14135327286695501</v>
      </c>
      <c r="BG56" s="39">
        <v>4.3963967154715601E-2</v>
      </c>
      <c r="BH56" s="39">
        <v>0.116659895263592</v>
      </c>
      <c r="BI56" s="39">
        <v>8.7457186215212798E-2</v>
      </c>
      <c r="BJ56" s="39">
        <v>4.5869474464750301E-2</v>
      </c>
      <c r="BK56" s="39">
        <v>2.9047029363821801E-2</v>
      </c>
      <c r="BL56" s="39">
        <v>8.5633437615142E-2</v>
      </c>
      <c r="BM56" s="39">
        <v>5.2481051230685E-2</v>
      </c>
      <c r="BN56" s="39">
        <v>2.2801585282311099E-4</v>
      </c>
      <c r="BO56" s="39">
        <v>2.64779425388822E-2</v>
      </c>
      <c r="BP56" s="39">
        <v>3.07509096963949E-2</v>
      </c>
      <c r="BQ56" s="39">
        <v>7.8624572140336708E-3</v>
      </c>
      <c r="BR56" s="39">
        <v>6.9604741298775405E-2</v>
      </c>
      <c r="BS56" s="39">
        <v>4.5298026057510002E-2</v>
      </c>
      <c r="BT56" s="39">
        <v>3.7990119131275903E-2</v>
      </c>
      <c r="BU56" s="39">
        <v>3.8204434511684301E-2</v>
      </c>
      <c r="BV56" s="39">
        <v>9.9115811200315707E-2</v>
      </c>
      <c r="BW56" s="41">
        <v>2.06560323130973E-5</v>
      </c>
      <c r="BX56" s="39">
        <v>4.6250257625181498E-3</v>
      </c>
      <c r="BY56" s="39">
        <v>6.3293578163805602E-3</v>
      </c>
      <c r="BZ56" s="41">
        <v>6.1843205350872195E-5</v>
      </c>
      <c r="CA56" s="41">
        <v>5.13657374205996E-5</v>
      </c>
    </row>
    <row r="57" spans="1:79" ht="15.75" customHeight="1" x14ac:dyDescent="0.2">
      <c r="A57" s="38">
        <v>8.6872503666283105</v>
      </c>
      <c r="B57" s="38">
        <v>5.5314484021895302E-2</v>
      </c>
      <c r="C57" s="38">
        <v>9.0854721167811903E-2</v>
      </c>
      <c r="D57" s="38">
        <v>0</v>
      </c>
      <c r="E57" s="38">
        <v>5.5884797557027499E-3</v>
      </c>
      <c r="F57" s="38">
        <v>6.0996352214668703E-2</v>
      </c>
      <c r="G57" s="38">
        <v>9.4828389602606297E-2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3.65063526683541E-2</v>
      </c>
      <c r="N57" s="40">
        <v>3.6603515216080602E-5</v>
      </c>
      <c r="O57" s="38">
        <v>0</v>
      </c>
      <c r="P57" s="38">
        <v>0</v>
      </c>
      <c r="Q57" s="38">
        <v>2.2093454825431201E-2</v>
      </c>
      <c r="R57" s="38">
        <v>0.103064162946302</v>
      </c>
      <c r="S57" s="38">
        <v>7.7245313614145397E-2</v>
      </c>
      <c r="T57" s="38">
        <v>6.2929056754851803E-2</v>
      </c>
      <c r="U57" s="38">
        <v>4.7078620508999303E-2</v>
      </c>
      <c r="V57" s="38">
        <v>3.0221985511696199E-2</v>
      </c>
      <c r="W57" s="38">
        <v>7.4608817262516404E-3</v>
      </c>
      <c r="X57" s="38">
        <v>1.8710262364289701E-2</v>
      </c>
      <c r="Y57" s="38">
        <v>5.6478554562711799E-3</v>
      </c>
      <c r="Z57" s="38">
        <v>4.4803695281630902E-3</v>
      </c>
      <c r="AA57" s="38">
        <v>7.0803475157639295E-2</v>
      </c>
      <c r="AB57" s="38">
        <v>7.17521547109677E-2</v>
      </c>
      <c r="AC57" s="38">
        <v>6.81455178992839E-2</v>
      </c>
      <c r="AD57" s="38">
        <v>7.1517237730043495E-2</v>
      </c>
      <c r="AE57" s="38">
        <v>5.6532890299454998E-2</v>
      </c>
      <c r="AF57" s="38">
        <v>7.8222342629067604E-2</v>
      </c>
      <c r="AG57" s="38">
        <v>6.4411364402925594E-2</v>
      </c>
      <c r="AH57" s="38">
        <v>0.105254778990478</v>
      </c>
      <c r="AI57" s="38">
        <v>9.1486925111361694E-2</v>
      </c>
      <c r="AJ57" s="38">
        <v>8.6773082475314206E-2</v>
      </c>
      <c r="AK57" s="38">
        <v>9.8711336432538502E-2</v>
      </c>
      <c r="AL57" s="38">
        <v>0.120479066085033</v>
      </c>
      <c r="AM57" s="38">
        <v>0.10927675608519501</v>
      </c>
      <c r="AN57" s="38">
        <v>0.10397789163266299</v>
      </c>
      <c r="AO57" s="38">
        <v>6.4778420653457999E-2</v>
      </c>
      <c r="AP57" s="38">
        <v>4.43032044950845E-2</v>
      </c>
      <c r="AQ57" s="38">
        <v>9.3868080641031498E-2</v>
      </c>
      <c r="AR57" s="38">
        <v>9.7037222353529504E-2</v>
      </c>
      <c r="AS57" s="38">
        <v>0.10019671977532001</v>
      </c>
      <c r="AT57" s="38">
        <v>0.107607094378378</v>
      </c>
      <c r="AU57" s="39">
        <v>3.8414820899954898E-2</v>
      </c>
      <c r="AV57" s="39">
        <v>3.67523009460013E-2</v>
      </c>
      <c r="AW57" s="39">
        <v>2.5733006618671801E-2</v>
      </c>
      <c r="AX57" s="39">
        <v>0</v>
      </c>
      <c r="AY57" s="39">
        <v>1.5613085628605399E-2</v>
      </c>
      <c r="AZ57" s="39">
        <v>0.16152424228126</v>
      </c>
      <c r="BA57" s="39">
        <v>7.4466301058100995E-2</v>
      </c>
      <c r="BB57" s="39">
        <v>0.117393905549392</v>
      </c>
      <c r="BC57" s="39">
        <v>0.12946181557644201</v>
      </c>
      <c r="BD57" s="39">
        <v>0.13795538107994401</v>
      </c>
      <c r="BE57" s="39">
        <v>0.110592455801225</v>
      </c>
      <c r="BF57" s="39">
        <v>0.17682568360659501</v>
      </c>
      <c r="BG57" s="39">
        <v>6.1760054339407601E-2</v>
      </c>
      <c r="BH57" s="39">
        <v>0.155793031975761</v>
      </c>
      <c r="BI57" s="39">
        <v>0.12505813448759601</v>
      </c>
      <c r="BJ57" s="39">
        <v>7.0740304223287406E-2</v>
      </c>
      <c r="BK57" s="39">
        <v>4.5639642504996102E-2</v>
      </c>
      <c r="BL57" s="39">
        <v>8.9824064752919902E-2</v>
      </c>
      <c r="BM57" s="39">
        <v>8.1234826642218594E-2</v>
      </c>
      <c r="BN57" s="39">
        <v>3.5203501442035998E-3</v>
      </c>
      <c r="BO57" s="39">
        <v>4.4926864971086999E-2</v>
      </c>
      <c r="BP57" s="39">
        <v>4.3798567872134299E-2</v>
      </c>
      <c r="BQ57" s="39">
        <v>1.51684322772794E-2</v>
      </c>
      <c r="BR57" s="39">
        <v>7.0077200528719394E-2</v>
      </c>
      <c r="BS57" s="39">
        <v>4.5308798266031299E-2</v>
      </c>
      <c r="BT57" s="39">
        <v>3.46890427395245E-2</v>
      </c>
      <c r="BU57" s="39">
        <v>3.7930142231817197E-2</v>
      </c>
      <c r="BV57" s="39">
        <v>0.107769982462779</v>
      </c>
      <c r="BW57" s="39">
        <v>2.3085875050491401E-4</v>
      </c>
      <c r="BX57" s="39">
        <v>6.9320680175802597E-3</v>
      </c>
      <c r="BY57" s="39">
        <v>1.3100877473148099E-2</v>
      </c>
      <c r="BZ57" s="39">
        <v>9.22180587258189E-4</v>
      </c>
      <c r="CA57" s="39">
        <v>7.8820258101769197E-4</v>
      </c>
    </row>
    <row r="58" spans="1:79" ht="15.75" customHeight="1" x14ac:dyDescent="0.2">
      <c r="A58" s="38">
        <v>8.8328493954637395</v>
      </c>
      <c r="B58" s="38">
        <v>5.4111073208341902E-2</v>
      </c>
      <c r="C58" s="38">
        <v>0.12385161939268199</v>
      </c>
      <c r="D58" s="40">
        <v>4.4690513469321902E-7</v>
      </c>
      <c r="E58" s="38">
        <v>8.2615243718620803E-3</v>
      </c>
      <c r="F58" s="38">
        <v>5.7608249816858297E-2</v>
      </c>
      <c r="G58" s="38">
        <v>0.10178085127183401</v>
      </c>
      <c r="H58" s="40">
        <v>2.4018614483058799E-7</v>
      </c>
      <c r="I58" s="38">
        <v>0</v>
      </c>
      <c r="J58" s="38">
        <v>0</v>
      </c>
      <c r="K58" s="38">
        <v>0</v>
      </c>
      <c r="L58" s="40">
        <v>4.0756366082128798E-9</v>
      </c>
      <c r="M58" s="38">
        <v>4.0443495203490797E-2</v>
      </c>
      <c r="N58" s="38">
        <v>1.7385291927659099E-4</v>
      </c>
      <c r="O58" s="38">
        <v>0</v>
      </c>
      <c r="P58" s="40">
        <v>1.12187955318564E-7</v>
      </c>
      <c r="Q58" s="38">
        <v>3.4634050694312898E-2</v>
      </c>
      <c r="R58" s="38">
        <v>0.105620108667542</v>
      </c>
      <c r="S58" s="38">
        <v>7.9189812810613297E-2</v>
      </c>
      <c r="T58" s="38">
        <v>6.38661611430896E-2</v>
      </c>
      <c r="U58" s="38">
        <v>4.7469142403737799E-2</v>
      </c>
      <c r="V58" s="38">
        <v>2.9976752155271302E-2</v>
      </c>
      <c r="W58" s="38">
        <v>4.7337321578237298E-3</v>
      </c>
      <c r="X58" s="38">
        <v>1.6645372551292701E-2</v>
      </c>
      <c r="Y58" s="38">
        <v>6.0045964078543502E-3</v>
      </c>
      <c r="Z58" s="38">
        <v>3.4449410330972602E-3</v>
      </c>
      <c r="AA58" s="38">
        <v>7.1638154242693805E-2</v>
      </c>
      <c r="AB58" s="38">
        <v>7.4016677421735996E-2</v>
      </c>
      <c r="AC58" s="38">
        <v>6.8683469174082107E-2</v>
      </c>
      <c r="AD58" s="38">
        <v>6.9863955466499705E-2</v>
      </c>
      <c r="AE58" s="38">
        <v>5.4043061304229402E-2</v>
      </c>
      <c r="AF58" s="38">
        <v>7.6689419965733696E-2</v>
      </c>
      <c r="AG58" s="38">
        <v>6.28832610950434E-2</v>
      </c>
      <c r="AH58" s="38">
        <v>0.10670886819584099</v>
      </c>
      <c r="AI58" s="38">
        <v>9.5537721807198606E-2</v>
      </c>
      <c r="AJ58" s="38">
        <v>8.4444884856804001E-2</v>
      </c>
      <c r="AK58" s="38">
        <v>9.4064622561807698E-2</v>
      </c>
      <c r="AL58" s="38">
        <v>0.12163598520607</v>
      </c>
      <c r="AM58" s="38">
        <v>0.107801674938373</v>
      </c>
      <c r="AN58" s="38">
        <v>0.10002608205064201</v>
      </c>
      <c r="AO58" s="38">
        <v>6.1183815835695599E-2</v>
      </c>
      <c r="AP58" s="38">
        <v>3.9846307698966403E-2</v>
      </c>
      <c r="AQ58" s="38">
        <v>9.6385911506779401E-2</v>
      </c>
      <c r="AR58" s="38">
        <v>9.6870148881663801E-2</v>
      </c>
      <c r="AS58" s="38">
        <v>0.10000279080246401</v>
      </c>
      <c r="AT58" s="38">
        <v>0.111194773498227</v>
      </c>
      <c r="AU58" s="39">
        <v>3.4934734300396397E-2</v>
      </c>
      <c r="AV58" s="39">
        <v>3.1987724301767599E-2</v>
      </c>
      <c r="AW58" s="39">
        <v>2.3096558187171101E-2</v>
      </c>
      <c r="AX58" s="39">
        <v>0</v>
      </c>
      <c r="AY58" s="39">
        <v>1.4064898920756101E-2</v>
      </c>
      <c r="AZ58" s="39">
        <v>0.20442607935790799</v>
      </c>
      <c r="BA58" s="39">
        <v>9.9673947901109602E-2</v>
      </c>
      <c r="BB58" s="39">
        <v>0.119930655822029</v>
      </c>
      <c r="BC58" s="39">
        <v>0.12989705549835701</v>
      </c>
      <c r="BD58" s="39">
        <v>0.158022362516409</v>
      </c>
      <c r="BE58" s="39">
        <v>0.12124676438783299</v>
      </c>
      <c r="BF58" s="39">
        <v>0.210065792459904</v>
      </c>
      <c r="BG58" s="39">
        <v>8.0348448529616298E-2</v>
      </c>
      <c r="BH58" s="39">
        <v>0.19384572954066601</v>
      </c>
      <c r="BI58" s="39">
        <v>0.16417912093437201</v>
      </c>
      <c r="BJ58" s="39">
        <v>9.8264564837620902E-2</v>
      </c>
      <c r="BK58" s="39">
        <v>6.4606192005784199E-2</v>
      </c>
      <c r="BL58" s="39">
        <v>9.3440403784877002E-2</v>
      </c>
      <c r="BM58" s="39">
        <v>0.113546506603279</v>
      </c>
      <c r="BN58" s="39">
        <v>1.19639746681181E-2</v>
      </c>
      <c r="BO58" s="39">
        <v>6.6909206350931894E-2</v>
      </c>
      <c r="BP58" s="39">
        <v>5.8019231809433698E-2</v>
      </c>
      <c r="BQ58" s="39">
        <v>2.4593690332262299E-2</v>
      </c>
      <c r="BR58" s="39">
        <v>6.9559584695265603E-2</v>
      </c>
      <c r="BS58" s="39">
        <v>4.4906265163597699E-2</v>
      </c>
      <c r="BT58" s="39">
        <v>3.1347850718897799E-2</v>
      </c>
      <c r="BU58" s="39">
        <v>3.7178859031987102E-2</v>
      </c>
      <c r="BV58" s="39">
        <v>0.115793353805366</v>
      </c>
      <c r="BW58" s="39">
        <v>1.08434097177148E-3</v>
      </c>
      <c r="BX58" s="39">
        <v>9.6833485991354301E-3</v>
      </c>
      <c r="BY58" s="39">
        <v>2.21940283028133E-2</v>
      </c>
      <c r="BZ58" s="39">
        <v>3.2451011718104901E-3</v>
      </c>
      <c r="CA58" s="39">
        <v>2.6951849717136199E-3</v>
      </c>
    </row>
    <row r="59" spans="1:79" ht="15.75" customHeight="1" x14ac:dyDescent="0.2">
      <c r="A59" s="38">
        <v>8.9808886759672095</v>
      </c>
      <c r="B59" s="38">
        <v>5.2387537605869797E-2</v>
      </c>
      <c r="C59" s="38">
        <v>0.15666574301851899</v>
      </c>
      <c r="D59" s="38">
        <v>1.8543027704295099E-4</v>
      </c>
      <c r="E59" s="38">
        <v>1.14879119274307E-2</v>
      </c>
      <c r="F59" s="38">
        <v>5.3753547601353702E-2</v>
      </c>
      <c r="G59" s="38">
        <v>0.107230355821144</v>
      </c>
      <c r="H59" s="40">
        <v>9.9658249414358795E-5</v>
      </c>
      <c r="I59" s="38">
        <v>0</v>
      </c>
      <c r="J59" s="38">
        <v>0</v>
      </c>
      <c r="K59" s="38">
        <v>0</v>
      </c>
      <c r="L59" s="40">
        <v>1.69106677618751E-6</v>
      </c>
      <c r="M59" s="38">
        <v>4.4309730060139198E-2</v>
      </c>
      <c r="N59" s="38">
        <v>4.5723137316383002E-4</v>
      </c>
      <c r="O59" s="38">
        <v>0</v>
      </c>
      <c r="P59" s="40">
        <v>4.6549126471513903E-5</v>
      </c>
      <c r="Q59" s="38">
        <v>4.9423155202832803E-2</v>
      </c>
      <c r="R59" s="38">
        <v>0.106920663822434</v>
      </c>
      <c r="S59" s="38">
        <v>8.0296717952746399E-2</v>
      </c>
      <c r="T59" s="38">
        <v>6.3994172978370997E-2</v>
      </c>
      <c r="U59" s="38">
        <v>4.7229992582236001E-2</v>
      </c>
      <c r="V59" s="38">
        <v>2.94199866069591E-2</v>
      </c>
      <c r="W59" s="38">
        <v>2.6135081265554502E-3</v>
      </c>
      <c r="X59" s="38">
        <v>1.4389627146445099E-2</v>
      </c>
      <c r="Y59" s="38">
        <v>6.1987130713795201E-3</v>
      </c>
      <c r="Z59" s="38">
        <v>2.4909118574914201E-3</v>
      </c>
      <c r="AA59" s="38">
        <v>7.1535393637101902E-2</v>
      </c>
      <c r="AB59" s="38">
        <v>7.5232787643216698E-2</v>
      </c>
      <c r="AC59" s="38">
        <v>6.8381220731167994E-2</v>
      </c>
      <c r="AD59" s="38">
        <v>6.7448176411504301E-2</v>
      </c>
      <c r="AE59" s="38">
        <v>5.1112145912026799E-2</v>
      </c>
      <c r="AF59" s="38">
        <v>7.4205542312168193E-2</v>
      </c>
      <c r="AG59" s="38">
        <v>6.1009897852241597E-2</v>
      </c>
      <c r="AH59" s="38">
        <v>0.107754344807238</v>
      </c>
      <c r="AI59" s="38">
        <v>9.8416173785246905E-2</v>
      </c>
      <c r="AJ59" s="38">
        <v>8.18052404647093E-2</v>
      </c>
      <c r="AK59" s="38">
        <v>8.8735491272316502E-2</v>
      </c>
      <c r="AL59" s="38">
        <v>0.122009303100837</v>
      </c>
      <c r="AM59" s="38">
        <v>0.105672670336598</v>
      </c>
      <c r="AN59" s="38">
        <v>9.5327638022042097E-2</v>
      </c>
      <c r="AO59" s="38">
        <v>5.7121449043382601E-2</v>
      </c>
      <c r="AP59" s="38">
        <v>3.5325548810568201E-2</v>
      </c>
      <c r="AQ59" s="38">
        <v>9.85519060240206E-2</v>
      </c>
      <c r="AR59" s="38">
        <v>9.6273057122400696E-2</v>
      </c>
      <c r="AS59" s="38">
        <v>9.9284581349692994E-2</v>
      </c>
      <c r="AT59" s="38">
        <v>0.11420686724811401</v>
      </c>
      <c r="AU59" s="39">
        <v>3.1245182248557601E-2</v>
      </c>
      <c r="AV59" s="39">
        <v>2.7020028625543101E-2</v>
      </c>
      <c r="AW59" s="39">
        <v>2.0548811136658698E-2</v>
      </c>
      <c r="AX59" s="39">
        <v>0</v>
      </c>
      <c r="AY59" s="39">
        <v>1.2583346940907699E-2</v>
      </c>
      <c r="AZ59" s="39">
        <v>0.24127318996753899</v>
      </c>
      <c r="BA59" s="39">
        <v>0.12367471182324399</v>
      </c>
      <c r="BB59" s="39">
        <v>0.121669364414388</v>
      </c>
      <c r="BC59" s="39">
        <v>0.12928780572717699</v>
      </c>
      <c r="BD59" s="39">
        <v>0.1743358184986</v>
      </c>
      <c r="BE59" s="39">
        <v>0.13033387777321701</v>
      </c>
      <c r="BF59" s="39">
        <v>0.23871511904057399</v>
      </c>
      <c r="BG59" s="39">
        <v>9.8515475510089406E-2</v>
      </c>
      <c r="BH59" s="39">
        <v>0.22791587378587899</v>
      </c>
      <c r="BI59" s="39">
        <v>0.20140089462527</v>
      </c>
      <c r="BJ59" s="39">
        <v>0.126000366629828</v>
      </c>
      <c r="BK59" s="39">
        <v>8.4608264333507904E-2</v>
      </c>
      <c r="BL59" s="39">
        <v>9.6419599951400606E-2</v>
      </c>
      <c r="BM59" s="39">
        <v>0.14691152390154899</v>
      </c>
      <c r="BN59" s="39">
        <v>2.90274708260993E-2</v>
      </c>
      <c r="BO59" s="39">
        <v>9.0909978366830693E-2</v>
      </c>
      <c r="BP59" s="39">
        <v>7.2813667607985702E-2</v>
      </c>
      <c r="BQ59" s="39">
        <v>3.57777628670655E-2</v>
      </c>
      <c r="BR59" s="39">
        <v>6.8008436973274994E-2</v>
      </c>
      <c r="BS59" s="39">
        <v>4.4020589490929199E-2</v>
      </c>
      <c r="BT59" s="39">
        <v>2.8035077005815999E-2</v>
      </c>
      <c r="BU59" s="39">
        <v>3.58799615148159E-2</v>
      </c>
      <c r="BV59" s="39">
        <v>0.123034720081656</v>
      </c>
      <c r="BW59" s="39">
        <v>2.8455779566556099E-3</v>
      </c>
      <c r="BX59" s="39">
        <v>1.28498285954963E-2</v>
      </c>
      <c r="BY59" s="39">
        <v>3.3486332616496799E-2</v>
      </c>
      <c r="BZ59" s="39">
        <v>7.9529360033987698E-3</v>
      </c>
      <c r="CA59" s="39">
        <v>6.55095731755797E-3</v>
      </c>
    </row>
    <row r="60" spans="1:79" ht="15.75" customHeight="1" x14ac:dyDescent="0.2">
      <c r="A60" s="38">
        <v>9.1314091069568608</v>
      </c>
      <c r="B60" s="38">
        <v>5.01799095838628E-2</v>
      </c>
      <c r="C60" s="38">
        <v>0.186804035949661</v>
      </c>
      <c r="D60" s="38">
        <v>1.1926732621769199E-3</v>
      </c>
      <c r="E60" s="38">
        <v>1.5211526399327701E-2</v>
      </c>
      <c r="F60" s="38">
        <v>4.9521899258126299E-2</v>
      </c>
      <c r="G60" s="38">
        <v>0.11103791660340501</v>
      </c>
      <c r="H60" s="38">
        <v>6.3038638995561904E-4</v>
      </c>
      <c r="I60" s="38">
        <v>0</v>
      </c>
      <c r="J60" s="38">
        <v>0</v>
      </c>
      <c r="K60" s="38">
        <v>0</v>
      </c>
      <c r="L60" s="40">
        <v>8.5627010434257406E-6</v>
      </c>
      <c r="M60" s="38">
        <v>4.80520256114862E-2</v>
      </c>
      <c r="N60" s="38">
        <v>1.00649517439091E-3</v>
      </c>
      <c r="O60" s="38">
        <v>0</v>
      </c>
      <c r="P60" s="38">
        <v>2.9917967438034102E-4</v>
      </c>
      <c r="Q60" s="38">
        <v>6.5765722212016306E-2</v>
      </c>
      <c r="R60" s="38">
        <v>0.10697121965900699</v>
      </c>
      <c r="S60" s="38">
        <v>8.0507494595081094E-2</v>
      </c>
      <c r="T60" s="38">
        <v>6.3310827487851898E-2</v>
      </c>
      <c r="U60" s="38">
        <v>4.6362357087195903E-2</v>
      </c>
      <c r="V60" s="38">
        <v>2.8492122425192199E-2</v>
      </c>
      <c r="W60" s="38">
        <v>1.1411401293063099E-3</v>
      </c>
      <c r="X60" s="38">
        <v>1.2044487430467401E-2</v>
      </c>
      <c r="Y60" s="38">
        <v>6.20952843895675E-3</v>
      </c>
      <c r="Z60" s="38">
        <v>1.6603126718157499E-3</v>
      </c>
      <c r="AA60" s="38">
        <v>7.0519069938627096E-2</v>
      </c>
      <c r="AB60" s="38">
        <v>7.5360764762897603E-2</v>
      </c>
      <c r="AC60" s="38">
        <v>6.7247876233167705E-2</v>
      </c>
      <c r="AD60" s="38">
        <v>6.4343081875146105E-2</v>
      </c>
      <c r="AE60" s="38">
        <v>4.7798790931759802E-2</v>
      </c>
      <c r="AF60" s="38">
        <v>7.0859705052601404E-2</v>
      </c>
      <c r="AG60" s="38">
        <v>5.8811088244693902E-2</v>
      </c>
      <c r="AH60" s="38">
        <v>0.108369075692529</v>
      </c>
      <c r="AI60" s="38">
        <v>0.10006622952375401</v>
      </c>
      <c r="AJ60" s="38">
        <v>7.8873414128365904E-2</v>
      </c>
      <c r="AK60" s="38">
        <v>8.2839025017588497E-2</v>
      </c>
      <c r="AL60" s="38">
        <v>0.12161764358761</v>
      </c>
      <c r="AM60" s="38">
        <v>0.102944571274675</v>
      </c>
      <c r="AN60" s="38">
        <v>8.9984694333765006E-2</v>
      </c>
      <c r="AO60" s="38">
        <v>5.2685040598747998E-2</v>
      </c>
      <c r="AP60" s="38">
        <v>3.0859415412947601E-2</v>
      </c>
      <c r="AQ60" s="38">
        <v>0.100333276060113</v>
      </c>
      <c r="AR60" s="38">
        <v>9.5259486557070103E-2</v>
      </c>
      <c r="AS60" s="38">
        <v>9.80409957682781E-2</v>
      </c>
      <c r="AT60" s="38">
        <v>0.11661515742365</v>
      </c>
      <c r="AU60" s="39">
        <v>2.7461773231311E-2</v>
      </c>
      <c r="AV60" s="39">
        <v>2.2073345031943501E-2</v>
      </c>
      <c r="AW60" s="39">
        <v>1.8126781781482401E-2</v>
      </c>
      <c r="AX60" s="39">
        <v>0</v>
      </c>
      <c r="AY60" s="39">
        <v>1.11528141817673E-2</v>
      </c>
      <c r="AZ60" s="39">
        <v>0.26925509520816898</v>
      </c>
      <c r="BA60" s="39">
        <v>0.144198381599908</v>
      </c>
      <c r="BB60" s="39">
        <v>0.12261748625255101</v>
      </c>
      <c r="BC60" s="39">
        <v>0.127667856542377</v>
      </c>
      <c r="BD60" s="39">
        <v>0.186200469415853</v>
      </c>
      <c r="BE60" s="39">
        <v>0.137657605420693</v>
      </c>
      <c r="BF60" s="39">
        <v>0.26132023563300699</v>
      </c>
      <c r="BG60" s="39">
        <v>0.115145236746458</v>
      </c>
      <c r="BH60" s="39">
        <v>0.25591330040722499</v>
      </c>
      <c r="BI60" s="39">
        <v>0.23401296293682</v>
      </c>
      <c r="BJ60" s="39">
        <v>0.15176054227024</v>
      </c>
      <c r="BK60" s="39">
        <v>0.104276025755224</v>
      </c>
      <c r="BL60" s="39">
        <v>9.8726903561260598E-2</v>
      </c>
      <c r="BM60" s="39">
        <v>0.17895661178439501</v>
      </c>
      <c r="BN60" s="39">
        <v>5.3559418516161597E-2</v>
      </c>
      <c r="BO60" s="39">
        <v>0.115295357441812</v>
      </c>
      <c r="BP60" s="39">
        <v>8.7454637176349298E-2</v>
      </c>
      <c r="BQ60" s="39">
        <v>4.8149870349169503E-2</v>
      </c>
      <c r="BR60" s="39">
        <v>6.5501374869085305E-2</v>
      </c>
      <c r="BS60" s="39">
        <v>4.26566397066633E-2</v>
      </c>
      <c r="BT60" s="39">
        <v>2.4825867107421601E-2</v>
      </c>
      <c r="BU60" s="39">
        <v>3.4057327580022202E-2</v>
      </c>
      <c r="BV60" s="39">
        <v>0.129383178408738</v>
      </c>
      <c r="BW60" s="39">
        <v>6.2419931087732998E-3</v>
      </c>
      <c r="BX60" s="39">
        <v>1.6358372337764202E-2</v>
      </c>
      <c r="BY60" s="39">
        <v>4.6354770210803899E-2</v>
      </c>
      <c r="BZ60" s="39">
        <v>1.5034100094051501E-2</v>
      </c>
      <c r="CA60" s="39">
        <v>1.21337410145423E-2</v>
      </c>
    </row>
    <row r="61" spans="1:79" ht="15.75" customHeight="1" x14ac:dyDescent="0.2">
      <c r="A61" s="38">
        <v>9.2844522727184007</v>
      </c>
      <c r="B61" s="38">
        <v>4.75267447886513E-2</v>
      </c>
      <c r="C61" s="38">
        <v>0.212034868582227</v>
      </c>
      <c r="D61" s="38">
        <v>3.6439944237547199E-3</v>
      </c>
      <c r="E61" s="38">
        <v>1.9375822783785301E-2</v>
      </c>
      <c r="F61" s="38">
        <v>4.5001372050303703E-2</v>
      </c>
      <c r="G61" s="38">
        <v>0.11309062022402901</v>
      </c>
      <c r="H61" s="38">
        <v>1.9894307967938201E-3</v>
      </c>
      <c r="I61" s="38">
        <v>0</v>
      </c>
      <c r="J61" s="38">
        <v>0</v>
      </c>
      <c r="K61" s="38">
        <v>0</v>
      </c>
      <c r="L61" s="40">
        <v>3.9992762432768598E-5</v>
      </c>
      <c r="M61" s="38">
        <v>5.1621289841004697E-2</v>
      </c>
      <c r="N61" s="38">
        <v>1.9245939168209701E-3</v>
      </c>
      <c r="O61" s="38">
        <v>0</v>
      </c>
      <c r="P61" s="38">
        <v>9.1540784342880805E-4</v>
      </c>
      <c r="Q61" s="38">
        <v>8.2998082176419199E-2</v>
      </c>
      <c r="R61" s="38">
        <v>0.105789327528889</v>
      </c>
      <c r="S61" s="38">
        <v>7.9777417999696398E-2</v>
      </c>
      <c r="T61" s="38">
        <v>6.1824236750768202E-2</v>
      </c>
      <c r="U61" s="38">
        <v>4.4876142971649602E-2</v>
      </c>
      <c r="V61" s="38">
        <v>2.7145356431196001E-2</v>
      </c>
      <c r="W61" s="38">
        <v>3.2826055419212403E-4</v>
      </c>
      <c r="X61" s="38">
        <v>9.7061972665333108E-3</v>
      </c>
      <c r="Y61" s="38">
        <v>6.0225374285015898E-3</v>
      </c>
      <c r="Z61" s="38">
        <v>9.8958548641916002E-4</v>
      </c>
      <c r="AA61" s="38">
        <v>6.8621746172575396E-2</v>
      </c>
      <c r="AB61" s="38">
        <v>7.4375787629145304E-2</v>
      </c>
      <c r="AC61" s="38">
        <v>6.5301146129415205E-2</v>
      </c>
      <c r="AD61" s="38">
        <v>6.0624101457337799E-2</v>
      </c>
      <c r="AE61" s="38">
        <v>4.4162502161274098E-2</v>
      </c>
      <c r="AF61" s="38">
        <v>6.6743529822741093E-2</v>
      </c>
      <c r="AG61" s="38">
        <v>5.6307929753026703E-2</v>
      </c>
      <c r="AH61" s="38">
        <v>0.108534833672433</v>
      </c>
      <c r="AI61" s="38">
        <v>0.10044684445385001</v>
      </c>
      <c r="AJ61" s="38">
        <v>7.5669876421405102E-2</v>
      </c>
      <c r="AK61" s="38">
        <v>7.6487763786305396E-2</v>
      </c>
      <c r="AL61" s="38">
        <v>0.12048310634713499</v>
      </c>
      <c r="AM61" s="38">
        <v>9.9673173622037994E-2</v>
      </c>
      <c r="AN61" s="38">
        <v>8.4098040748330702E-2</v>
      </c>
      <c r="AO61" s="38">
        <v>4.7966100438850502E-2</v>
      </c>
      <c r="AP61" s="38">
        <v>2.65570295084923E-2</v>
      </c>
      <c r="AQ61" s="38">
        <v>0.101701236157079</v>
      </c>
      <c r="AR61" s="38">
        <v>9.3845015666020895E-2</v>
      </c>
      <c r="AS61" s="38">
        <v>9.6275065905328E-2</v>
      </c>
      <c r="AT61" s="38">
        <v>0.118396155954379</v>
      </c>
      <c r="AU61" s="39">
        <v>2.3692431228967501E-2</v>
      </c>
      <c r="AV61" s="39">
        <v>1.7353840775865499E-2</v>
      </c>
      <c r="AW61" s="39">
        <v>1.5863397957397898E-2</v>
      </c>
      <c r="AX61" s="39">
        <v>0</v>
      </c>
      <c r="AY61" s="39">
        <v>9.7606195274072202E-3</v>
      </c>
      <c r="AZ61" s="39">
        <v>0.28598240746433801</v>
      </c>
      <c r="BA61" s="39">
        <v>0.159253604859663</v>
      </c>
      <c r="BB61" s="39">
        <v>0.122786992773196</v>
      </c>
      <c r="BC61" s="39">
        <v>0.125076171733983</v>
      </c>
      <c r="BD61" s="39">
        <v>0.19303830958625501</v>
      </c>
      <c r="BE61" s="39">
        <v>0.14305493861409299</v>
      </c>
      <c r="BF61" s="39">
        <v>0.27663478622202398</v>
      </c>
      <c r="BG61" s="39">
        <v>0.129241424123681</v>
      </c>
      <c r="BH61" s="39">
        <v>0.27602454329152498</v>
      </c>
      <c r="BI61" s="39">
        <v>0.259616059181218</v>
      </c>
      <c r="BJ61" s="39">
        <v>0.17357762989949899</v>
      </c>
      <c r="BK61" s="39">
        <v>0.122358362532114</v>
      </c>
      <c r="BL61" s="39">
        <v>0.100333172217509</v>
      </c>
      <c r="BM61" s="39">
        <v>0.20752534857267199</v>
      </c>
      <c r="BN61" s="39">
        <v>8.4182112508328105E-2</v>
      </c>
      <c r="BO61" s="39">
        <v>0.138556629615809</v>
      </c>
      <c r="BP61" s="39">
        <v>0.10127366699988</v>
      </c>
      <c r="BQ61" s="39">
        <v>6.1165664265207101E-2</v>
      </c>
      <c r="BR61" s="39">
        <v>6.2119944961496802E-2</v>
      </c>
      <c r="BS61" s="39">
        <v>4.0824859983570203E-2</v>
      </c>
      <c r="BT61" s="39">
        <v>2.1788806201288799E-2</v>
      </c>
      <c r="BU61" s="39">
        <v>3.1740994993468899E-2</v>
      </c>
      <c r="BV61" s="39">
        <v>0.134740014809662</v>
      </c>
      <c r="BW61" s="39">
        <v>1.1867518192070801E-2</v>
      </c>
      <c r="BX61" s="39">
        <v>2.0138247314682899E-2</v>
      </c>
      <c r="BY61" s="39">
        <v>6.0203015519211499E-2</v>
      </c>
      <c r="BZ61" s="39">
        <v>2.4425166226739702E-2</v>
      </c>
      <c r="CA61" s="39">
        <v>1.9220477924290599E-2</v>
      </c>
    </row>
    <row r="62" spans="1:79" ht="15.75" customHeight="1" x14ac:dyDescent="0.2">
      <c r="A62" s="38">
        <v>9.4400604544935707</v>
      </c>
      <c r="B62" s="38">
        <v>4.4483198964804002E-2</v>
      </c>
      <c r="C62" s="38">
        <v>0.23059577809103299</v>
      </c>
      <c r="D62" s="38">
        <v>7.9400976376712892E-3</v>
      </c>
      <c r="E62" s="38">
        <v>2.3911770672755999E-2</v>
      </c>
      <c r="F62" s="38">
        <v>4.0294546296556703E-2</v>
      </c>
      <c r="G62" s="38">
        <v>0.113341850814698</v>
      </c>
      <c r="H62" s="38">
        <v>5.0741436122959099E-3</v>
      </c>
      <c r="I62" s="38">
        <v>0</v>
      </c>
      <c r="J62" s="38">
        <v>0</v>
      </c>
      <c r="K62" s="38">
        <v>0</v>
      </c>
      <c r="L62" s="38">
        <v>2.2995145477254099E-4</v>
      </c>
      <c r="M62" s="38">
        <v>5.4972394321914003E-2</v>
      </c>
      <c r="N62" s="38">
        <v>3.2629849418036199E-3</v>
      </c>
      <c r="O62" s="38">
        <v>0</v>
      </c>
      <c r="P62" s="38">
        <v>1.9992490248643001E-3</v>
      </c>
      <c r="Q62" s="38">
        <v>0.100416957089472</v>
      </c>
      <c r="R62" s="38">
        <v>0.10344191786748801</v>
      </c>
      <c r="S62" s="38">
        <v>7.8100471326622803E-2</v>
      </c>
      <c r="T62" s="38">
        <v>5.9584814930991603E-2</v>
      </c>
      <c r="U62" s="38">
        <v>4.2818180819118597E-2</v>
      </c>
      <c r="V62" s="38">
        <v>2.5364432415038999E-2</v>
      </c>
      <c r="W62" s="38">
        <v>0</v>
      </c>
      <c r="X62" s="38">
        <v>7.47639442752112E-3</v>
      </c>
      <c r="Y62" s="38">
        <v>5.6470583108780203E-3</v>
      </c>
      <c r="Z62" s="38">
        <v>5.0942867645048604E-4</v>
      </c>
      <c r="AA62" s="38">
        <v>6.5917736169800997E-2</v>
      </c>
      <c r="AB62" s="38">
        <v>7.2303034443493203E-2</v>
      </c>
      <c r="AC62" s="38">
        <v>6.2595971411425699E-2</v>
      </c>
      <c r="AD62" s="38">
        <v>5.6392861537675198E-2</v>
      </c>
      <c r="AE62" s="38">
        <v>4.0279795965694698E-2</v>
      </c>
      <c r="AF62" s="38">
        <v>6.19773049647179E-2</v>
      </c>
      <c r="AG62" s="38">
        <v>5.35295010123795E-2</v>
      </c>
      <c r="AH62" s="38">
        <v>0.108242746604373</v>
      </c>
      <c r="AI62" s="38">
        <v>9.9561037537167302E-2</v>
      </c>
      <c r="AJ62" s="38">
        <v>7.2222833871851896E-2</v>
      </c>
      <c r="AK62" s="38">
        <v>6.9807346735657402E-2</v>
      </c>
      <c r="AL62" s="38">
        <v>0.118642367944681</v>
      </c>
      <c r="AM62" s="38">
        <v>9.5928190237233105E-2</v>
      </c>
      <c r="AN62" s="38">
        <v>7.7783002014127703E-2</v>
      </c>
      <c r="AO62" s="38">
        <v>4.3067264336828198E-2</v>
      </c>
      <c r="AP62" s="38">
        <v>2.25171235116635E-2</v>
      </c>
      <c r="AQ62" s="38">
        <v>0.102634578966455</v>
      </c>
      <c r="AR62" s="38">
        <v>9.2054547340984894E-2</v>
      </c>
      <c r="AS62" s="38">
        <v>9.4003553547722801E-2</v>
      </c>
      <c r="AT62" s="38">
        <v>0.119536618241772</v>
      </c>
      <c r="AU62" s="39">
        <v>2.0039967055336599E-2</v>
      </c>
      <c r="AV62" s="39">
        <v>1.30484475557382E-2</v>
      </c>
      <c r="AW62" s="39">
        <v>1.37829566164563E-2</v>
      </c>
      <c r="AX62" s="39">
        <v>0</v>
      </c>
      <c r="AY62" s="39">
        <v>8.4036372487294297E-3</v>
      </c>
      <c r="AZ62" s="39">
        <v>0.290168147582409</v>
      </c>
      <c r="BA62" s="39">
        <v>0.16744587177230499</v>
      </c>
      <c r="BB62" s="39">
        <v>0.122206135758281</v>
      </c>
      <c r="BC62" s="39">
        <v>0.12157544129704199</v>
      </c>
      <c r="BD62" s="39">
        <v>0.19458603035237501</v>
      </c>
      <c r="BE62" s="39">
        <v>0.14644802534200399</v>
      </c>
      <c r="BF62" s="39">
        <v>0.283929397380287</v>
      </c>
      <c r="BG62" s="39">
        <v>0.140035386502005</v>
      </c>
      <c r="BH62" s="39">
        <v>0.28710112965003098</v>
      </c>
      <c r="BI62" s="39">
        <v>0.27644236434651798</v>
      </c>
      <c r="BJ62" s="39">
        <v>0.18984079429555101</v>
      </c>
      <c r="BK62" s="39">
        <v>0.13775257460429699</v>
      </c>
      <c r="BL62" s="39">
        <v>0.101221027048138</v>
      </c>
      <c r="BM62" s="39">
        <v>0.23076625701023301</v>
      </c>
      <c r="BN62" s="39">
        <v>0.11759976351451</v>
      </c>
      <c r="BO62" s="39">
        <v>0.15929068642426999</v>
      </c>
      <c r="BP62" s="39">
        <v>0.113673428859737</v>
      </c>
      <c r="BQ62" s="39">
        <v>7.42475537288321E-2</v>
      </c>
      <c r="BR62" s="39">
        <v>5.7976500475407103E-2</v>
      </c>
      <c r="BS62" s="39">
        <v>3.8558850627145001E-2</v>
      </c>
      <c r="BT62" s="39">
        <v>1.89842483403082E-2</v>
      </c>
      <c r="BU62" s="39">
        <v>2.89912523010619E-2</v>
      </c>
      <c r="BV62" s="39">
        <v>0.13902777910971201</v>
      </c>
      <c r="BW62" s="39">
        <v>1.9824946775380801E-2</v>
      </c>
      <c r="BX62" s="39">
        <v>2.4113627818393199E-2</v>
      </c>
      <c r="BY62" s="39">
        <v>7.4394910453834895E-2</v>
      </c>
      <c r="BZ62" s="39">
        <v>3.5807143775122903E-2</v>
      </c>
      <c r="CA62" s="39">
        <v>2.75437626911373E-2</v>
      </c>
    </row>
    <row r="63" spans="1:79" ht="15.75" customHeight="1" x14ac:dyDescent="0.2">
      <c r="A63" s="38">
        <v>9.5982766421611796</v>
      </c>
      <c r="B63" s="38">
        <v>4.1142434743047303E-2</v>
      </c>
      <c r="C63" s="38">
        <v>0.242322467924761</v>
      </c>
      <c r="D63" s="38">
        <v>1.39156070895213E-2</v>
      </c>
      <c r="E63" s="38">
        <v>2.8725443413387699E-2</v>
      </c>
      <c r="F63" s="38">
        <v>3.5518770255028899E-2</v>
      </c>
      <c r="G63" s="38">
        <v>0.111938100148647</v>
      </c>
      <c r="H63" s="38">
        <v>1.00173258972801E-2</v>
      </c>
      <c r="I63" s="38">
        <v>0</v>
      </c>
      <c r="J63" s="38">
        <v>0</v>
      </c>
      <c r="K63" s="38">
        <v>0</v>
      </c>
      <c r="L63" s="38">
        <v>6.8067978883629295E-4</v>
      </c>
      <c r="M63" s="38">
        <v>5.80722697986438E-2</v>
      </c>
      <c r="N63" s="38">
        <v>5.0004330021371198E-3</v>
      </c>
      <c r="O63" s="40">
        <v>2.0231327347789398E-9</v>
      </c>
      <c r="P63" s="38">
        <v>3.54609688929841E-3</v>
      </c>
      <c r="Q63" s="38">
        <v>0.117384894131773</v>
      </c>
      <c r="R63" s="38">
        <v>0.10009730838688299</v>
      </c>
      <c r="S63" s="38">
        <v>7.5579110362534799E-2</v>
      </c>
      <c r="T63" s="38">
        <v>5.6727738448728901E-2</v>
      </c>
      <c r="U63" s="38">
        <v>4.0307435362682997E-2</v>
      </c>
      <c r="V63" s="38">
        <v>2.3227750317191199E-2</v>
      </c>
      <c r="W63" s="38">
        <v>0</v>
      </c>
      <c r="X63" s="38">
        <v>5.4361167327E-3</v>
      </c>
      <c r="Y63" s="38">
        <v>5.13076468885512E-3</v>
      </c>
      <c r="Z63" s="38">
        <v>1.8498359930694299E-4</v>
      </c>
      <c r="AA63" s="38">
        <v>6.2556202668346397E-2</v>
      </c>
      <c r="AB63" s="38">
        <v>6.9281812953361999E-2</v>
      </c>
      <c r="AC63" s="38">
        <v>5.92592060762826E-2</v>
      </c>
      <c r="AD63" s="38">
        <v>5.1789906251354698E-2</v>
      </c>
      <c r="AE63" s="38">
        <v>3.6254106155859701E-2</v>
      </c>
      <c r="AF63" s="38">
        <v>5.67377181630771E-2</v>
      </c>
      <c r="AG63" s="38">
        <v>5.05249774986039E-2</v>
      </c>
      <c r="AH63" s="38">
        <v>0.107506638452692</v>
      </c>
      <c r="AI63" s="38">
        <v>9.7524110207137693E-2</v>
      </c>
      <c r="AJ63" s="38">
        <v>6.8579553397709297E-2</v>
      </c>
      <c r="AK63" s="38">
        <v>6.2947262199142096E-2</v>
      </c>
      <c r="AL63" s="38">
        <v>0.116169458806425</v>
      </c>
      <c r="AM63" s="38">
        <v>9.1808365540791706E-2</v>
      </c>
      <c r="AN63" s="38">
        <v>7.1184469601803593E-2</v>
      </c>
      <c r="AO63" s="38">
        <v>3.8108237852869799E-2</v>
      </c>
      <c r="AP63" s="38">
        <v>1.8795693942514399E-2</v>
      </c>
      <c r="AQ63" s="38">
        <v>0.10313102039095599</v>
      </c>
      <c r="AR63" s="38">
        <v>8.9936563875845602E-2</v>
      </c>
      <c r="AS63" s="38">
        <v>9.1281325004007804E-2</v>
      </c>
      <c r="AT63" s="38">
        <v>0.12005067941216301</v>
      </c>
      <c r="AU63" s="39">
        <v>1.6580464263562401E-2</v>
      </c>
      <c r="AV63" s="39">
        <v>9.2530710406540199E-3</v>
      </c>
      <c r="AW63" s="39">
        <v>1.18893432456007E-2</v>
      </c>
      <c r="AX63" s="39">
        <v>0</v>
      </c>
      <c r="AY63" s="39">
        <v>7.1000297804306896E-3</v>
      </c>
      <c r="AZ63" s="39">
        <v>0.28331443901442899</v>
      </c>
      <c r="BA63" s="39">
        <v>0.16924592159806801</v>
      </c>
      <c r="BB63" s="39">
        <v>0.120945652430734</v>
      </c>
      <c r="BC63" s="39">
        <v>0.11728896461571001</v>
      </c>
      <c r="BD63" s="39">
        <v>0.19138453127597199</v>
      </c>
      <c r="BE63" s="39">
        <v>0.14798613111907799</v>
      </c>
      <c r="BF63" s="39">
        <v>0.28378350400351199</v>
      </c>
      <c r="BG63" s="39">
        <v>0.14746335198764901</v>
      </c>
      <c r="BH63" s="39">
        <v>0.28970092766199501</v>
      </c>
      <c r="BI63" s="39">
        <v>0.28466113595368803</v>
      </c>
      <c r="BJ63" s="39">
        <v>0.20030753430499601</v>
      </c>
      <c r="BK63" s="39">
        <v>0.150024612989555</v>
      </c>
      <c r="BL63" s="39">
        <v>0.101406468572889</v>
      </c>
      <c r="BM63" s="39">
        <v>0.24807597813305801</v>
      </c>
      <c r="BN63" s="39">
        <v>0.15051110788536401</v>
      </c>
      <c r="BO63" s="39">
        <v>0.17675020893104099</v>
      </c>
      <c r="BP63" s="39">
        <v>0.124326797734227</v>
      </c>
      <c r="BQ63" s="39">
        <v>8.6889597945483496E-2</v>
      </c>
      <c r="BR63" s="39">
        <v>5.32474060445247E-2</v>
      </c>
      <c r="BS63" s="39">
        <v>3.5943080908722398E-2</v>
      </c>
      <c r="BT63" s="39">
        <v>1.6437216164128399E-2</v>
      </c>
      <c r="BU63" s="39">
        <v>2.59332113352433E-2</v>
      </c>
      <c r="BV63" s="39">
        <v>0.14222788278534701</v>
      </c>
      <c r="BW63" s="39">
        <v>2.96204097538381E-2</v>
      </c>
      <c r="BX63" s="39">
        <v>2.82017451316229E-2</v>
      </c>
      <c r="BY63" s="39">
        <v>8.8337007617483906E-2</v>
      </c>
      <c r="BZ63" s="39">
        <v>4.8521114996604303E-2</v>
      </c>
      <c r="CA63" s="39">
        <v>3.6716777353758397E-2</v>
      </c>
    </row>
    <row r="64" spans="1:79" ht="15.75" customHeight="1" x14ac:dyDescent="0.2">
      <c r="A64" s="38">
        <v>9.7591445461139603</v>
      </c>
      <c r="B64" s="38">
        <v>3.75705870697811E-2</v>
      </c>
      <c r="C64" s="38">
        <v>0.245971573892968</v>
      </c>
      <c r="D64" s="38">
        <v>2.1754838068274499E-2</v>
      </c>
      <c r="E64" s="38">
        <v>3.3741196082277797E-2</v>
      </c>
      <c r="F64" s="38">
        <v>3.0782591904717101E-2</v>
      </c>
      <c r="G64" s="38">
        <v>0.108894292263622</v>
      </c>
      <c r="H64" s="38">
        <v>1.8104636464472801E-2</v>
      </c>
      <c r="I64" s="38">
        <v>0</v>
      </c>
      <c r="J64" s="38">
        <v>0</v>
      </c>
      <c r="K64" s="38">
        <v>0</v>
      </c>
      <c r="L64" s="38">
        <v>1.61815804840571E-3</v>
      </c>
      <c r="M64" s="38">
        <v>6.0882455052562297E-2</v>
      </c>
      <c r="N64" s="38">
        <v>7.1399558878317204E-3</v>
      </c>
      <c r="O64" s="38">
        <v>1.27346162888333E-4</v>
      </c>
      <c r="P64" s="38">
        <v>5.6067601906782004E-3</v>
      </c>
      <c r="Q64" s="38">
        <v>0.13320991451851599</v>
      </c>
      <c r="R64" s="38">
        <v>9.5861757815171103E-2</v>
      </c>
      <c r="S64" s="38">
        <v>7.2241732188876306E-2</v>
      </c>
      <c r="T64" s="38">
        <v>5.3337218637275502E-2</v>
      </c>
      <c r="U64" s="38">
        <v>3.7419935628580703E-2</v>
      </c>
      <c r="V64" s="38">
        <v>2.0749061245824402E-2</v>
      </c>
      <c r="W64" s="38">
        <v>0</v>
      </c>
      <c r="X64" s="38">
        <v>3.6850180503341001E-3</v>
      </c>
      <c r="Y64" s="38">
        <v>4.5030474272149098E-3</v>
      </c>
      <c r="Z64" s="40">
        <v>4.05007350493099E-5</v>
      </c>
      <c r="AA64" s="38">
        <v>5.8643394343971603E-2</v>
      </c>
      <c r="AB64" s="38">
        <v>6.5379689080987305E-2</v>
      </c>
      <c r="AC64" s="38">
        <v>5.5375028754425903E-2</v>
      </c>
      <c r="AD64" s="38">
        <v>4.6933338573927799E-2</v>
      </c>
      <c r="AE64" s="38">
        <v>3.21717858917627E-2</v>
      </c>
      <c r="AF64" s="38">
        <v>5.1162409312244597E-2</v>
      </c>
      <c r="AG64" s="38">
        <v>4.7328679782269401E-2</v>
      </c>
      <c r="AH64" s="38">
        <v>0.10632687967762</v>
      </c>
      <c r="AI64" s="38">
        <v>9.4378047400898404E-2</v>
      </c>
      <c r="AJ64" s="38">
        <v>6.4773301129434802E-2</v>
      </c>
      <c r="AK64" s="38">
        <v>5.6036434157022003E-2</v>
      </c>
      <c r="AL64" s="38">
        <v>0.113112010962025</v>
      </c>
      <c r="AM64" s="38">
        <v>8.7391322137625405E-2</v>
      </c>
      <c r="AN64" s="38">
        <v>6.4423086927911904E-2</v>
      </c>
      <c r="AO64" s="38">
        <v>3.3194595996398298E-2</v>
      </c>
      <c r="AP64" s="38">
        <v>1.54759064697974E-2</v>
      </c>
      <c r="AQ64" s="38">
        <v>0.103177867437068</v>
      </c>
      <c r="AR64" s="38">
        <v>8.7522768271572293E-2</v>
      </c>
      <c r="AS64" s="38">
        <v>8.8136374126993294E-2</v>
      </c>
      <c r="AT64" s="38">
        <v>0.119935618895173</v>
      </c>
      <c r="AU64" s="39">
        <v>1.3405523445507999E-2</v>
      </c>
      <c r="AV64" s="39">
        <v>6.1257857706302002E-3</v>
      </c>
      <c r="AW64" s="39">
        <v>1.0197651542988601E-2</v>
      </c>
      <c r="AX64" s="39">
        <v>0</v>
      </c>
      <c r="AY64" s="39">
        <v>5.8549380541371501E-3</v>
      </c>
      <c r="AZ64" s="39">
        <v>0.26517034658217198</v>
      </c>
      <c r="BA64" s="39">
        <v>0.163862177869183</v>
      </c>
      <c r="BB64" s="39">
        <v>0.119046793822282</v>
      </c>
      <c r="BC64" s="39">
        <v>0.112296682454067</v>
      </c>
      <c r="BD64" s="39">
        <v>0.183461853164128</v>
      </c>
      <c r="BE64" s="39">
        <v>0.14767142678284001</v>
      </c>
      <c r="BF64" s="39">
        <v>0.27596553906669902</v>
      </c>
      <c r="BG64" s="39">
        <v>0.15100382235392301</v>
      </c>
      <c r="BH64" s="39">
        <v>0.28332760761350001</v>
      </c>
      <c r="BI64" s="39">
        <v>0.28316521532189398</v>
      </c>
      <c r="BJ64" s="39">
        <v>0.20377843879935401</v>
      </c>
      <c r="BK64" s="39">
        <v>0.158271328691375</v>
      </c>
      <c r="BL64" s="39">
        <v>0.100884303577037</v>
      </c>
      <c r="BM64" s="39">
        <v>0.25798664648688102</v>
      </c>
      <c r="BN64" s="39">
        <v>0.178150490732428</v>
      </c>
      <c r="BO64" s="39">
        <v>0.189714203233461</v>
      </c>
      <c r="BP64" s="39">
        <v>0.132737664511794</v>
      </c>
      <c r="BQ64" s="39">
        <v>9.8522755829631298E-2</v>
      </c>
      <c r="BR64" s="39">
        <v>4.8064846784028101E-2</v>
      </c>
      <c r="BS64" s="39">
        <v>3.3029230015329203E-2</v>
      </c>
      <c r="BT64" s="39">
        <v>1.4196920392896601E-2</v>
      </c>
      <c r="BU64" s="39">
        <v>2.2649467099181999E-2</v>
      </c>
      <c r="BV64" s="39">
        <v>0.14428763223617999</v>
      </c>
      <c r="BW64" s="39">
        <v>4.0922420098541502E-2</v>
      </c>
      <c r="BX64" s="39">
        <v>3.2327154858569497E-2</v>
      </c>
      <c r="BY64" s="39">
        <v>0.101399843073277</v>
      </c>
      <c r="BZ64" s="39">
        <v>6.2046470303863198E-2</v>
      </c>
      <c r="CA64" s="39">
        <v>4.64508864811293E-2</v>
      </c>
    </row>
    <row r="65" spans="1:79" ht="15.75" customHeight="1" x14ac:dyDescent="0.2">
      <c r="A65" s="38">
        <v>9.9227086093343697</v>
      </c>
      <c r="B65" s="38">
        <v>3.3866307852937698E-2</v>
      </c>
      <c r="C65" s="38">
        <v>0.24223136361695299</v>
      </c>
      <c r="D65" s="38">
        <v>3.1051651364607798E-2</v>
      </c>
      <c r="E65" s="38">
        <v>3.8866298164438498E-2</v>
      </c>
      <c r="F65" s="38">
        <v>2.6190847903585099E-2</v>
      </c>
      <c r="G65" s="38">
        <v>0.104435596455753</v>
      </c>
      <c r="H65" s="38">
        <v>2.8566701301019199E-2</v>
      </c>
      <c r="I65" s="38">
        <v>0</v>
      </c>
      <c r="J65" s="38">
        <v>0</v>
      </c>
      <c r="K65" s="38">
        <v>0</v>
      </c>
      <c r="L65" s="38">
        <v>3.0326819012723E-3</v>
      </c>
      <c r="M65" s="38">
        <v>6.3380319767109006E-2</v>
      </c>
      <c r="N65" s="38">
        <v>9.6445412868623494E-3</v>
      </c>
      <c r="O65" s="38">
        <v>9.8386509526774291E-4</v>
      </c>
      <c r="P65" s="38">
        <v>8.1344578648925702E-3</v>
      </c>
      <c r="Q65" s="38">
        <v>0.14740301281779</v>
      </c>
      <c r="R65" s="38">
        <v>9.0925631392908102E-2</v>
      </c>
      <c r="S65" s="38">
        <v>6.82315236584011E-2</v>
      </c>
      <c r="T65" s="38">
        <v>4.95665086303788E-2</v>
      </c>
      <c r="U65" s="38">
        <v>3.4289581343331897E-2</v>
      </c>
      <c r="V65" s="38">
        <v>1.8043065499883701E-2</v>
      </c>
      <c r="W65" s="38">
        <v>0</v>
      </c>
      <c r="X65" s="38">
        <v>2.2787498463051098E-3</v>
      </c>
      <c r="Y65" s="38">
        <v>3.81840879932806E-3</v>
      </c>
      <c r="Z65" s="38">
        <v>0</v>
      </c>
      <c r="AA65" s="38">
        <v>5.4338204630267797E-2</v>
      </c>
      <c r="AB65" s="38">
        <v>6.0769686610206597E-2</v>
      </c>
      <c r="AC65" s="38">
        <v>5.10835248099515E-2</v>
      </c>
      <c r="AD65" s="38">
        <v>4.19585695401496E-2</v>
      </c>
      <c r="AE65" s="38">
        <v>2.8132332451056799E-2</v>
      </c>
      <c r="AF65" s="38">
        <v>4.5429303614825799E-2</v>
      </c>
      <c r="AG65" s="38">
        <v>4.3993390975863703E-2</v>
      </c>
      <c r="AH65" s="38">
        <v>0.104726743111487</v>
      </c>
      <c r="AI65" s="38">
        <v>9.0277230041340806E-2</v>
      </c>
      <c r="AJ65" s="38">
        <v>6.0854573670296598E-2</v>
      </c>
      <c r="AK65" s="38">
        <v>4.9215221968911503E-2</v>
      </c>
      <c r="AL65" s="38">
        <v>0.10955355578375001</v>
      </c>
      <c r="AM65" s="38">
        <v>8.2776386901200302E-2</v>
      </c>
      <c r="AN65" s="38">
        <v>5.7638472443110399E-2</v>
      </c>
      <c r="AO65" s="38">
        <v>2.8436701594067099E-2</v>
      </c>
      <c r="AP65" s="38">
        <v>1.25833372322183E-2</v>
      </c>
      <c r="AQ65" s="38">
        <v>0.10278266523087801</v>
      </c>
      <c r="AR65" s="38">
        <v>8.4867182575614097E-2</v>
      </c>
      <c r="AS65" s="38">
        <v>8.4635905283692095E-2</v>
      </c>
      <c r="AT65" s="38">
        <v>0.11921807269983201</v>
      </c>
      <c r="AU65" s="39">
        <v>1.0566515435841301E-2</v>
      </c>
      <c r="AV65" s="39">
        <v>3.7020775466991302E-3</v>
      </c>
      <c r="AW65" s="39">
        <v>8.7021528133032003E-3</v>
      </c>
      <c r="AX65" s="39">
        <v>0</v>
      </c>
      <c r="AY65" s="39">
        <v>4.6932329123747897E-3</v>
      </c>
      <c r="AZ65" s="39">
        <v>0.23833331398959701</v>
      </c>
      <c r="BA65" s="39">
        <v>0.15265093718786399</v>
      </c>
      <c r="BB65" s="39">
        <v>0.11659275976527</v>
      </c>
      <c r="BC65" s="39">
        <v>0.106736217416038</v>
      </c>
      <c r="BD65" s="39">
        <v>0.17166644081883201</v>
      </c>
      <c r="BE65" s="39">
        <v>0.14574400685557101</v>
      </c>
      <c r="BF65" s="39">
        <v>0.261586506307808</v>
      </c>
      <c r="BG65" s="39">
        <v>0.150954692004591</v>
      </c>
      <c r="BH65" s="39">
        <v>0.26925902115117301</v>
      </c>
      <c r="BI65" s="39">
        <v>0.27307451489576801</v>
      </c>
      <c r="BJ65" s="39">
        <v>0.20078132020945599</v>
      </c>
      <c r="BK65" s="39">
        <v>0.162489344564718</v>
      </c>
      <c r="BL65" s="39">
        <v>9.9686182441554305E-2</v>
      </c>
      <c r="BM65" s="39">
        <v>0.260657094077414</v>
      </c>
      <c r="BN65" s="39">
        <v>0.19884960790970099</v>
      </c>
      <c r="BO65" s="39">
        <v>0.19792224358889701</v>
      </c>
      <c r="BP65" s="39">
        <v>0.138764647768887</v>
      </c>
      <c r="BQ65" s="39">
        <v>0.10877369040400001</v>
      </c>
      <c r="BR65" s="39">
        <v>4.2610716083530703E-2</v>
      </c>
      <c r="BS65" s="39">
        <v>2.9913351934635301E-2</v>
      </c>
      <c r="BT65" s="39">
        <v>1.22656795786465E-2</v>
      </c>
      <c r="BU65" s="39">
        <v>1.9277401211640101E-2</v>
      </c>
      <c r="BV65" s="39">
        <v>0.145220914969142</v>
      </c>
      <c r="BW65" s="39">
        <v>5.31937029300492E-2</v>
      </c>
      <c r="BX65" s="39">
        <v>3.6415068497989901E-2</v>
      </c>
      <c r="BY65" s="39">
        <v>0.11311617896637099</v>
      </c>
      <c r="BZ65" s="39">
        <v>7.5726115175799594E-2</v>
      </c>
      <c r="CA65" s="39">
        <v>5.6346993768843598E-2</v>
      </c>
    </row>
    <row r="66" spans="1:79" ht="15.75" customHeight="1" x14ac:dyDescent="0.2">
      <c r="A66" s="38">
        <v>10.0890140196729</v>
      </c>
      <c r="B66" s="38">
        <v>3.0122928741682299E-2</v>
      </c>
      <c r="C66" s="38">
        <v>0.231866094529767</v>
      </c>
      <c r="D66" s="38">
        <v>4.1408976064143101E-2</v>
      </c>
      <c r="E66" s="38">
        <v>4.40133492504289E-2</v>
      </c>
      <c r="F66" s="38">
        <v>2.1837801327379301E-2</v>
      </c>
      <c r="G66" s="38">
        <v>9.8787439628803306E-2</v>
      </c>
      <c r="H66" s="38">
        <v>4.0661094845353997E-2</v>
      </c>
      <c r="I66" s="40">
        <v>6.30279446571822E-7</v>
      </c>
      <c r="J66" s="38">
        <v>0</v>
      </c>
      <c r="K66" s="38">
        <v>0</v>
      </c>
      <c r="L66" s="38">
        <v>4.9099781195821304E-3</v>
      </c>
      <c r="M66" s="38">
        <v>6.5546766830035103E-2</v>
      </c>
      <c r="N66" s="38">
        <v>1.24756599357141E-2</v>
      </c>
      <c r="O66" s="38">
        <v>3.1506214982576302E-3</v>
      </c>
      <c r="P66" s="38">
        <v>1.10794381674425E-2</v>
      </c>
      <c r="Q66" s="38">
        <v>0.159533933764782</v>
      </c>
      <c r="R66" s="38">
        <v>8.5468503000820803E-2</v>
      </c>
      <c r="S66" s="38">
        <v>6.3689515264580804E-2</v>
      </c>
      <c r="T66" s="38">
        <v>4.5558542237830797E-2</v>
      </c>
      <c r="U66" s="38">
        <v>3.1037139453194501E-2</v>
      </c>
      <c r="V66" s="38">
        <v>1.52205911226015E-2</v>
      </c>
      <c r="W66" s="38">
        <v>0</v>
      </c>
      <c r="X66" s="38">
        <v>1.2523398343497201E-3</v>
      </c>
      <c r="Y66" s="38">
        <v>3.1249448955102E-3</v>
      </c>
      <c r="Z66" s="38">
        <v>0</v>
      </c>
      <c r="AA66" s="38">
        <v>4.9788812408552999E-2</v>
      </c>
      <c r="AB66" s="38">
        <v>5.5617579452424099E-2</v>
      </c>
      <c r="AC66" s="38">
        <v>4.6515781235293999E-2</v>
      </c>
      <c r="AD66" s="38">
        <v>3.6989855101414101E-2</v>
      </c>
      <c r="AE66" s="38">
        <v>2.4227095349896501E-2</v>
      </c>
      <c r="AF66" s="38">
        <v>3.9704240152347699E-2</v>
      </c>
      <c r="AG66" s="38">
        <v>4.0569575021865797E-2</v>
      </c>
      <c r="AH66" s="38">
        <v>0.102729930519289</v>
      </c>
      <c r="AI66" s="38">
        <v>8.5374239226301399E-2</v>
      </c>
      <c r="AJ66" s="38">
        <v>5.68714877569352E-2</v>
      </c>
      <c r="AK66" s="38">
        <v>4.2613512225064397E-2</v>
      </c>
      <c r="AL66" s="38">
        <v>0.105574965826071</v>
      </c>
      <c r="AM66" s="38">
        <v>7.8056781409942405E-2</v>
      </c>
      <c r="AN66" s="38">
        <v>5.0960801632661097E-2</v>
      </c>
      <c r="AO66" s="38">
        <v>2.3935949642121201E-2</v>
      </c>
      <c r="AP66" s="38">
        <v>1.0135892854560199E-2</v>
      </c>
      <c r="AQ66" s="38">
        <v>0.101954580642916</v>
      </c>
      <c r="AR66" s="38">
        <v>8.2021744931422197E-2</v>
      </c>
      <c r="AS66" s="38">
        <v>8.0845771934675098E-2</v>
      </c>
      <c r="AT66" s="38">
        <v>0.11792607125314</v>
      </c>
      <c r="AU66" s="39">
        <v>8.1063163743478692E-3</v>
      </c>
      <c r="AV66" s="39">
        <v>1.9888432310286E-3</v>
      </c>
      <c r="AW66" s="39">
        <v>7.3958909260697396E-3</v>
      </c>
      <c r="AX66" s="39">
        <v>0</v>
      </c>
      <c r="AY66" s="39">
        <v>3.6372879181447498E-3</v>
      </c>
      <c r="AZ66" s="39">
        <v>0.20533981938771301</v>
      </c>
      <c r="BA66" s="39">
        <v>0.13697010043315799</v>
      </c>
      <c r="BB66" s="39">
        <v>0.113664647456216</v>
      </c>
      <c r="BC66" s="39">
        <v>0.10074002632196299</v>
      </c>
      <c r="BD66" s="39">
        <v>0.15683332828513299</v>
      </c>
      <c r="BE66" s="39">
        <v>0.14244289461589699</v>
      </c>
      <c r="BF66" s="39">
        <v>0.24176290053111499</v>
      </c>
      <c r="BG66" s="39">
        <v>0.14765019505389801</v>
      </c>
      <c r="BH66" s="39">
        <v>0.24878883415290001</v>
      </c>
      <c r="BI66" s="39">
        <v>0.25556443481781799</v>
      </c>
      <c r="BJ66" s="39">
        <v>0.191923464981582</v>
      </c>
      <c r="BK66" s="39">
        <v>0.16274562890663599</v>
      </c>
      <c r="BL66" s="39">
        <v>9.7845700140457501E-2</v>
      </c>
      <c r="BM66" s="39">
        <v>0.25635658524147198</v>
      </c>
      <c r="BN66" s="39">
        <v>0.21131287023353801</v>
      </c>
      <c r="BO66" s="39">
        <v>0.201212896706918</v>
      </c>
      <c r="BP66" s="39">
        <v>0.142309506073514</v>
      </c>
      <c r="BQ66" s="39">
        <v>0.11731787646010999</v>
      </c>
      <c r="BR66" s="39">
        <v>3.7055287701391097E-2</v>
      </c>
      <c r="BS66" s="39">
        <v>2.66864021916495E-2</v>
      </c>
      <c r="BT66" s="39">
        <v>1.06405750685107E-2</v>
      </c>
      <c r="BU66" s="39">
        <v>1.59438876805288E-2</v>
      </c>
      <c r="BV66" s="39">
        <v>0.14504778330886101</v>
      </c>
      <c r="BW66" s="39">
        <v>6.5921271923837996E-2</v>
      </c>
      <c r="BX66" s="39">
        <v>4.0396609958320603E-2</v>
      </c>
      <c r="BY66" s="39">
        <v>0.123074728650061</v>
      </c>
      <c r="BZ66" s="39">
        <v>8.8954127074806599E-2</v>
      </c>
      <c r="CA66" s="39">
        <v>6.6037128809301404E-2</v>
      </c>
    </row>
    <row r="67" spans="1:79" ht="15.75" customHeight="1" x14ac:dyDescent="0.2">
      <c r="A67" s="38">
        <v>10.258106722332199</v>
      </c>
      <c r="B67" s="38">
        <v>2.64330424971564E-2</v>
      </c>
      <c r="C67" s="38">
        <v>0.21580166902176401</v>
      </c>
      <c r="D67" s="38">
        <v>5.24054392957412E-2</v>
      </c>
      <c r="E67" s="38">
        <v>4.9097367931854402E-2</v>
      </c>
      <c r="F67" s="38">
        <v>1.78101327199379E-2</v>
      </c>
      <c r="G67" s="38">
        <v>9.2185376828867405E-2</v>
      </c>
      <c r="H67" s="38">
        <v>5.3624135896742101E-2</v>
      </c>
      <c r="I67" s="38">
        <v>0</v>
      </c>
      <c r="J67" s="38">
        <v>0</v>
      </c>
      <c r="K67" s="38">
        <v>0</v>
      </c>
      <c r="L67" s="38">
        <v>7.2333147565960803E-3</v>
      </c>
      <c r="M67" s="38">
        <v>6.7364903195829606E-2</v>
      </c>
      <c r="N67" s="38">
        <v>1.55906694490458E-2</v>
      </c>
      <c r="O67" s="38">
        <v>7.0200671313698001E-3</v>
      </c>
      <c r="P67" s="38">
        <v>1.4385193151573E-2</v>
      </c>
      <c r="Q67" s="38">
        <v>0.169207689045517</v>
      </c>
      <c r="R67" s="38">
        <v>7.9660627657868702E-2</v>
      </c>
      <c r="S67" s="38">
        <v>5.87613289373113E-2</v>
      </c>
      <c r="T67" s="38">
        <v>4.1449965580325099E-2</v>
      </c>
      <c r="U67" s="38">
        <v>2.77736974550306E-2</v>
      </c>
      <c r="V67" s="38">
        <v>1.24004241375191E-2</v>
      </c>
      <c r="W67" s="38">
        <v>0</v>
      </c>
      <c r="X67" s="38">
        <v>5.9780239677354396E-4</v>
      </c>
      <c r="Y67" s="38">
        <v>2.4599522167931E-3</v>
      </c>
      <c r="Z67" s="38">
        <v>0</v>
      </c>
      <c r="AA67" s="38">
        <v>4.5135018383099898E-2</v>
      </c>
      <c r="AB67" s="38">
        <v>5.0086299790380803E-2</v>
      </c>
      <c r="AC67" s="38">
        <v>4.1796254954216898E-2</v>
      </c>
      <c r="AD67" s="38">
        <v>3.2143685616298601E-2</v>
      </c>
      <c r="AE67" s="38">
        <v>2.0543333323337298E-2</v>
      </c>
      <c r="AF67" s="38">
        <v>3.4148551457620697E-2</v>
      </c>
      <c r="AG67" s="38">
        <v>3.7107145497186599E-2</v>
      </c>
      <c r="AH67" s="38">
        <v>0.100360447401335</v>
      </c>
      <c r="AI67" s="38">
        <v>7.9826036002459203E-2</v>
      </c>
      <c r="AJ67" s="38">
        <v>5.2871477612953598E-2</v>
      </c>
      <c r="AK67" s="38">
        <v>3.63564168508696E-2</v>
      </c>
      <c r="AL67" s="38">
        <v>0.101256926111347</v>
      </c>
      <c r="AM67" s="38">
        <v>7.3323221374600595E-2</v>
      </c>
      <c r="AN67" s="38">
        <v>4.4516046055383597E-2</v>
      </c>
      <c r="AO67" s="38">
        <v>1.9789737194773699E-2</v>
      </c>
      <c r="AP67" s="38">
        <v>8.1443061244408001E-3</v>
      </c>
      <c r="AQ67" s="38">
        <v>0.100703861471916</v>
      </c>
      <c r="AR67" s="38">
        <v>7.9038207468760904E-2</v>
      </c>
      <c r="AS67" s="38">
        <v>7.68326939871673E-2</v>
      </c>
      <c r="AT67" s="38">
        <v>0.11608895182869</v>
      </c>
      <c r="AU67" s="39">
        <v>6.0620821016145804E-3</v>
      </c>
      <c r="AV67" s="39">
        <v>9.2193288401295505E-4</v>
      </c>
      <c r="AW67" s="39">
        <v>6.27010135390162E-3</v>
      </c>
      <c r="AX67" s="39">
        <v>0</v>
      </c>
      <c r="AY67" s="39">
        <v>2.7095306010494701E-3</v>
      </c>
      <c r="AZ67" s="39">
        <v>0.16895244354612499</v>
      </c>
      <c r="BA67" s="39">
        <v>0.1183168575749</v>
      </c>
      <c r="BB67" s="39">
        <v>0.110344027156937</v>
      </c>
      <c r="BC67" s="39">
        <v>9.4440114861696497E-2</v>
      </c>
      <c r="BD67" s="39">
        <v>0.13984511938218699</v>
      </c>
      <c r="BE67" s="39">
        <v>0.13802128850148801</v>
      </c>
      <c r="BF67" s="39">
        <v>0.21770487268005001</v>
      </c>
      <c r="BG67" s="39">
        <v>0.14149643591487401</v>
      </c>
      <c r="BH67" s="39">
        <v>0.223342044832813</v>
      </c>
      <c r="BI67" s="39">
        <v>0.23199088725578601</v>
      </c>
      <c r="BJ67" s="39">
        <v>0.177970822938538</v>
      </c>
      <c r="BK67" s="39">
        <v>0.159192414449917</v>
      </c>
      <c r="BL67" s="39">
        <v>9.5398143855349601E-2</v>
      </c>
      <c r="BM67" s="39">
        <v>0.24550378182403201</v>
      </c>
      <c r="BN67" s="39">
        <v>0.21460809042787801</v>
      </c>
      <c r="BO67" s="39">
        <v>0.199523936991443</v>
      </c>
      <c r="BP67" s="39">
        <v>0.14331326600386901</v>
      </c>
      <c r="BQ67" s="39">
        <v>0.123862413261051</v>
      </c>
      <c r="BR67" s="39">
        <v>3.1565897956117701E-2</v>
      </c>
      <c r="BS67" s="39">
        <v>2.34391931234403E-2</v>
      </c>
      <c r="BT67" s="39">
        <v>9.3113801420922696E-3</v>
      </c>
      <c r="BU67" s="39">
        <v>1.27745391928664E-2</v>
      </c>
      <c r="BV67" s="39">
        <v>0.14379336038284801</v>
      </c>
      <c r="BW67" s="39">
        <v>7.8573480412427801E-2</v>
      </c>
      <c r="BX67" s="39">
        <v>4.4205946595003397E-2</v>
      </c>
      <c r="BY67" s="39">
        <v>0.13089777991144699</v>
      </c>
      <c r="BZ67" s="39">
        <v>0.101136105837796</v>
      </c>
      <c r="CA67" s="39">
        <v>7.5165770446266295E-2</v>
      </c>
    </row>
    <row r="68" spans="1:79" ht="15.75" customHeight="1" x14ac:dyDescent="0.2">
      <c r="A68" s="38">
        <v>10.4300334325603</v>
      </c>
      <c r="B68" s="38">
        <v>2.2873917943839701E-2</v>
      </c>
      <c r="C68" s="38">
        <v>0.19569514290583301</v>
      </c>
      <c r="D68" s="38">
        <v>6.3623556352885802E-2</v>
      </c>
      <c r="E68" s="38">
        <v>5.4045631826677903E-2</v>
      </c>
      <c r="F68" s="38">
        <v>1.4140058435440301E-2</v>
      </c>
      <c r="G68" s="38">
        <v>8.4941946367681098E-2</v>
      </c>
      <c r="H68" s="38">
        <v>6.6731463099060695E-2</v>
      </c>
      <c r="I68" s="40">
        <v>9.2404028885871903E-5</v>
      </c>
      <c r="J68" s="38">
        <v>0</v>
      </c>
      <c r="K68" s="38">
        <v>0</v>
      </c>
      <c r="L68" s="38">
        <v>9.9327868518665208E-3</v>
      </c>
      <c r="M68" s="38">
        <v>6.8841064597920207E-2</v>
      </c>
      <c r="N68" s="38">
        <v>1.8925534709521099E-2</v>
      </c>
      <c r="O68" s="38">
        <v>1.22920766630581E-2</v>
      </c>
      <c r="P68" s="38">
        <v>1.7959488159069101E-2</v>
      </c>
      <c r="Q68" s="38">
        <v>0.17640156750938499</v>
      </c>
      <c r="R68" s="38">
        <v>7.3660507276813406E-2</v>
      </c>
      <c r="S68" s="38">
        <v>5.3619364202892303E-2</v>
      </c>
      <c r="T68" s="38">
        <v>3.7342829822754497E-2</v>
      </c>
      <c r="U68" s="38">
        <v>2.45400298202216E-2</v>
      </c>
      <c r="V68" s="38">
        <v>9.6801254206747792E-3</v>
      </c>
      <c r="W68" s="38">
        <v>0</v>
      </c>
      <c r="X68" s="38">
        <v>2.2616795435028401E-4</v>
      </c>
      <c r="Y68" s="38">
        <v>1.84527119363313E-3</v>
      </c>
      <c r="Z68" s="38">
        <v>0</v>
      </c>
      <c r="AA68" s="38">
        <v>4.0487934373483699E-2</v>
      </c>
      <c r="AB68" s="38">
        <v>4.43406476586354E-2</v>
      </c>
      <c r="AC68" s="38">
        <v>3.7026409214897901E-2</v>
      </c>
      <c r="AD68" s="38">
        <v>2.74890314539681E-2</v>
      </c>
      <c r="AE68" s="38">
        <v>1.7129509502331799E-2</v>
      </c>
      <c r="AF68" s="38">
        <v>2.8874786708314299E-2</v>
      </c>
      <c r="AG68" s="38">
        <v>3.3654655056976499E-2</v>
      </c>
      <c r="AH68" s="38">
        <v>9.7654652090116006E-2</v>
      </c>
      <c r="AI68" s="38">
        <v>7.3824745345461296E-2</v>
      </c>
      <c r="AJ68" s="38">
        <v>4.8899221113915703E-2</v>
      </c>
      <c r="AK68" s="38">
        <v>3.05250293108138E-2</v>
      </c>
      <c r="AL68" s="38">
        <v>9.6685607778386307E-2</v>
      </c>
      <c r="AM68" s="38">
        <v>6.8646367715158599E-2</v>
      </c>
      <c r="AN68" s="38">
        <v>3.8396296322448703E-2</v>
      </c>
      <c r="AO68" s="38">
        <v>1.60528410032913E-2</v>
      </c>
      <c r="AP68" s="38">
        <v>6.5609805531268803E-3</v>
      </c>
      <c r="AQ68" s="38">
        <v>9.9057246249908804E-2</v>
      </c>
      <c r="AR68" s="38">
        <v>7.5968169400826999E-2</v>
      </c>
      <c r="AS68" s="38">
        <v>7.2675487770799796E-2</v>
      </c>
      <c r="AT68" s="38">
        <v>0.113757481456845</v>
      </c>
      <c r="AU68" s="39">
        <v>4.40935619689022E-3</v>
      </c>
      <c r="AV68" s="39">
        <v>3.4879698634673699E-4</v>
      </c>
      <c r="AW68" s="39">
        <v>5.3051583552781697E-3</v>
      </c>
      <c r="AX68" s="39">
        <v>0</v>
      </c>
      <c r="AY68" s="39">
        <v>1.91294353978113E-3</v>
      </c>
      <c r="AZ68" s="39">
        <v>0.131599538396898</v>
      </c>
      <c r="BA68" s="39">
        <v>9.8382749478187106E-2</v>
      </c>
      <c r="BB68" s="39">
        <v>0.106722349155253</v>
      </c>
      <c r="BC68" s="39">
        <v>8.7970876813215304E-2</v>
      </c>
      <c r="BD68" s="39">
        <v>0.121656265821</v>
      </c>
      <c r="BE68" s="39">
        <v>0.13278087515994799</v>
      </c>
      <c r="BF68" s="39">
        <v>0.190894819231121</v>
      </c>
      <c r="BG68" s="39">
        <v>0.13325150807460601</v>
      </c>
      <c r="BH68" s="39">
        <v>0.19469478199214901</v>
      </c>
      <c r="BI68" s="39">
        <v>0.20431688196737599</v>
      </c>
      <c r="BJ68" s="39">
        <v>0.16039885196846701</v>
      </c>
      <c r="BK68" s="39">
        <v>0.152573389867737</v>
      </c>
      <c r="BL68" s="39">
        <v>9.2408289587902898E-2</v>
      </c>
      <c r="BM68" s="39">
        <v>0.22946824550967701</v>
      </c>
      <c r="BN68" s="39">
        <v>0.210510930104511</v>
      </c>
      <c r="BO68" s="39">
        <v>0.193568417298144</v>
      </c>
      <c r="BP68" s="39">
        <v>0.14204959399765801</v>
      </c>
      <c r="BQ68" s="39">
        <v>0.12843362420710699</v>
      </c>
      <c r="BR68" s="39">
        <v>2.6262141676178598E-2</v>
      </c>
      <c r="BS68" s="39">
        <v>2.0245444407536901E-2</v>
      </c>
      <c r="BT68" s="39">
        <v>8.22880427760222E-3</v>
      </c>
      <c r="BU68" s="39">
        <v>9.8324834501963606E-3</v>
      </c>
      <c r="BV68" s="39">
        <v>0.14154127942437</v>
      </c>
      <c r="BW68" s="39">
        <v>9.0729187707316195E-2</v>
      </c>
      <c r="BX68" s="39">
        <v>4.78036739805675E-2</v>
      </c>
      <c r="BY68" s="39">
        <v>0.136564100500147</v>
      </c>
      <c r="BZ68" s="39">
        <v>0.11196314584334</v>
      </c>
      <c r="CA68" s="39">
        <v>8.3530950099336698E-2</v>
      </c>
    </row>
    <row r="69" spans="1:79" ht="15.75" customHeight="1" x14ac:dyDescent="0.2">
      <c r="A69" s="38">
        <v>10.6048416485564</v>
      </c>
      <c r="B69" s="38">
        <v>1.9535162913689501E-2</v>
      </c>
      <c r="C69" s="38">
        <v>0.17276424576851801</v>
      </c>
      <c r="D69" s="38">
        <v>7.4606406130664896E-2</v>
      </c>
      <c r="E69" s="38">
        <v>5.8778715465562799E-2</v>
      </c>
      <c r="F69" s="38">
        <v>1.08981666314265E-2</v>
      </c>
      <c r="G69" s="38">
        <v>7.7310448189664593E-2</v>
      </c>
      <c r="H69" s="38">
        <v>7.9194397698643004E-2</v>
      </c>
      <c r="I69" s="38">
        <v>3.0926980554614702E-4</v>
      </c>
      <c r="J69" s="38">
        <v>0</v>
      </c>
      <c r="K69" s="40">
        <v>2.4135204893728701E-5</v>
      </c>
      <c r="L69" s="38">
        <v>1.29853137688671E-2</v>
      </c>
      <c r="M69" s="38">
        <v>6.9963321025997699E-2</v>
      </c>
      <c r="N69" s="38">
        <v>2.2430248731858799E-2</v>
      </c>
      <c r="O69" s="38">
        <v>1.90097217773471E-2</v>
      </c>
      <c r="P69" s="38">
        <v>2.17335630731956E-2</v>
      </c>
      <c r="Q69" s="38">
        <v>0.180800810697336</v>
      </c>
      <c r="R69" s="38">
        <v>6.7620484693362001E-2</v>
      </c>
      <c r="S69" s="38">
        <v>4.8416471821507698E-2</v>
      </c>
      <c r="T69" s="38">
        <v>3.3360236208868001E-2</v>
      </c>
      <c r="U69" s="38">
        <v>2.1426734192929699E-2</v>
      </c>
      <c r="V69" s="38">
        <v>7.1894148281714801E-3</v>
      </c>
      <c r="W69" s="38">
        <v>0</v>
      </c>
      <c r="X69" s="40">
        <v>5.43066026149819E-5</v>
      </c>
      <c r="Y69" s="38">
        <v>1.29910594528975E-3</v>
      </c>
      <c r="Z69" s="38">
        <v>0</v>
      </c>
      <c r="AA69" s="38">
        <v>3.5970563057946797E-2</v>
      </c>
      <c r="AB69" s="38">
        <v>3.8537114091277198E-2</v>
      </c>
      <c r="AC69" s="38">
        <v>3.23172523577126E-2</v>
      </c>
      <c r="AD69" s="38">
        <v>2.31259936946532E-2</v>
      </c>
      <c r="AE69" s="38">
        <v>1.4063308261297701E-2</v>
      </c>
      <c r="AF69" s="38">
        <v>2.40327273474049E-2</v>
      </c>
      <c r="AG69" s="38">
        <v>3.0260477741444702E-2</v>
      </c>
      <c r="AH69" s="38">
        <v>9.4637410426097093E-2</v>
      </c>
      <c r="AI69" s="38">
        <v>6.7534503269554902E-2</v>
      </c>
      <c r="AJ69" s="38">
        <v>4.5000356399828897E-2</v>
      </c>
      <c r="AK69" s="38">
        <v>2.5233056717945599E-2</v>
      </c>
      <c r="AL69" s="38">
        <v>9.1940774347401097E-2</v>
      </c>
      <c r="AM69" s="38">
        <v>6.4110840959802004E-2</v>
      </c>
      <c r="AN69" s="38">
        <v>3.2717531755575298E-2</v>
      </c>
      <c r="AO69" s="38">
        <v>1.2812922702458001E-2</v>
      </c>
      <c r="AP69" s="38">
        <v>5.3819141919474603E-3</v>
      </c>
      <c r="AQ69" s="38">
        <v>9.7027487646910396E-2</v>
      </c>
      <c r="AR69" s="38">
        <v>7.28625027773524E-2</v>
      </c>
      <c r="AS69" s="38">
        <v>6.8442132503010997E-2</v>
      </c>
      <c r="AT69" s="38">
        <v>0.11096390333058399</v>
      </c>
      <c r="AU69" s="39">
        <v>3.1725363232275698E-3</v>
      </c>
      <c r="AV69" s="41">
        <v>8.3751826757466001E-5</v>
      </c>
      <c r="AW69" s="39">
        <v>4.4888721326359002E-3</v>
      </c>
      <c r="AX69" s="39">
        <v>0</v>
      </c>
      <c r="AY69" s="39">
        <v>1.26889906063347E-3</v>
      </c>
      <c r="AZ69" s="39">
        <v>9.6373994109735198E-2</v>
      </c>
      <c r="BA69" s="39">
        <v>7.8888670297951602E-2</v>
      </c>
      <c r="BB69" s="39">
        <v>0.102881554855832</v>
      </c>
      <c r="BC69" s="39">
        <v>8.1462221398192106E-2</v>
      </c>
      <c r="BD69" s="39">
        <v>0.103221981407219</v>
      </c>
      <c r="BE69" s="39">
        <v>0.12699790414944701</v>
      </c>
      <c r="BF69" s="39">
        <v>0.16269771835348201</v>
      </c>
      <c r="BG69" s="39">
        <v>0.12345258779148301</v>
      </c>
      <c r="BH69" s="39">
        <v>0.16449072708420101</v>
      </c>
      <c r="BI69" s="39">
        <v>0.17421119172187099</v>
      </c>
      <c r="BJ69" s="39">
        <v>0.14026112857769901</v>
      </c>
      <c r="BK69" s="39">
        <v>0.143207870498929</v>
      </c>
      <c r="BL69" s="39">
        <v>8.8915273617596199E-2</v>
      </c>
      <c r="BM69" s="39">
        <v>0.208955845749765</v>
      </c>
      <c r="BN69" s="39">
        <v>0.19882628443002101</v>
      </c>
      <c r="BO69" s="39">
        <v>0.18348525672653199</v>
      </c>
      <c r="BP69" s="39">
        <v>0.13854079342502501</v>
      </c>
      <c r="BQ69" s="39">
        <v>0.13080915498114601</v>
      </c>
      <c r="BR69" s="39">
        <v>2.1302414946480299E-2</v>
      </c>
      <c r="BS69" s="39">
        <v>1.7193933280337501E-2</v>
      </c>
      <c r="BT69" s="39">
        <v>7.3687904350868503E-3</v>
      </c>
      <c r="BU69" s="39">
        <v>7.23698946184016E-3</v>
      </c>
      <c r="BV69" s="39">
        <v>0.138327637727411</v>
      </c>
      <c r="BW69" s="39">
        <v>0.10183672818161101</v>
      </c>
      <c r="BX69" s="39">
        <v>5.1130984687295399E-2</v>
      </c>
      <c r="BY69" s="39">
        <v>0.139772425498427</v>
      </c>
      <c r="BZ69" s="39">
        <v>0.12087972459106799</v>
      </c>
      <c r="CA69" s="39">
        <v>9.0808871352959494E-2</v>
      </c>
    </row>
    <row r="70" spans="1:79" ht="15.75" customHeight="1" x14ac:dyDescent="0.2">
      <c r="A70" s="38">
        <v>10.7825796645936</v>
      </c>
      <c r="B70" s="38">
        <v>1.64801059748323E-2</v>
      </c>
      <c r="C70" s="38">
        <v>0.14860119925332499</v>
      </c>
      <c r="D70" s="38">
        <v>8.5001207270975598E-2</v>
      </c>
      <c r="E70" s="38">
        <v>6.3236118438911998E-2</v>
      </c>
      <c r="F70" s="38">
        <v>8.1005990232152301E-3</v>
      </c>
      <c r="G70" s="38">
        <v>6.9581736278107001E-2</v>
      </c>
      <c r="H70" s="38">
        <v>9.0396681559227504E-2</v>
      </c>
      <c r="I70" s="38">
        <v>1.0848690512131199E-3</v>
      </c>
      <c r="J70" s="38">
        <v>0</v>
      </c>
      <c r="K70" s="38">
        <v>2.1978320033460899E-4</v>
      </c>
      <c r="L70" s="38">
        <v>1.6315599971137601E-2</v>
      </c>
      <c r="M70" s="38">
        <v>7.0743240927843495E-2</v>
      </c>
      <c r="N70" s="38">
        <v>2.6044823016648701E-2</v>
      </c>
      <c r="O70" s="38">
        <v>2.6805407368087401E-2</v>
      </c>
      <c r="P70" s="38">
        <v>2.56201307788851E-2</v>
      </c>
      <c r="Q70" s="38">
        <v>0.18247623020384501</v>
      </c>
      <c r="R70" s="38">
        <v>6.1681139557625803E-2</v>
      </c>
      <c r="S70" s="38">
        <v>4.3309721901286201E-2</v>
      </c>
      <c r="T70" s="38">
        <v>2.9585547419136601E-2</v>
      </c>
      <c r="U70" s="38">
        <v>1.8453238150325801E-2</v>
      </c>
      <c r="V70" s="38">
        <v>5.0033413268496902E-3</v>
      </c>
      <c r="W70" s="38">
        <v>0</v>
      </c>
      <c r="X70" s="38">
        <v>0</v>
      </c>
      <c r="Y70" s="38">
        <v>8.42877108332285E-4</v>
      </c>
      <c r="Z70" s="38">
        <v>0</v>
      </c>
      <c r="AA70" s="38">
        <v>3.1676113829497601E-2</v>
      </c>
      <c r="AB70" s="38">
        <v>3.2821083962975402E-2</v>
      </c>
      <c r="AC70" s="38">
        <v>2.7753855633920101E-2</v>
      </c>
      <c r="AD70" s="38">
        <v>1.91047413462039E-2</v>
      </c>
      <c r="AE70" s="38">
        <v>1.13779608601826E-2</v>
      </c>
      <c r="AF70" s="38">
        <v>1.9708884285070401E-2</v>
      </c>
      <c r="AG70" s="38">
        <v>2.69666713923036E-2</v>
      </c>
      <c r="AH70" s="38">
        <v>9.1344573773790502E-2</v>
      </c>
      <c r="AI70" s="38">
        <v>6.1131577317738599E-2</v>
      </c>
      <c r="AJ70" s="38">
        <v>4.1213285288734601E-2</v>
      </c>
      <c r="AK70" s="38">
        <v>2.05405094695407E-2</v>
      </c>
      <c r="AL70" s="38">
        <v>8.7099632604959606E-2</v>
      </c>
      <c r="AM70" s="38">
        <v>5.9773978698013999E-2</v>
      </c>
      <c r="AN70" s="38">
        <v>2.7551953843441401E-2</v>
      </c>
      <c r="AO70" s="38">
        <v>1.0107153614743399E-2</v>
      </c>
      <c r="AP70" s="38">
        <v>4.5520647685915504E-3</v>
      </c>
      <c r="AQ70" s="38">
        <v>9.4642927816059194E-2</v>
      </c>
      <c r="AR70" s="38">
        <v>6.9766495911243898E-2</v>
      </c>
      <c r="AS70" s="38">
        <v>6.4204423863977997E-2</v>
      </c>
      <c r="AT70" s="38">
        <v>0.107758867454466</v>
      </c>
      <c r="AU70" s="39">
        <v>2.3155950610802799E-3</v>
      </c>
      <c r="AV70" s="39">
        <v>0</v>
      </c>
      <c r="AW70" s="39">
        <v>3.8015723244426499E-3</v>
      </c>
      <c r="AX70" s="39">
        <v>0</v>
      </c>
      <c r="AY70" s="39">
        <v>7.7530047408763301E-4</v>
      </c>
      <c r="AZ70" s="39">
        <v>6.5236841875350005E-2</v>
      </c>
      <c r="BA70" s="39">
        <v>6.1327080224550398E-2</v>
      </c>
      <c r="BB70" s="39">
        <v>9.89043588711397E-2</v>
      </c>
      <c r="BC70" s="39">
        <v>7.5032210145924705E-2</v>
      </c>
      <c r="BD70" s="39">
        <v>8.5378012662852998E-2</v>
      </c>
      <c r="BE70" s="39">
        <v>0.120944859111681</v>
      </c>
      <c r="BF70" s="39">
        <v>0.13444636395208301</v>
      </c>
      <c r="BG70" s="39">
        <v>0.112833218006982</v>
      </c>
      <c r="BH70" s="39">
        <v>0.13432923249748699</v>
      </c>
      <c r="BI70" s="39">
        <v>0.143485714824063</v>
      </c>
      <c r="BJ70" s="39">
        <v>0.118981840265398</v>
      </c>
      <c r="BK70" s="39">
        <v>0.13187555339548901</v>
      </c>
      <c r="BL70" s="39">
        <v>8.4983847902984994E-2</v>
      </c>
      <c r="BM70" s="39">
        <v>0.185364435269112</v>
      </c>
      <c r="BN70" s="39">
        <v>0.181716445262295</v>
      </c>
      <c r="BO70" s="39">
        <v>0.170070073719919</v>
      </c>
      <c r="BP70" s="39">
        <v>0.13310242465848901</v>
      </c>
      <c r="BQ70" s="39">
        <v>0.13108817499102501</v>
      </c>
      <c r="BR70" s="39">
        <v>1.6779137710318599E-2</v>
      </c>
      <c r="BS70" s="39">
        <v>1.43444362224579E-2</v>
      </c>
      <c r="BT70" s="39">
        <v>6.6801503273320002E-3</v>
      </c>
      <c r="BU70" s="39">
        <v>5.02541451045504E-3</v>
      </c>
      <c r="BV70" s="39">
        <v>0.13424104494399</v>
      </c>
      <c r="BW70" s="39">
        <v>0.111569185597854</v>
      </c>
      <c r="BX70" s="39">
        <v>5.4159813326441798E-2</v>
      </c>
      <c r="BY70" s="39">
        <v>0.14058980791053699</v>
      </c>
      <c r="BZ70" s="39">
        <v>0.127691497709496</v>
      </c>
      <c r="CA70" s="39">
        <v>9.6861057683524293E-2</v>
      </c>
    </row>
    <row r="71" spans="1:79" ht="15.75" customHeight="1" x14ac:dyDescent="0.2">
      <c r="A71" s="38">
        <v>10.963296584361</v>
      </c>
      <c r="B71" s="38">
        <v>1.37611340217736E-2</v>
      </c>
      <c r="C71" s="38">
        <v>0.12460244608879199</v>
      </c>
      <c r="D71" s="38">
        <v>9.4509355170534298E-2</v>
      </c>
      <c r="E71" s="38">
        <v>6.7364907148649705E-2</v>
      </c>
      <c r="F71" s="38">
        <v>5.7540994961282404E-3</v>
      </c>
      <c r="G71" s="38">
        <v>6.2017048020905401E-2</v>
      </c>
      <c r="H71" s="38">
        <v>9.9833026516397E-2</v>
      </c>
      <c r="I71" s="38">
        <v>2.7904308082717199E-3</v>
      </c>
      <c r="J71" s="38">
        <v>0</v>
      </c>
      <c r="K71" s="38">
        <v>7.8624040012747402E-4</v>
      </c>
      <c r="L71" s="38">
        <v>1.98501429463048E-2</v>
      </c>
      <c r="M71" s="38">
        <v>7.1195295640598802E-2</v>
      </c>
      <c r="N71" s="38">
        <v>2.9712748296185101E-2</v>
      </c>
      <c r="O71" s="38">
        <v>3.53242941304747E-2</v>
      </c>
      <c r="P71" s="38">
        <v>2.9537366922966501E-2</v>
      </c>
      <c r="Q71" s="38">
        <v>0.18154146707191501</v>
      </c>
      <c r="R71" s="38">
        <v>5.5964189338847302E-2</v>
      </c>
      <c r="S71" s="38">
        <v>3.8434824452537798E-2</v>
      </c>
      <c r="T71" s="38">
        <v>2.6085394458784699E-2</v>
      </c>
      <c r="U71" s="38">
        <v>1.5636208623276401E-2</v>
      </c>
      <c r="V71" s="38">
        <v>3.1828807038705698E-3</v>
      </c>
      <c r="W71" s="38">
        <v>0</v>
      </c>
      <c r="X71" s="38">
        <v>0</v>
      </c>
      <c r="Y71" s="38">
        <v>4.8924943986742003E-4</v>
      </c>
      <c r="Z71" s="38">
        <v>0</v>
      </c>
      <c r="AA71" s="38">
        <v>2.76835870451346E-2</v>
      </c>
      <c r="AB71" s="38">
        <v>2.73241637125805E-2</v>
      </c>
      <c r="AC71" s="38">
        <v>2.34111933600092E-2</v>
      </c>
      <c r="AD71" s="38">
        <v>1.54651386527028E-2</v>
      </c>
      <c r="AE71" s="38">
        <v>9.0961948263537998E-3</v>
      </c>
      <c r="AF71" s="38">
        <v>1.59713028209779E-2</v>
      </c>
      <c r="AG71" s="38">
        <v>2.3810631228777902E-2</v>
      </c>
      <c r="AH71" s="38">
        <v>8.78106618162421E-2</v>
      </c>
      <c r="AI71" s="38">
        <v>5.47748626785967E-2</v>
      </c>
      <c r="AJ71" s="38">
        <v>3.7571738952003698E-2</v>
      </c>
      <c r="AK71" s="38">
        <v>1.6492984870419201E-2</v>
      </c>
      <c r="AL71" s="38">
        <v>8.2232456183316593E-2</v>
      </c>
      <c r="AM71" s="38">
        <v>5.5683294748595999E-2</v>
      </c>
      <c r="AN71" s="38">
        <v>2.2958028713935302E-2</v>
      </c>
      <c r="AO71" s="38">
        <v>7.9609076305723805E-3</v>
      </c>
      <c r="AP71" s="38">
        <v>4.0162975859561701E-3</v>
      </c>
      <c r="AQ71" s="38">
        <v>9.1932210733076197E-2</v>
      </c>
      <c r="AR71" s="38">
        <v>6.6720172815212794E-2</v>
      </c>
      <c r="AS71" s="38">
        <v>6.0027922835894899E-2</v>
      </c>
      <c r="AT71" s="38">
        <v>0.10419206418896899</v>
      </c>
      <c r="AU71" s="39">
        <v>1.79766225880028E-3</v>
      </c>
      <c r="AV71" s="39">
        <v>0</v>
      </c>
      <c r="AW71" s="39">
        <v>3.2247678851101001E-3</v>
      </c>
      <c r="AX71" s="39">
        <v>0</v>
      </c>
      <c r="AY71" s="39">
        <v>4.2344746665794701E-4</v>
      </c>
      <c r="AZ71" s="39">
        <v>3.9640362638863599E-2</v>
      </c>
      <c r="BA71" s="39">
        <v>4.6879485483684299E-2</v>
      </c>
      <c r="BB71" s="39">
        <v>9.4866684883121805E-2</v>
      </c>
      <c r="BC71" s="39">
        <v>6.8786980732877798E-2</v>
      </c>
      <c r="BD71" s="39">
        <v>6.8840158802958101E-2</v>
      </c>
      <c r="BE71" s="39">
        <v>0.11486192501242</v>
      </c>
      <c r="BF71" s="39">
        <v>0.107310183416833</v>
      </c>
      <c r="BG71" s="39">
        <v>0.10204558679339</v>
      </c>
      <c r="BH71" s="39">
        <v>0.10559099581442</v>
      </c>
      <c r="BI71" s="39">
        <v>0.11372623631999999</v>
      </c>
      <c r="BJ71" s="39">
        <v>9.7823872257957203E-2</v>
      </c>
      <c r="BK71" s="39">
        <v>0.119311066630316</v>
      </c>
      <c r="BL71" s="39">
        <v>8.0678197556264805E-2</v>
      </c>
      <c r="BM71" s="39">
        <v>0.16000773321246201</v>
      </c>
      <c r="BN71" s="39">
        <v>0.16122357813170701</v>
      </c>
      <c r="BO71" s="39">
        <v>0.15411313927898099</v>
      </c>
      <c r="BP71" s="39">
        <v>0.12605569553505699</v>
      </c>
      <c r="BQ71" s="39">
        <v>0.129402166972865</v>
      </c>
      <c r="BR71" s="39">
        <v>1.27658527172742E-2</v>
      </c>
      <c r="BS71" s="39">
        <v>1.1745853744965401E-2</v>
      </c>
      <c r="BT71" s="39">
        <v>6.1159313283566099E-3</v>
      </c>
      <c r="BU71" s="39">
        <v>3.2244586284209099E-3</v>
      </c>
      <c r="BV71" s="39">
        <v>0.129371771460013</v>
      </c>
      <c r="BW71" s="39">
        <v>0.1196628188861</v>
      </c>
      <c r="BX71" s="39">
        <v>5.68690381985806E-2</v>
      </c>
      <c r="BY71" s="39">
        <v>0.13912638979009001</v>
      </c>
      <c r="BZ71" s="39">
        <v>0.132272289416316</v>
      </c>
      <c r="CA71" s="39">
        <v>0.101587873292963</v>
      </c>
    </row>
    <row r="72" spans="1:79" ht="15.75" customHeight="1" x14ac:dyDescent="0.2">
      <c r="A72" s="38">
        <v>11.147042334529599</v>
      </c>
      <c r="B72" s="38">
        <v>1.1436137788122599E-2</v>
      </c>
      <c r="C72" s="38">
        <v>0.10227558851860501</v>
      </c>
      <c r="D72" s="38">
        <v>0.102814295801123</v>
      </c>
      <c r="E72" s="38">
        <v>7.1111444116513198E-2</v>
      </c>
      <c r="F72" s="38">
        <v>3.8716875205234598E-3</v>
      </c>
      <c r="G72" s="38">
        <v>5.4890561762368097E-2</v>
      </c>
      <c r="H72" s="38">
        <v>0.106949342451902</v>
      </c>
      <c r="I72" s="38">
        <v>5.7518228593761798E-3</v>
      </c>
      <c r="J72" s="38">
        <v>0</v>
      </c>
      <c r="K72" s="38">
        <v>2.0237753434401598E-3</v>
      </c>
      <c r="L72" s="38">
        <v>2.3520229173068601E-2</v>
      </c>
      <c r="M72" s="38">
        <v>7.1330605344920306E-2</v>
      </c>
      <c r="N72" s="38">
        <v>3.3379590668916798E-2</v>
      </c>
      <c r="O72" s="38">
        <v>4.4205175013914202E-2</v>
      </c>
      <c r="P72" s="38">
        <v>3.3406113238476198E-2</v>
      </c>
      <c r="Q72" s="38">
        <v>0.17808020361571</v>
      </c>
      <c r="R72" s="38">
        <v>5.0608591104247903E-2</v>
      </c>
      <c r="S72" s="38">
        <v>3.3938310336683597E-2</v>
      </c>
      <c r="T72" s="38">
        <v>2.29384313036376E-2</v>
      </c>
      <c r="U72" s="38">
        <v>1.29852666029735E-2</v>
      </c>
      <c r="V72" s="38">
        <v>1.84308511973231E-3</v>
      </c>
      <c r="W72" s="38">
        <v>0</v>
      </c>
      <c r="X72" s="38">
        <v>0</v>
      </c>
      <c r="Y72" s="38">
        <v>2.5182337223789299E-4</v>
      </c>
      <c r="Z72" s="38">
        <v>0</v>
      </c>
      <c r="AA72" s="38">
        <v>2.4083169854597901E-2</v>
      </c>
      <c r="AB72" s="38">
        <v>2.21834179493146E-2</v>
      </c>
      <c r="AC72" s="38">
        <v>1.93655725895042E-2</v>
      </c>
      <c r="AD72" s="38">
        <v>1.2251905445712301E-2</v>
      </c>
      <c r="AE72" s="38">
        <v>7.2479794964747301E-3</v>
      </c>
      <c r="AF72" s="38">
        <v>1.28995140347966E-2</v>
      </c>
      <c r="AG72" s="38">
        <v>2.0830298185254399E-2</v>
      </c>
      <c r="AH72" s="38">
        <v>8.4069226373959097E-2</v>
      </c>
      <c r="AI72" s="38">
        <v>4.8626674663524903E-2</v>
      </c>
      <c r="AJ72" s="38">
        <v>3.4110522997634597E-2</v>
      </c>
      <c r="AK72" s="38">
        <v>1.3144959910023899E-2</v>
      </c>
      <c r="AL72" s="38">
        <v>7.7409461852712705E-2</v>
      </c>
      <c r="AM72" s="38">
        <v>5.1891196426689802E-2</v>
      </c>
      <c r="AN72" s="38">
        <v>1.90010503619586E-2</v>
      </c>
      <c r="AO72" s="38">
        <v>6.4075383762673696E-3</v>
      </c>
      <c r="AP72" s="38">
        <v>3.7207327732852102E-3</v>
      </c>
      <c r="AQ72" s="38">
        <v>8.8921866964225299E-2</v>
      </c>
      <c r="AR72" s="38">
        <v>6.3765423984064096E-2</v>
      </c>
      <c r="AS72" s="38">
        <v>5.5978465433705903E-2</v>
      </c>
      <c r="AT72" s="38">
        <v>0.100310339279651</v>
      </c>
      <c r="AU72" s="39">
        <v>1.5817586293038501E-3</v>
      </c>
      <c r="AV72" s="39">
        <v>0</v>
      </c>
      <c r="AW72" s="39">
        <v>2.7404957790917602E-3</v>
      </c>
      <c r="AX72" s="39">
        <v>0</v>
      </c>
      <c r="AY72" s="39">
        <v>2.00700065329188E-4</v>
      </c>
      <c r="AZ72" s="39">
        <v>2.15548333633413E-2</v>
      </c>
      <c r="BA72" s="39">
        <v>3.7023527936680997E-2</v>
      </c>
      <c r="BB72" s="39">
        <v>9.0844401889941195E-2</v>
      </c>
      <c r="BC72" s="39">
        <v>6.2834196027172995E-2</v>
      </c>
      <c r="BD72" s="39">
        <v>5.43956241026863E-2</v>
      </c>
      <c r="BE72" s="39">
        <v>0.109007812543747</v>
      </c>
      <c r="BF72" s="39">
        <v>8.2546906725649599E-2</v>
      </c>
      <c r="BG72" s="39">
        <v>9.1809663756441506E-2</v>
      </c>
      <c r="BH72" s="39">
        <v>7.9770757181681598E-2</v>
      </c>
      <c r="BI72" s="39">
        <v>8.6678027862827106E-2</v>
      </c>
      <c r="BJ72" s="39">
        <v>7.8169886113709494E-2</v>
      </c>
      <c r="BK72" s="39">
        <v>0.106286597983727</v>
      </c>
      <c r="BL72" s="39">
        <v>7.6057604385414396E-2</v>
      </c>
      <c r="BM72" s="39">
        <v>0.13424466872348201</v>
      </c>
      <c r="BN72" s="39">
        <v>0.13967536588459301</v>
      </c>
      <c r="BO72" s="39">
        <v>0.13639798484427801</v>
      </c>
      <c r="BP72" s="39">
        <v>0.11770959764660301</v>
      </c>
      <c r="BQ72" s="39">
        <v>0.12585814147737101</v>
      </c>
      <c r="BR72" s="39">
        <v>9.3444376286042404E-3</v>
      </c>
      <c r="BS72" s="39">
        <v>9.4532139260439206E-3</v>
      </c>
      <c r="BT72" s="39">
        <v>5.6285900709061596E-3</v>
      </c>
      <c r="BU72" s="39">
        <v>1.9017196608829699E-3</v>
      </c>
      <c r="BV72" s="39">
        <v>0.12380192351130601</v>
      </c>
      <c r="BW72" s="39">
        <v>0.125826535175492</v>
      </c>
      <c r="BX72" s="39">
        <v>5.923396388307E-2</v>
      </c>
      <c r="BY72" s="39">
        <v>0.13546265232823701</v>
      </c>
      <c r="BZ72" s="39">
        <v>0.13446207887245501</v>
      </c>
      <c r="CA72" s="39">
        <v>0.104870826320412</v>
      </c>
    </row>
    <row r="73" spans="1:79" ht="15.75" customHeight="1" x14ac:dyDescent="0.2">
      <c r="A73" s="38">
        <v>11.3338676785452</v>
      </c>
      <c r="B73" s="38">
        <v>9.4891373191238002E-3</v>
      </c>
      <c r="C73" s="38">
        <v>8.1754905205394607E-2</v>
      </c>
      <c r="D73" s="38">
        <v>0.109928199609216</v>
      </c>
      <c r="E73" s="38">
        <v>7.4460792939457801E-2</v>
      </c>
      <c r="F73" s="38">
        <v>2.3967942562907098E-3</v>
      </c>
      <c r="G73" s="38">
        <v>4.8284157177254497E-2</v>
      </c>
      <c r="H73" s="38">
        <v>0.11191284943996201</v>
      </c>
      <c r="I73" s="38">
        <v>9.7583938453800895E-3</v>
      </c>
      <c r="J73" s="38">
        <v>0</v>
      </c>
      <c r="K73" s="38">
        <v>3.8569811107238999E-3</v>
      </c>
      <c r="L73" s="38">
        <v>2.72466008443152E-2</v>
      </c>
      <c r="M73" s="38">
        <v>7.1187394726539899E-2</v>
      </c>
      <c r="N73" s="38">
        <v>3.6999178099760902E-2</v>
      </c>
      <c r="O73" s="38">
        <v>5.3173091450908198E-2</v>
      </c>
      <c r="P73" s="38">
        <v>3.7162534992180703E-2</v>
      </c>
      <c r="Q73" s="38">
        <v>0.172498511434973</v>
      </c>
      <c r="R73" s="38">
        <v>4.55949380144813E-2</v>
      </c>
      <c r="S73" s="38">
        <v>2.98221270972754E-2</v>
      </c>
      <c r="T73" s="38">
        <v>2.0095929413904898E-2</v>
      </c>
      <c r="U73" s="38">
        <v>1.05250808172944E-2</v>
      </c>
      <c r="V73" s="38">
        <v>8.1630901420747198E-4</v>
      </c>
      <c r="W73" s="38">
        <v>0</v>
      </c>
      <c r="X73" s="38">
        <v>0</v>
      </c>
      <c r="Y73" s="40">
        <v>9.8939997609459799E-5</v>
      </c>
      <c r="Z73" s="38">
        <v>0</v>
      </c>
      <c r="AA73" s="38">
        <v>2.0852964799624899E-2</v>
      </c>
      <c r="AB73" s="38">
        <v>1.7448700866288101E-2</v>
      </c>
      <c r="AC73" s="38">
        <v>1.56400626127958E-2</v>
      </c>
      <c r="AD73" s="38">
        <v>9.4415115557306192E-3</v>
      </c>
      <c r="AE73" s="38">
        <v>5.7845770369617001E-3</v>
      </c>
      <c r="AF73" s="38">
        <v>1.04396234808485E-2</v>
      </c>
      <c r="AG73" s="38">
        <v>1.80393074666459E-2</v>
      </c>
      <c r="AH73" s="38">
        <v>8.0151312704209596E-2</v>
      </c>
      <c r="AI73" s="38">
        <v>4.27531737072636E-2</v>
      </c>
      <c r="AJ73" s="38">
        <v>3.0837990116517101E-2</v>
      </c>
      <c r="AK73" s="38">
        <v>1.04471334413194E-2</v>
      </c>
      <c r="AL73" s="38">
        <v>7.2668156192605401E-2</v>
      </c>
      <c r="AM73" s="38">
        <v>4.8383949682145599E-2</v>
      </c>
      <c r="AN73" s="38">
        <v>1.5653925233161801E-2</v>
      </c>
      <c r="AO73" s="38">
        <v>5.39262676591415E-3</v>
      </c>
      <c r="AP73" s="38">
        <v>3.6061085646164901E-3</v>
      </c>
      <c r="AQ73" s="38">
        <v>8.5648237797334201E-2</v>
      </c>
      <c r="AR73" s="38">
        <v>6.0911694810456697E-2</v>
      </c>
      <c r="AS73" s="38">
        <v>5.2091178956036502E-2</v>
      </c>
      <c r="AT73" s="38">
        <v>9.6167267731770895E-2</v>
      </c>
      <c r="AU73" s="39">
        <v>1.5924632781439301E-3</v>
      </c>
      <c r="AV73" s="39">
        <v>0</v>
      </c>
      <c r="AW73" s="39">
        <v>2.3343007343236502E-3</v>
      </c>
      <c r="AX73" s="39">
        <v>0</v>
      </c>
      <c r="AY73" s="41">
        <v>7.8853935627267704E-5</v>
      </c>
      <c r="AZ73" s="39">
        <v>8.4687737380731692E-3</v>
      </c>
      <c r="BA73" s="39">
        <v>3.0579082218715199E-2</v>
      </c>
      <c r="BB73" s="39">
        <v>8.6881328807899894E-2</v>
      </c>
      <c r="BC73" s="39">
        <v>5.7218821177209098E-2</v>
      </c>
      <c r="BD73" s="39">
        <v>4.1977263223109601E-2</v>
      </c>
      <c r="BE73" s="39">
        <v>0.103413904443676</v>
      </c>
      <c r="BF73" s="39">
        <v>6.0286186584222301E-2</v>
      </c>
      <c r="BG73" s="39">
        <v>8.2188448673725004E-2</v>
      </c>
      <c r="BH73" s="39">
        <v>5.6870074790909303E-2</v>
      </c>
      <c r="BI73" s="39">
        <v>6.2376142057750203E-2</v>
      </c>
      <c r="BJ73" s="39">
        <v>6.0158402705644501E-2</v>
      </c>
      <c r="BK73" s="39">
        <v>9.3209969132691098E-2</v>
      </c>
      <c r="BL73" s="39">
        <v>7.1198151591152004E-2</v>
      </c>
      <c r="BM73" s="39">
        <v>0.10885353634543</v>
      </c>
      <c r="BN73" s="39">
        <v>0.117687853173415</v>
      </c>
      <c r="BO73" s="39">
        <v>0.117708876658374</v>
      </c>
      <c r="BP73" s="39">
        <v>0.108448291553502</v>
      </c>
      <c r="BQ73" s="39">
        <v>0.120813776028113</v>
      </c>
      <c r="BR73" s="39">
        <v>6.4739626583631502E-3</v>
      </c>
      <c r="BS73" s="39">
        <v>7.4454872663591402E-3</v>
      </c>
      <c r="BT73" s="39">
        <v>5.1930732228603104E-3</v>
      </c>
      <c r="BU73" s="39">
        <v>9.1095367730716699E-4</v>
      </c>
      <c r="BV73" s="39">
        <v>0.117653930835442</v>
      </c>
      <c r="BW73" s="39">
        <v>0.13017807845339299</v>
      </c>
      <c r="BX73" s="39">
        <v>6.12770799034172E-2</v>
      </c>
      <c r="BY73" s="39">
        <v>0.130001547036357</v>
      </c>
      <c r="BZ73" s="39">
        <v>0.13455913340400799</v>
      </c>
      <c r="CA73" s="39">
        <v>0.106850852038538</v>
      </c>
    </row>
    <row r="74" spans="1:79" ht="15.75" customHeight="1" x14ac:dyDescent="0.2">
      <c r="A74" s="38">
        <v>11.5238242306534</v>
      </c>
      <c r="B74" s="38">
        <v>7.9693207965271292E-3</v>
      </c>
      <c r="C74" s="38">
        <v>6.4466317760274505E-2</v>
      </c>
      <c r="D74" s="38">
        <v>0.115590502232957</v>
      </c>
      <c r="E74" s="38">
        <v>7.7367724610881303E-2</v>
      </c>
      <c r="F74" s="38">
        <v>1.33207083546937E-3</v>
      </c>
      <c r="G74" s="38">
        <v>4.2461502175559898E-2</v>
      </c>
      <c r="H74" s="38">
        <v>0.11428030376913401</v>
      </c>
      <c r="I74" s="38">
        <v>1.47321056303694E-2</v>
      </c>
      <c r="J74" s="40">
        <v>6.2788975818150197E-5</v>
      </c>
      <c r="K74" s="38">
        <v>6.8113990654550703E-3</v>
      </c>
      <c r="L74" s="38">
        <v>3.09624878224809E-2</v>
      </c>
      <c r="M74" s="38">
        <v>7.0779448767624903E-2</v>
      </c>
      <c r="N74" s="38">
        <v>4.0520791764054397E-2</v>
      </c>
      <c r="O74" s="38">
        <v>6.1833822551010602E-2</v>
      </c>
      <c r="P74" s="38">
        <v>4.0733092434797398E-2</v>
      </c>
      <c r="Q74" s="38">
        <v>0.164945802477935</v>
      </c>
      <c r="R74" s="38">
        <v>4.1064319543776401E-2</v>
      </c>
      <c r="S74" s="38">
        <v>2.62196790319159E-2</v>
      </c>
      <c r="T74" s="38">
        <v>1.762634465099E-2</v>
      </c>
      <c r="U74" s="38">
        <v>8.2491312975546092E-3</v>
      </c>
      <c r="V74" s="38">
        <v>2.8713961120221498E-4</v>
      </c>
      <c r="W74" s="38">
        <v>0</v>
      </c>
      <c r="X74" s="38">
        <v>0</v>
      </c>
      <c r="Y74" s="40">
        <v>2.5773181624828701E-5</v>
      </c>
      <c r="Z74" s="38">
        <v>0</v>
      </c>
      <c r="AA74" s="38">
        <v>1.8080119521326699E-2</v>
      </c>
      <c r="AB74" s="38">
        <v>1.32533632455309E-2</v>
      </c>
      <c r="AC74" s="38">
        <v>1.2300313689621201E-2</v>
      </c>
      <c r="AD74" s="38">
        <v>7.0685777483892797E-3</v>
      </c>
      <c r="AE74" s="38">
        <v>4.72685198908068E-3</v>
      </c>
      <c r="AF74" s="38">
        <v>8.6570869997297205E-3</v>
      </c>
      <c r="AG74" s="38">
        <v>1.54711105145636E-2</v>
      </c>
      <c r="AH74" s="38">
        <v>7.6089856419006494E-2</v>
      </c>
      <c r="AI74" s="38">
        <v>3.73038663145875E-2</v>
      </c>
      <c r="AJ74" s="38">
        <v>2.7784769451740399E-2</v>
      </c>
      <c r="AK74" s="38">
        <v>8.4423478667910792E-3</v>
      </c>
      <c r="AL74" s="38">
        <v>6.8072004557650306E-2</v>
      </c>
      <c r="AM74" s="38">
        <v>4.5205841053653301E-2</v>
      </c>
      <c r="AN74" s="38">
        <v>1.2970257507770399E-2</v>
      </c>
      <c r="AO74" s="38">
        <v>4.9394710203644601E-3</v>
      </c>
      <c r="AP74" s="38">
        <v>3.6126615548793301E-3</v>
      </c>
      <c r="AQ74" s="38">
        <v>8.2138165501218205E-2</v>
      </c>
      <c r="AR74" s="38">
        <v>5.8197216341387803E-2</v>
      </c>
      <c r="AS74" s="38">
        <v>4.8427146692379602E-2</v>
      </c>
      <c r="AT74" s="38">
        <v>9.1808747347129696E-2</v>
      </c>
      <c r="AU74" s="39">
        <v>1.7818062549719499E-3</v>
      </c>
      <c r="AV74" s="39">
        <v>0</v>
      </c>
      <c r="AW74" s="39">
        <v>1.9895817760269101E-3</v>
      </c>
      <c r="AX74" s="39">
        <v>0</v>
      </c>
      <c r="AY74" s="41">
        <v>2.0540902100848699E-5</v>
      </c>
      <c r="AZ74" s="39">
        <v>2.2060566905660701E-3</v>
      </c>
      <c r="BA74" s="39">
        <v>2.89457135485214E-2</v>
      </c>
      <c r="BB74" s="39">
        <v>8.3047777253067695E-2</v>
      </c>
      <c r="BC74" s="39">
        <v>5.2038372633267098E-2</v>
      </c>
      <c r="BD74" s="39">
        <v>3.2310039733383998E-2</v>
      </c>
      <c r="BE74" s="39">
        <v>9.8327050534384494E-2</v>
      </c>
      <c r="BF74" s="39">
        <v>4.1714275403218398E-2</v>
      </c>
      <c r="BG74" s="39">
        <v>7.3916403262883304E-2</v>
      </c>
      <c r="BH74" s="39">
        <v>3.8250591482160597E-2</v>
      </c>
      <c r="BI74" s="39">
        <v>4.25244905226883E-2</v>
      </c>
      <c r="BJ74" s="39">
        <v>4.5172267085765903E-2</v>
      </c>
      <c r="BK74" s="39">
        <v>8.0917570697291094E-2</v>
      </c>
      <c r="BL74" s="39">
        <v>6.61578789778135E-2</v>
      </c>
      <c r="BM74" s="39">
        <v>8.5262354702438897E-2</v>
      </c>
      <c r="BN74" s="39">
        <v>9.8097230207137995E-2</v>
      </c>
      <c r="BO74" s="39">
        <v>9.8922053525835496E-2</v>
      </c>
      <c r="BP74" s="39">
        <v>9.8619634904050998E-2</v>
      </c>
      <c r="BQ74" s="39">
        <v>0.114429883619846</v>
      </c>
      <c r="BR74" s="39">
        <v>4.2162421912381003E-3</v>
      </c>
      <c r="BS74" s="39">
        <v>5.7693329951677497E-3</v>
      </c>
      <c r="BT74" s="39">
        <v>4.7645106254554301E-3</v>
      </c>
      <c r="BU74" s="39">
        <v>3.69670205926029E-4</v>
      </c>
      <c r="BV74" s="39">
        <v>0.111011255413428</v>
      </c>
      <c r="BW74" s="39">
        <v>0.13249162133415299</v>
      </c>
      <c r="BX74" s="39">
        <v>6.2980674568193395E-2</v>
      </c>
      <c r="BY74" s="39">
        <v>0.12289124633358001</v>
      </c>
      <c r="BZ74" s="39">
        <v>0.132490147213259</v>
      </c>
      <c r="CA74" s="39">
        <v>0.107454940774744</v>
      </c>
    </row>
    <row r="75" spans="1:79" ht="15.75" customHeight="1" x14ac:dyDescent="0.2">
      <c r="A75" s="38">
        <v>11.7169644701587</v>
      </c>
      <c r="B75" s="38">
        <v>6.85844941078577E-3</v>
      </c>
      <c r="C75" s="38">
        <v>5.0450941481794603E-2</v>
      </c>
      <c r="D75" s="38">
        <v>0.119829751823973</v>
      </c>
      <c r="E75" s="38">
        <v>7.9821685117807295E-2</v>
      </c>
      <c r="F75" s="38">
        <v>6.2716986684558903E-4</v>
      </c>
      <c r="G75" s="38">
        <v>3.7485717748434302E-2</v>
      </c>
      <c r="H75" s="38">
        <v>0.11423634688756699</v>
      </c>
      <c r="I75" s="38">
        <v>2.04790839373847E-2</v>
      </c>
      <c r="J75" s="38">
        <v>7.8950419964746795E-4</v>
      </c>
      <c r="K75" s="38">
        <v>1.07733706560782E-2</v>
      </c>
      <c r="L75" s="38">
        <v>3.4597274783887598E-2</v>
      </c>
      <c r="M75" s="38">
        <v>7.0142299913985198E-2</v>
      </c>
      <c r="N75" s="38">
        <v>4.3904174438467197E-2</v>
      </c>
      <c r="O75" s="38">
        <v>6.9948902832836807E-2</v>
      </c>
      <c r="P75" s="38">
        <v>4.4062378493005198E-2</v>
      </c>
      <c r="Q75" s="38">
        <v>0.15580091952870501</v>
      </c>
      <c r="R75" s="38">
        <v>3.6990693164958802E-2</v>
      </c>
      <c r="S75" s="38">
        <v>2.3124574018073E-2</v>
      </c>
      <c r="T75" s="38">
        <v>1.5477902532743599E-2</v>
      </c>
      <c r="U75" s="38">
        <v>6.1751174367956898E-3</v>
      </c>
      <c r="V75" s="40">
        <v>6.6017590366578799E-5</v>
      </c>
      <c r="W75" s="38">
        <v>0</v>
      </c>
      <c r="X75" s="38">
        <v>0</v>
      </c>
      <c r="Y75" s="38">
        <v>0</v>
      </c>
      <c r="Z75" s="38">
        <v>0</v>
      </c>
      <c r="AA75" s="38">
        <v>1.5738928047716299E-2</v>
      </c>
      <c r="AB75" s="38">
        <v>9.63574442721871E-3</v>
      </c>
      <c r="AC75" s="38">
        <v>9.3634612537608092E-3</v>
      </c>
      <c r="AD75" s="38">
        <v>5.1080006076819496E-3</v>
      </c>
      <c r="AE75" s="38">
        <v>4.0270096354914396E-3</v>
      </c>
      <c r="AF75" s="38">
        <v>7.4970994451507003E-3</v>
      </c>
      <c r="AG75" s="38">
        <v>1.3136308682558001E-2</v>
      </c>
      <c r="AH75" s="38">
        <v>7.1912322848335403E-2</v>
      </c>
      <c r="AI75" s="38">
        <v>3.2332082937841802E-2</v>
      </c>
      <c r="AJ75" s="38">
        <v>2.4956669028316E-2</v>
      </c>
      <c r="AK75" s="38">
        <v>7.0811073874044702E-3</v>
      </c>
      <c r="AL75" s="38">
        <v>6.3652582578834799E-2</v>
      </c>
      <c r="AM75" s="38">
        <v>4.2341143745085102E-2</v>
      </c>
      <c r="AN75" s="38">
        <v>1.09208487355048E-2</v>
      </c>
      <c r="AO75" s="38">
        <v>4.9949707288697897E-3</v>
      </c>
      <c r="AP75" s="38">
        <v>3.6867503568174202E-3</v>
      </c>
      <c r="AQ75" s="38">
        <v>7.8424687572245397E-2</v>
      </c>
      <c r="AR75" s="38">
        <v>5.5628816157352899E-2</v>
      </c>
      <c r="AS75" s="38">
        <v>4.5015846889102602E-2</v>
      </c>
      <c r="AT75" s="38">
        <v>8.7283039392025197E-2</v>
      </c>
      <c r="AU75" s="39">
        <v>2.0795688384067901E-3</v>
      </c>
      <c r="AV75" s="39">
        <v>0</v>
      </c>
      <c r="AW75" s="39">
        <v>1.6931924247326801E-3</v>
      </c>
      <c r="AX75" s="39">
        <v>0</v>
      </c>
      <c r="AY75" s="39">
        <v>0</v>
      </c>
      <c r="AZ75" s="39">
        <v>0</v>
      </c>
      <c r="BA75" s="39">
        <v>3.0893717847542201E-2</v>
      </c>
      <c r="BB75" s="39">
        <v>7.9381076428175407E-2</v>
      </c>
      <c r="BC75" s="39">
        <v>4.7329200753989102E-2</v>
      </c>
      <c r="BD75" s="39">
        <v>2.5285984198325801E-2</v>
      </c>
      <c r="BE75" s="39">
        <v>9.37633814087101E-2</v>
      </c>
      <c r="BF75" s="39">
        <v>2.6899660366018301E-2</v>
      </c>
      <c r="BG75" s="39">
        <v>6.7008946902839303E-2</v>
      </c>
      <c r="BH75" s="39">
        <v>2.3854451211684599E-2</v>
      </c>
      <c r="BI75" s="39">
        <v>2.7055993506304998E-2</v>
      </c>
      <c r="BJ75" s="39">
        <v>3.3258575980130399E-2</v>
      </c>
      <c r="BK75" s="39">
        <v>6.9750422306039103E-2</v>
      </c>
      <c r="BL75" s="39">
        <v>6.1005293220837899E-2</v>
      </c>
      <c r="BM75" s="39">
        <v>6.4136164881800101E-2</v>
      </c>
      <c r="BN75" s="39">
        <v>8.1333384381405596E-2</v>
      </c>
      <c r="BO75" s="39">
        <v>8.0740273464865606E-2</v>
      </c>
      <c r="BP75" s="39">
        <v>8.8569895601393195E-2</v>
      </c>
      <c r="BQ75" s="39">
        <v>0.107037168149449</v>
      </c>
      <c r="BR75" s="39">
        <v>2.5332086634717301E-3</v>
      </c>
      <c r="BS75" s="39">
        <v>4.4014353742520699E-3</v>
      </c>
      <c r="BT75" s="39">
        <v>4.3206084365028001E-3</v>
      </c>
      <c r="BU75" s="39">
        <v>1.17306447007414E-4</v>
      </c>
      <c r="BV75" s="39">
        <v>0.103985177803262</v>
      </c>
      <c r="BW75" s="39">
        <v>0.13289384659735401</v>
      </c>
      <c r="BX75" s="39">
        <v>6.4367314203555195E-2</v>
      </c>
      <c r="BY75" s="39">
        <v>0.114507680683366</v>
      </c>
      <c r="BZ75" s="39">
        <v>0.12854497435044299</v>
      </c>
      <c r="CA75" s="39">
        <v>0.106822253328827</v>
      </c>
    </row>
    <row r="76" spans="1:79" ht="15.75" customHeight="1" x14ac:dyDescent="0.2">
      <c r="A76" s="38">
        <v>11.913341755923099</v>
      </c>
      <c r="B76" s="38">
        <v>6.1288201227023302E-3</v>
      </c>
      <c r="C76" s="38">
        <v>3.9570879353281303E-2</v>
      </c>
      <c r="D76" s="38">
        <v>0.12271287057887199</v>
      </c>
      <c r="E76" s="38">
        <v>8.1819036623387298E-2</v>
      </c>
      <c r="F76" s="38">
        <v>2.1365658943095701E-4</v>
      </c>
      <c r="G76" s="38">
        <v>3.3377119524406897E-2</v>
      </c>
      <c r="H76" s="38">
        <v>0.112040929516942</v>
      </c>
      <c r="I76" s="38">
        <v>2.67998013139292E-2</v>
      </c>
      <c r="J76" s="38">
        <v>2.8330556220281899E-3</v>
      </c>
      <c r="K76" s="38">
        <v>1.56082819885572E-2</v>
      </c>
      <c r="L76" s="38">
        <v>3.8086430754416097E-2</v>
      </c>
      <c r="M76" s="38">
        <v>6.9312365059625805E-2</v>
      </c>
      <c r="N76" s="38">
        <v>4.7114120710609199E-2</v>
      </c>
      <c r="O76" s="38">
        <v>7.73338677249511E-2</v>
      </c>
      <c r="P76" s="38">
        <v>4.7103047306549399E-2</v>
      </c>
      <c r="Q76" s="38">
        <v>0.14543448154835201</v>
      </c>
      <c r="R76" s="38">
        <v>3.3325815395615403E-2</v>
      </c>
      <c r="S76" s="38">
        <v>2.0511973566458602E-2</v>
      </c>
      <c r="T76" s="38">
        <v>1.35947940806934E-2</v>
      </c>
      <c r="U76" s="38">
        <v>4.3427642281122E-3</v>
      </c>
      <c r="V76" s="40">
        <v>2.2490068394255201E-5</v>
      </c>
      <c r="W76" s="38">
        <v>0</v>
      </c>
      <c r="X76" s="38">
        <v>0</v>
      </c>
      <c r="Y76" s="38">
        <v>0</v>
      </c>
      <c r="Z76" s="38">
        <v>0</v>
      </c>
      <c r="AA76" s="38">
        <v>1.3788897551885599E-2</v>
      </c>
      <c r="AB76" s="38">
        <v>6.6168291583670203E-3</v>
      </c>
      <c r="AC76" s="38">
        <v>6.83799424173882E-3</v>
      </c>
      <c r="AD76" s="38">
        <v>3.52912828053552E-3</v>
      </c>
      <c r="AE76" s="38">
        <v>3.6324621818970399E-3</v>
      </c>
      <c r="AF76" s="38">
        <v>6.89002949860311E-3</v>
      </c>
      <c r="AG76" s="38">
        <v>1.10404477292109E-2</v>
      </c>
      <c r="AH76" s="38">
        <v>6.7644767696595304E-2</v>
      </c>
      <c r="AI76" s="38">
        <v>2.7871611014570599E-2</v>
      </c>
      <c r="AJ76" s="38">
        <v>2.2354799449536299E-2</v>
      </c>
      <c r="AK76" s="38">
        <v>6.3025075550552498E-3</v>
      </c>
      <c r="AL76" s="38">
        <v>5.9433697869171999E-2</v>
      </c>
      <c r="AM76" s="38">
        <v>3.9766343862578601E-2</v>
      </c>
      <c r="AN76" s="38">
        <v>9.4643939385193002E-3</v>
      </c>
      <c r="AO76" s="38">
        <v>5.4979371307499704E-3</v>
      </c>
      <c r="AP76" s="38">
        <v>3.7845712302691402E-3</v>
      </c>
      <c r="AQ76" s="38">
        <v>7.4540337376800395E-2</v>
      </c>
      <c r="AR76" s="38">
        <v>5.3207180062385201E-2</v>
      </c>
      <c r="AS76" s="38">
        <v>4.1877972215816101E-2</v>
      </c>
      <c r="AT76" s="38">
        <v>8.2635311206091702E-2</v>
      </c>
      <c r="AU76" s="39">
        <v>2.4261008118253401E-3</v>
      </c>
      <c r="AV76" s="39">
        <v>0</v>
      </c>
      <c r="AW76" s="39">
        <v>1.43491184220658E-3</v>
      </c>
      <c r="AX76" s="39">
        <v>0</v>
      </c>
      <c r="AY76" s="39">
        <v>0</v>
      </c>
      <c r="AZ76" s="39">
        <v>0</v>
      </c>
      <c r="BA76" s="39">
        <v>3.5136370331512803E-2</v>
      </c>
      <c r="BB76" s="39">
        <v>7.5909325879080294E-2</v>
      </c>
      <c r="BC76" s="39">
        <v>4.3113446666936103E-2</v>
      </c>
      <c r="BD76" s="39">
        <v>2.0696426035854702E-2</v>
      </c>
      <c r="BE76" s="39">
        <v>8.9703604201747805E-2</v>
      </c>
      <c r="BF76" s="39">
        <v>1.5678388928102999E-2</v>
      </c>
      <c r="BG76" s="39">
        <v>6.1393511408461103E-2</v>
      </c>
      <c r="BH76" s="39">
        <v>1.3347632557718101E-2</v>
      </c>
      <c r="BI76" s="39">
        <v>1.56741128712636E-2</v>
      </c>
      <c r="BJ76" s="39">
        <v>2.4294449946911701E-2</v>
      </c>
      <c r="BK76" s="39">
        <v>5.9931138315658598E-2</v>
      </c>
      <c r="BL76" s="39">
        <v>5.5805094645255099E-2</v>
      </c>
      <c r="BM76" s="39">
        <v>4.5908951429942599E-2</v>
      </c>
      <c r="BN76" s="39">
        <v>6.7445656394768905E-2</v>
      </c>
      <c r="BO76" s="39">
        <v>6.3717511328698601E-2</v>
      </c>
      <c r="BP76" s="39">
        <v>7.8599041135415396E-2</v>
      </c>
      <c r="BQ76" s="39">
        <v>9.8955627045466996E-2</v>
      </c>
      <c r="BR76" s="39">
        <v>1.3559442755884199E-3</v>
      </c>
      <c r="BS76" s="39">
        <v>3.3125669813530599E-3</v>
      </c>
      <c r="BT76" s="39">
        <v>3.8489591543296102E-3</v>
      </c>
      <c r="BU76" s="41">
        <v>3.9962531222881901E-5</v>
      </c>
      <c r="BV76" s="39">
        <v>9.6682666865727296E-2</v>
      </c>
      <c r="BW76" s="39">
        <v>0.13155178815874999</v>
      </c>
      <c r="BX76" s="39">
        <v>6.5464368044597904E-2</v>
      </c>
      <c r="BY76" s="39">
        <v>0.105214242620058</v>
      </c>
      <c r="BZ76" s="39">
        <v>0.123031918544876</v>
      </c>
      <c r="CA76" s="39">
        <v>0.105109437130379</v>
      </c>
    </row>
    <row r="77" spans="1:79" ht="15.75" customHeight="1" x14ac:dyDescent="0.2">
      <c r="A77" s="38">
        <v>12.113010341107399</v>
      </c>
      <c r="B77" s="38">
        <v>5.7602447141522298E-3</v>
      </c>
      <c r="C77" s="38">
        <v>3.1800709831352601E-2</v>
      </c>
      <c r="D77" s="38">
        <v>0.12428052559401601</v>
      </c>
      <c r="E77" s="38">
        <v>8.3353542313198303E-2</v>
      </c>
      <c r="F77" s="40">
        <v>4.0175559238837199E-5</v>
      </c>
      <c r="G77" s="38">
        <v>3.0177112074972701E-2</v>
      </c>
      <c r="H77" s="38">
        <v>0.107888020421119</v>
      </c>
      <c r="I77" s="38">
        <v>3.3517154747771401E-2</v>
      </c>
      <c r="J77" s="38">
        <v>6.8991621010022304E-3</v>
      </c>
      <c r="K77" s="38">
        <v>2.1205517988462801E-2</v>
      </c>
      <c r="L77" s="38">
        <v>4.1368807250749699E-2</v>
      </c>
      <c r="M77" s="38">
        <v>6.8322265512680003E-2</v>
      </c>
      <c r="N77" s="38">
        <v>5.01164479124891E-2</v>
      </c>
      <c r="O77" s="38">
        <v>8.3793146060844398E-2</v>
      </c>
      <c r="P77" s="38">
        <v>4.9808560669501498E-2</v>
      </c>
      <c r="Q77" s="38">
        <v>0.13418687779646299</v>
      </c>
      <c r="R77" s="38">
        <v>3.0038642402970699E-2</v>
      </c>
      <c r="S77" s="38">
        <v>1.8369362439138701E-2</v>
      </c>
      <c r="T77" s="38">
        <v>1.1928767335163201E-2</v>
      </c>
      <c r="U77" s="38">
        <v>2.7740547343478002E-3</v>
      </c>
      <c r="V77" s="40">
        <v>4.2289876360255399E-6</v>
      </c>
      <c r="W77" s="38">
        <v>0</v>
      </c>
      <c r="X77" s="38">
        <v>0</v>
      </c>
      <c r="Y77" s="38">
        <v>0</v>
      </c>
      <c r="Z77" s="38">
        <v>0</v>
      </c>
      <c r="AA77" s="38">
        <v>1.2201539065262199E-2</v>
      </c>
      <c r="AB77" s="38">
        <v>4.2242257145326204E-3</v>
      </c>
      <c r="AC77" s="38">
        <v>4.7356419462724004E-3</v>
      </c>
      <c r="AD77" s="38">
        <v>2.3068363767453802E-3</v>
      </c>
      <c r="AE77" s="38">
        <v>3.4981475073116298E-3</v>
      </c>
      <c r="AF77" s="38">
        <v>6.7808462244675202E-3</v>
      </c>
      <c r="AG77" s="38">
        <v>9.1909286314497199E-3</v>
      </c>
      <c r="AH77" s="38">
        <v>6.3311719418462198E-2</v>
      </c>
      <c r="AI77" s="38">
        <v>2.3963090822566101E-2</v>
      </c>
      <c r="AJ77" s="38">
        <v>1.9982421986657801E-2</v>
      </c>
      <c r="AK77" s="38">
        <v>6.0572419253027603E-3</v>
      </c>
      <c r="AL77" s="38">
        <v>5.5440874342187703E-2</v>
      </c>
      <c r="AM77" s="38">
        <v>3.74642999533027E-2</v>
      </c>
      <c r="AN77" s="38">
        <v>8.5695532455080103E-3</v>
      </c>
      <c r="AO77" s="38">
        <v>6.39715738500048E-3</v>
      </c>
      <c r="AP77" s="38">
        <v>3.8609886929020501E-3</v>
      </c>
      <c r="AQ77" s="38">
        <v>7.0515109104640594E-2</v>
      </c>
      <c r="AR77" s="38">
        <v>5.0936240660638302E-2</v>
      </c>
      <c r="AS77" s="38">
        <v>3.90366398651181E-2</v>
      </c>
      <c r="AT77" s="38">
        <v>7.7908304225060607E-2</v>
      </c>
      <c r="AU77" s="39">
        <v>2.7615637972239798E-3</v>
      </c>
      <c r="AV77" s="39">
        <v>0</v>
      </c>
      <c r="AW77" s="39">
        <v>1.2037590633559099E-3</v>
      </c>
      <c r="AX77" s="39">
        <v>0</v>
      </c>
      <c r="AY77" s="39">
        <v>0</v>
      </c>
      <c r="AZ77" s="39">
        <v>0</v>
      </c>
      <c r="BA77" s="39">
        <v>4.0548442358960102E-2</v>
      </c>
      <c r="BB77" s="39">
        <v>7.2662751134560596E-2</v>
      </c>
      <c r="BC77" s="39">
        <v>3.9418196153917902E-2</v>
      </c>
      <c r="BD77" s="39">
        <v>1.8407818098128699E-2</v>
      </c>
      <c r="BE77" s="39">
        <v>8.6150198760472599E-2</v>
      </c>
      <c r="BF77" s="39">
        <v>8.0321414277597803E-3</v>
      </c>
      <c r="BG77" s="39">
        <v>5.7053958528115498E-2</v>
      </c>
      <c r="BH77" s="39">
        <v>6.5845269081168997E-3</v>
      </c>
      <c r="BI77" s="39">
        <v>8.2386939239586301E-3</v>
      </c>
      <c r="BJ77" s="39">
        <v>1.8263003007705302E-2</v>
      </c>
      <c r="BK77" s="39">
        <v>5.1726043459636099E-2</v>
      </c>
      <c r="BL77" s="39">
        <v>5.0617774150930002E-2</v>
      </c>
      <c r="BM77" s="39">
        <v>3.1099324777669302E-2</v>
      </c>
      <c r="BN77" s="39">
        <v>5.6696427097860602E-2</v>
      </c>
      <c r="BO77" s="39">
        <v>4.84356668126565E-2</v>
      </c>
      <c r="BP77" s="39">
        <v>6.9003319262601906E-2</v>
      </c>
      <c r="BQ77" s="39">
        <v>9.0480320936067199E-2</v>
      </c>
      <c r="BR77" s="39">
        <v>6.3968092546556096E-4</v>
      </c>
      <c r="BS77" s="39">
        <v>2.4793467618669401E-3</v>
      </c>
      <c r="BT77" s="39">
        <v>3.3326793025707899E-3</v>
      </c>
      <c r="BU77" s="41">
        <v>7.5144747220520402E-6</v>
      </c>
      <c r="BV77" s="39">
        <v>8.9203033980586294E-2</v>
      </c>
      <c r="BW77" s="39">
        <v>0.128595769793307</v>
      </c>
      <c r="BX77" s="39">
        <v>6.6294227305949097E-2</v>
      </c>
      <c r="BY77" s="39">
        <v>9.5346565887290805E-2</v>
      </c>
      <c r="BZ77" s="39">
        <v>0.116220507933887</v>
      </c>
      <c r="CA77" s="39">
        <v>0.10244933477861699</v>
      </c>
    </row>
    <row r="78" spans="1:79" ht="15.75" customHeight="1" x14ac:dyDescent="0.2">
      <c r="A78" s="38">
        <v>12.316025388160099</v>
      </c>
      <c r="B78" s="38">
        <v>5.7056062482897796E-3</v>
      </c>
      <c r="C78" s="38">
        <v>2.6636270157954101E-2</v>
      </c>
      <c r="D78" s="38">
        <v>0.124677914556328</v>
      </c>
      <c r="E78" s="38">
        <v>8.4435401373387203E-2</v>
      </c>
      <c r="F78" s="38">
        <v>0</v>
      </c>
      <c r="G78" s="38">
        <v>2.7819600907340099E-2</v>
      </c>
      <c r="H78" s="38">
        <v>0.10219296414463</v>
      </c>
      <c r="I78" s="38">
        <v>4.0418070484027901E-2</v>
      </c>
      <c r="J78" s="38">
        <v>1.3233024379598401E-2</v>
      </c>
      <c r="K78" s="38">
        <v>2.7386989892167E-2</v>
      </c>
      <c r="L78" s="38">
        <v>4.4391485599719699E-2</v>
      </c>
      <c r="M78" s="38">
        <v>6.7210526527578002E-2</v>
      </c>
      <c r="N78" s="38">
        <v>5.2885777967122301E-2</v>
      </c>
      <c r="O78" s="38">
        <v>8.9249722646442597E-2</v>
      </c>
      <c r="P78" s="38">
        <v>5.2147326536001203E-2</v>
      </c>
      <c r="Q78" s="38">
        <v>0.12241572420313999</v>
      </c>
      <c r="R78" s="38">
        <v>2.7035031579091099E-2</v>
      </c>
      <c r="S78" s="38">
        <v>1.66342765169235E-2</v>
      </c>
      <c r="T78" s="38">
        <v>1.04148694902829E-2</v>
      </c>
      <c r="U78" s="38">
        <v>1.55587051632273E-3</v>
      </c>
      <c r="V78" s="38">
        <v>0</v>
      </c>
      <c r="W78" s="38">
        <v>0</v>
      </c>
      <c r="X78" s="38">
        <v>0</v>
      </c>
      <c r="Y78" s="38">
        <v>0</v>
      </c>
      <c r="Z78" s="38">
        <v>0</v>
      </c>
      <c r="AA78" s="38">
        <v>1.09058246845949E-2</v>
      </c>
      <c r="AB78" s="38">
        <v>2.4450730687747401E-3</v>
      </c>
      <c r="AC78" s="38">
        <v>3.0476365749558202E-3</v>
      </c>
      <c r="AD78" s="38">
        <v>1.3990558120041601E-3</v>
      </c>
      <c r="AE78" s="38">
        <v>3.5611976789522199E-3</v>
      </c>
      <c r="AF78" s="38">
        <v>7.0691921476624901E-3</v>
      </c>
      <c r="AG78" s="38">
        <v>7.5831835567656703E-3</v>
      </c>
      <c r="AH78" s="38">
        <v>5.8936523615781701E-2</v>
      </c>
      <c r="AI78" s="38">
        <v>2.0601143561562701E-2</v>
      </c>
      <c r="AJ78" s="38">
        <v>1.7831194428795199E-2</v>
      </c>
      <c r="AK78" s="38">
        <v>6.2607472937502504E-3</v>
      </c>
      <c r="AL78" s="38">
        <v>5.1682468283967699E-2</v>
      </c>
      <c r="AM78" s="38">
        <v>3.5395490840147599E-2</v>
      </c>
      <c r="AN78" s="38">
        <v>8.1702264458453095E-3</v>
      </c>
      <c r="AO78" s="38">
        <v>7.6145003958134599E-3</v>
      </c>
      <c r="AP78" s="38">
        <v>3.8915736264866002E-3</v>
      </c>
      <c r="AQ78" s="38">
        <v>6.6380748603454207E-2</v>
      </c>
      <c r="AR78" s="38">
        <v>4.8804267922706097E-2</v>
      </c>
      <c r="AS78" s="38">
        <v>3.6495046789466003E-2</v>
      </c>
      <c r="AT78" s="38">
        <v>7.3141318302381797E-2</v>
      </c>
      <c r="AU78" s="39">
        <v>3.0469929157866801E-3</v>
      </c>
      <c r="AV78" s="39">
        <v>0</v>
      </c>
      <c r="AW78" s="39">
        <v>9.953436386368579E-4</v>
      </c>
      <c r="AX78" s="39">
        <v>0</v>
      </c>
      <c r="AY78" s="39">
        <v>0</v>
      </c>
      <c r="AZ78" s="39">
        <v>0</v>
      </c>
      <c r="BA78" s="39">
        <v>4.5705310149220801E-2</v>
      </c>
      <c r="BB78" s="39">
        <v>6.9651096719245506E-2</v>
      </c>
      <c r="BC78" s="39">
        <v>3.62371574936214E-2</v>
      </c>
      <c r="BD78" s="39">
        <v>1.8004179983930502E-2</v>
      </c>
      <c r="BE78" s="39">
        <v>8.3011625830781297E-2</v>
      </c>
      <c r="BF78" s="39">
        <v>3.3244300334136002E-3</v>
      </c>
      <c r="BG78" s="39">
        <v>5.37372008188313E-2</v>
      </c>
      <c r="BH78" s="39">
        <v>2.6621691875235399E-3</v>
      </c>
      <c r="BI78" s="39">
        <v>3.9818445374875501E-3</v>
      </c>
      <c r="BJ78" s="39">
        <v>1.46931976906759E-2</v>
      </c>
      <c r="BK78" s="39">
        <v>4.5119327696421699E-2</v>
      </c>
      <c r="BL78" s="39">
        <v>4.5500959324988398E-2</v>
      </c>
      <c r="BM78" s="39">
        <v>1.9678223506205499E-2</v>
      </c>
      <c r="BN78" s="39">
        <v>4.8356836574510301E-2</v>
      </c>
      <c r="BO78" s="39">
        <v>3.5153241317186799E-2</v>
      </c>
      <c r="BP78" s="39">
        <v>5.9992067505002702E-2</v>
      </c>
      <c r="BQ78" s="39">
        <v>8.1912768485377999E-2</v>
      </c>
      <c r="BR78" s="39">
        <v>2.51562856841143E-4</v>
      </c>
      <c r="BS78" s="39">
        <v>1.8602556639166999E-3</v>
      </c>
      <c r="BT78" s="39">
        <v>2.7790977903519001E-3</v>
      </c>
      <c r="BU78" s="39">
        <v>0</v>
      </c>
      <c r="BV78" s="39">
        <v>8.1645508903144995E-2</v>
      </c>
      <c r="BW78" s="39">
        <v>0.124275984284443</v>
      </c>
      <c r="BX78" s="39">
        <v>6.6894195051153904E-2</v>
      </c>
      <c r="BY78" s="39">
        <v>8.5246441936386502E-2</v>
      </c>
      <c r="BZ78" s="39">
        <v>0.10845950795331</v>
      </c>
      <c r="CA78" s="39">
        <v>9.9035439814813997E-2</v>
      </c>
    </row>
    <row r="79" spans="1:79" ht="15.75" customHeight="1" x14ac:dyDescent="0.2">
      <c r="A79" s="38">
        <v>12.522442984056299</v>
      </c>
      <c r="B79" s="38">
        <v>5.9195723403271403E-3</v>
      </c>
      <c r="C79" s="38">
        <v>2.36054878310769E-2</v>
      </c>
      <c r="D79" s="38">
        <v>0.124045922295764</v>
      </c>
      <c r="E79" s="38">
        <v>8.5075770227330094E-2</v>
      </c>
      <c r="F79" s="38">
        <v>0</v>
      </c>
      <c r="G79" s="38">
        <v>2.6236986935457899E-2</v>
      </c>
      <c r="H79" s="38">
        <v>9.5350812534322399E-2</v>
      </c>
      <c r="I79" s="38">
        <v>4.7303409983392802E-2</v>
      </c>
      <c r="J79" s="38">
        <v>2.20033257263299E-2</v>
      </c>
      <c r="K79" s="38">
        <v>3.3980820025977097E-2</v>
      </c>
      <c r="L79" s="38">
        <v>4.7106017284004598E-2</v>
      </c>
      <c r="M79" s="38">
        <v>6.60136309743279E-2</v>
      </c>
      <c r="N79" s="38">
        <v>5.53992441477427E-2</v>
      </c>
      <c r="O79" s="38">
        <v>9.3638418535321302E-2</v>
      </c>
      <c r="P79" s="38">
        <v>5.40913158447714E-2</v>
      </c>
      <c r="Q79" s="38">
        <v>0.11045452453750999</v>
      </c>
      <c r="R79" s="38">
        <v>2.4228250884790501E-2</v>
      </c>
      <c r="S79" s="38">
        <v>1.52462852755778E-2</v>
      </c>
      <c r="T79" s="38">
        <v>8.99579609225362E-3</v>
      </c>
      <c r="U79" s="38">
        <v>7.5281698025723499E-4</v>
      </c>
      <c r="V79" s="38">
        <v>0</v>
      </c>
      <c r="W79" s="38">
        <v>0</v>
      </c>
      <c r="X79" s="38">
        <v>0</v>
      </c>
      <c r="Y79" s="38">
        <v>0</v>
      </c>
      <c r="Z79" s="38">
        <v>0</v>
      </c>
      <c r="AA79" s="38">
        <v>9.8352186326266106E-3</v>
      </c>
      <c r="AB79" s="38">
        <v>1.25532122619311E-3</v>
      </c>
      <c r="AC79" s="38">
        <v>1.76350595341562E-3</v>
      </c>
      <c r="AD79" s="38">
        <v>7.6481887172764299E-4</v>
      </c>
      <c r="AE79" s="38">
        <v>3.7627487731029001E-3</v>
      </c>
      <c r="AF79" s="38">
        <v>7.6595146006158497E-3</v>
      </c>
      <c r="AG79" s="38">
        <v>6.2118803138795E-3</v>
      </c>
      <c r="AH79" s="38">
        <v>5.4541812386913503E-2</v>
      </c>
      <c r="AI79" s="38">
        <v>1.7777977264389001E-2</v>
      </c>
      <c r="AJ79" s="38">
        <v>1.5892448454630601E-2</v>
      </c>
      <c r="AK79" s="38">
        <v>6.8322856522246003E-3</v>
      </c>
      <c r="AL79" s="38">
        <v>4.8165076602768503E-2</v>
      </c>
      <c r="AM79" s="38">
        <v>3.35220837401679E-2</v>
      </c>
      <c r="AN79" s="38">
        <v>8.2021706775846602E-3</v>
      </c>
      <c r="AO79" s="38">
        <v>9.0756031039581301E-3</v>
      </c>
      <c r="AP79" s="38">
        <v>3.8558307528444198E-3</v>
      </c>
      <c r="AQ79" s="38">
        <v>6.2167565716917103E-2</v>
      </c>
      <c r="AR79" s="38">
        <v>4.67994057003846E-2</v>
      </c>
      <c r="AS79" s="38">
        <v>3.4254479838399098E-2</v>
      </c>
      <c r="AT79" s="38">
        <v>6.8371097620893204E-2</v>
      </c>
      <c r="AU79" s="39">
        <v>3.2484758706349602E-3</v>
      </c>
      <c r="AV79" s="39">
        <v>0</v>
      </c>
      <c r="AW79" s="39">
        <v>8.0593109477730999E-4</v>
      </c>
      <c r="AX79" s="39">
        <v>0</v>
      </c>
      <c r="AY79" s="39">
        <v>0</v>
      </c>
      <c r="AZ79" s="39">
        <v>0</v>
      </c>
      <c r="BA79" s="39">
        <v>4.9354141681591801E-2</v>
      </c>
      <c r="BB79" s="39">
        <v>6.6881939748789199E-2</v>
      </c>
      <c r="BC79" s="39">
        <v>3.3561951494085397E-2</v>
      </c>
      <c r="BD79" s="39">
        <v>1.90962011024946E-2</v>
      </c>
      <c r="BE79" s="39">
        <v>8.0200542554064905E-2</v>
      </c>
      <c r="BF79" s="39">
        <v>9.3103915525698895E-4</v>
      </c>
      <c r="BG79" s="39">
        <v>5.1210090090467099E-2</v>
      </c>
      <c r="BH79" s="39">
        <v>7.58806842653855E-4</v>
      </c>
      <c r="BI79" s="39">
        <v>2.1906649984824301E-3</v>
      </c>
      <c r="BJ79" s="39">
        <v>1.3148393570368601E-2</v>
      </c>
      <c r="BK79" s="39">
        <v>4.0089594603848401E-2</v>
      </c>
      <c r="BL79" s="39">
        <v>4.0508231214069497E-2</v>
      </c>
      <c r="BM79" s="39">
        <v>1.15848341848438E-2</v>
      </c>
      <c r="BN79" s="39">
        <v>4.1768696575408999E-2</v>
      </c>
      <c r="BO79" s="39">
        <v>2.4091020317209701E-2</v>
      </c>
      <c r="BP79" s="39">
        <v>5.1754241155631597E-2</v>
      </c>
      <c r="BQ79" s="39">
        <v>7.3533710228493795E-2</v>
      </c>
      <c r="BR79" s="41">
        <v>7.0452639211334196E-5</v>
      </c>
      <c r="BS79" s="39">
        <v>1.4160983170621001E-3</v>
      </c>
      <c r="BT79" s="39">
        <v>2.1979815795116799E-3</v>
      </c>
      <c r="BU79" s="39">
        <v>0</v>
      </c>
      <c r="BV79" s="39">
        <v>7.4102943397229795E-2</v>
      </c>
      <c r="BW79" s="39">
        <v>0.11883278275451099</v>
      </c>
      <c r="BX79" s="39">
        <v>6.7300230487917806E-2</v>
      </c>
      <c r="BY79" s="39">
        <v>7.5230389730511896E-2</v>
      </c>
      <c r="BZ79" s="39">
        <v>0.10007674280069</v>
      </c>
      <c r="CA79" s="39">
        <v>9.5051701009545603E-2</v>
      </c>
    </row>
    <row r="80" spans="1:79" ht="15.75" customHeight="1" x14ac:dyDescent="0.2">
      <c r="A80" s="38">
        <v>12.732320155794101</v>
      </c>
      <c r="B80" s="38">
        <v>6.3535763325804299E-3</v>
      </c>
      <c r="C80" s="38">
        <v>2.22562756896597E-2</v>
      </c>
      <c r="D80" s="38">
        <v>0.122540505810782</v>
      </c>
      <c r="E80" s="38">
        <v>8.5290798869343196E-2</v>
      </c>
      <c r="F80" s="38">
        <v>0</v>
      </c>
      <c r="G80" s="38">
        <v>2.53365174293563E-2</v>
      </c>
      <c r="H80" s="38">
        <v>8.7769971715563402E-2</v>
      </c>
      <c r="I80" s="38">
        <v>5.3988354616504301E-2</v>
      </c>
      <c r="J80" s="38">
        <v>3.2997592580013099E-2</v>
      </c>
      <c r="K80" s="38">
        <v>4.0797742158297998E-2</v>
      </c>
      <c r="L80" s="38">
        <v>4.9470732945608997E-2</v>
      </c>
      <c r="M80" s="38">
        <v>6.4767652855882707E-2</v>
      </c>
      <c r="N80" s="38">
        <v>5.7638646208779398E-2</v>
      </c>
      <c r="O80" s="38">
        <v>9.69311800650281E-2</v>
      </c>
      <c r="P80" s="38">
        <v>5.5619870774710201E-2</v>
      </c>
      <c r="Q80" s="38">
        <v>9.8609529239113897E-2</v>
      </c>
      <c r="R80" s="38">
        <v>2.1536664882219999E-2</v>
      </c>
      <c r="S80" s="38">
        <v>1.41377903471869E-2</v>
      </c>
      <c r="T80" s="38">
        <v>7.6372108646417299E-3</v>
      </c>
      <c r="U80" s="38">
        <v>3.0539042019026702E-4</v>
      </c>
      <c r="V80" s="38">
        <v>0</v>
      </c>
      <c r="W80" s="38">
        <v>0</v>
      </c>
      <c r="X80" s="38">
        <v>0</v>
      </c>
      <c r="Y80" s="38">
        <v>0</v>
      </c>
      <c r="Z80" s="38">
        <v>0</v>
      </c>
      <c r="AA80" s="38">
        <v>8.9248578332555197E-3</v>
      </c>
      <c r="AB80" s="38">
        <v>5.4951994922248495E-4</v>
      </c>
      <c r="AC80" s="38">
        <v>8.7643706761713301E-4</v>
      </c>
      <c r="AD80" s="38">
        <v>3.5924822322581598E-4</v>
      </c>
      <c r="AE80" s="38">
        <v>4.0473114842681599E-3</v>
      </c>
      <c r="AF80" s="38">
        <v>8.4525331437431891E-3</v>
      </c>
      <c r="AG80" s="38">
        <v>5.0677911617845201E-3</v>
      </c>
      <c r="AH80" s="38">
        <v>5.0151990459355297E-2</v>
      </c>
      <c r="AI80" s="38">
        <v>1.5473095052200301E-2</v>
      </c>
      <c r="AJ80" s="38">
        <v>1.4154514078306899E-2</v>
      </c>
      <c r="AK80" s="38">
        <v>7.6890764571764698E-3</v>
      </c>
      <c r="AL80" s="38">
        <v>4.4889456331548699E-2</v>
      </c>
      <c r="AM80" s="38">
        <v>3.1804154548437297E-2</v>
      </c>
      <c r="AN80" s="38">
        <v>8.5946780035470703E-3</v>
      </c>
      <c r="AO80" s="38">
        <v>1.07048425329244E-2</v>
      </c>
      <c r="AP80" s="38">
        <v>3.7483689311577999E-3</v>
      </c>
      <c r="AQ80" s="38">
        <v>5.7906012751116002E-2</v>
      </c>
      <c r="AR80" s="38">
        <v>4.4906088820257997E-2</v>
      </c>
      <c r="AS80" s="38">
        <v>3.2308933941491202E-2</v>
      </c>
      <c r="AT80" s="38">
        <v>6.3631265469575704E-2</v>
      </c>
      <c r="AU80" s="39">
        <v>3.34851875923857E-3</v>
      </c>
      <c r="AV80" s="39">
        <v>0</v>
      </c>
      <c r="AW80" s="39">
        <v>6.3481222701484595E-4</v>
      </c>
      <c r="AX80" s="39">
        <v>0</v>
      </c>
      <c r="AY80" s="39">
        <v>0</v>
      </c>
      <c r="AZ80" s="39">
        <v>0</v>
      </c>
      <c r="BA80" s="39">
        <v>5.0736138922959202E-2</v>
      </c>
      <c r="BB80" s="39">
        <v>6.4355323190437103E-2</v>
      </c>
      <c r="BC80" s="39">
        <v>3.1373863757181202E-2</v>
      </c>
      <c r="BD80" s="39">
        <v>2.1316971196424499E-2</v>
      </c>
      <c r="BE80" s="39">
        <v>7.7623980983333105E-2</v>
      </c>
      <c r="BF80" s="39">
        <v>0</v>
      </c>
      <c r="BG80" s="39">
        <v>4.9269400818964797E-2</v>
      </c>
      <c r="BH80" s="39">
        <v>2.4835404732545302E-4</v>
      </c>
      <c r="BI80" s="39">
        <v>2.2218307273091302E-3</v>
      </c>
      <c r="BJ80" s="39">
        <v>1.32442906958706E-2</v>
      </c>
      <c r="BK80" s="39">
        <v>3.6583315507502698E-2</v>
      </c>
      <c r="BL80" s="39">
        <v>3.5688400248185599E-2</v>
      </c>
      <c r="BM80" s="39">
        <v>6.58091467404747E-3</v>
      </c>
      <c r="BN80" s="39">
        <v>3.6440504225951999E-2</v>
      </c>
      <c r="BO80" s="39">
        <v>1.5391963742907E-2</v>
      </c>
      <c r="BP80" s="39">
        <v>4.4431605699298299E-2</v>
      </c>
      <c r="BQ80" s="39">
        <v>6.5602015287431995E-2</v>
      </c>
      <c r="BR80" s="39">
        <v>0</v>
      </c>
      <c r="BS80" s="39">
        <v>1.1087405606144899E-3</v>
      </c>
      <c r="BT80" s="39">
        <v>1.61826657607223E-3</v>
      </c>
      <c r="BU80" s="39">
        <v>0</v>
      </c>
      <c r="BV80" s="39">
        <v>6.6661897348677099E-2</v>
      </c>
      <c r="BW80" s="39">
        <v>0.11252301533461501</v>
      </c>
      <c r="BX80" s="39">
        <v>6.7550940377353305E-2</v>
      </c>
      <c r="BY80" s="39">
        <v>6.5579293711364506E-2</v>
      </c>
      <c r="BZ80" s="39">
        <v>9.1388387686389197E-2</v>
      </c>
      <c r="CA80" s="39">
        <v>9.0685976006137495E-2</v>
      </c>
    </row>
    <row r="81" spans="1:79" ht="15.75" customHeight="1" x14ac:dyDescent="0.2">
      <c r="A81" s="38">
        <v>12.945714886148201</v>
      </c>
      <c r="B81" s="38">
        <v>6.9603933413587404E-3</v>
      </c>
      <c r="C81" s="38">
        <v>2.2310117898485401E-2</v>
      </c>
      <c r="D81" s="38">
        <v>0.120322358595934</v>
      </c>
      <c r="E81" s="38">
        <v>8.5105891089092306E-2</v>
      </c>
      <c r="F81" s="38">
        <v>0</v>
      </c>
      <c r="G81" s="38">
        <v>2.4998908533906801E-2</v>
      </c>
      <c r="H81" s="38">
        <v>7.9813112923402596E-2</v>
      </c>
      <c r="I81" s="38">
        <v>6.03145924160906E-2</v>
      </c>
      <c r="J81" s="38">
        <v>4.5626355828357397E-2</v>
      </c>
      <c r="K81" s="38">
        <v>4.7634354426951402E-2</v>
      </c>
      <c r="L81" s="38">
        <v>5.14572035105001E-2</v>
      </c>
      <c r="M81" s="38">
        <v>6.3506692643134494E-2</v>
      </c>
      <c r="N81" s="38">
        <v>5.9594152980455797E-2</v>
      </c>
      <c r="O81" s="38">
        <v>9.9152932095456794E-2</v>
      </c>
      <c r="P81" s="38">
        <v>5.6726492454437102E-2</v>
      </c>
      <c r="Q81" s="38">
        <v>8.7123403824223497E-2</v>
      </c>
      <c r="R81" s="38">
        <v>1.8940905824526202E-2</v>
      </c>
      <c r="S81" s="38">
        <v>1.32427976344322E-2</v>
      </c>
      <c r="T81" s="38">
        <v>6.3487572410250697E-3</v>
      </c>
      <c r="U81" s="38">
        <v>1.0897713840402299E-4</v>
      </c>
      <c r="V81" s="38">
        <v>0</v>
      </c>
      <c r="W81" s="38">
        <v>0</v>
      </c>
      <c r="X81" s="38">
        <v>0</v>
      </c>
      <c r="Y81" s="38">
        <v>0</v>
      </c>
      <c r="Z81" s="38">
        <v>0</v>
      </c>
      <c r="AA81" s="38">
        <v>8.1344749200803097E-3</v>
      </c>
      <c r="AB81" s="38">
        <v>1.9609361526429301E-4</v>
      </c>
      <c r="AC81" s="38">
        <v>3.1275245490877798E-4</v>
      </c>
      <c r="AD81" s="38">
        <v>1.2819604269016601E-4</v>
      </c>
      <c r="AE81" s="38">
        <v>4.3724217333476201E-3</v>
      </c>
      <c r="AF81" s="38">
        <v>9.3595164181556195E-3</v>
      </c>
      <c r="AG81" s="38">
        <v>4.1347670858976199E-3</v>
      </c>
      <c r="AH81" s="38">
        <v>4.5798440991119897E-2</v>
      </c>
      <c r="AI81" s="38">
        <v>1.3652927470036999E-2</v>
      </c>
      <c r="AJ81" s="38">
        <v>1.26014518869335E-2</v>
      </c>
      <c r="AK81" s="38">
        <v>8.7506354611052908E-3</v>
      </c>
      <c r="AL81" s="38">
        <v>4.1846811736518601E-2</v>
      </c>
      <c r="AM81" s="38">
        <v>3.0204288854111701E-2</v>
      </c>
      <c r="AN81" s="38">
        <v>9.2683510781905697E-3</v>
      </c>
      <c r="AO81" s="38">
        <v>1.24299597501299E-2</v>
      </c>
      <c r="AP81" s="38">
        <v>3.5838639980934101E-3</v>
      </c>
      <c r="AQ81" s="38">
        <v>5.3628930407369303E-2</v>
      </c>
      <c r="AR81" s="38">
        <v>4.3104305066261998E-2</v>
      </c>
      <c r="AS81" s="38">
        <v>3.0638296012472099E-2</v>
      </c>
      <c r="AT81" s="38">
        <v>5.8951159351174599E-2</v>
      </c>
      <c r="AU81" s="39">
        <v>3.3546551233097099E-3</v>
      </c>
      <c r="AV81" s="39">
        <v>0</v>
      </c>
      <c r="AW81" s="39">
        <v>4.83256765474096E-4</v>
      </c>
      <c r="AX81" s="39">
        <v>0</v>
      </c>
      <c r="AY81" s="39">
        <v>0</v>
      </c>
      <c r="AZ81" s="39">
        <v>0</v>
      </c>
      <c r="BA81" s="39">
        <v>5.0087251939885002E-2</v>
      </c>
      <c r="BB81" s="39">
        <v>6.20583913421969E-2</v>
      </c>
      <c r="BC81" s="39">
        <v>2.9639100404614298E-2</v>
      </c>
      <c r="BD81" s="39">
        <v>2.4415659028050998E-2</v>
      </c>
      <c r="BE81" s="39">
        <v>7.5202362498730801E-2</v>
      </c>
      <c r="BF81" s="39">
        <v>0</v>
      </c>
      <c r="BG81" s="39">
        <v>4.78284377671373E-2</v>
      </c>
      <c r="BH81" s="39">
        <v>8.5300003974438402E-4</v>
      </c>
      <c r="BI81" s="39">
        <v>3.7014546921844099E-3</v>
      </c>
      <c r="BJ81" s="39">
        <v>1.4765932280134699E-2</v>
      </c>
      <c r="BK81" s="39">
        <v>3.4536689431242197E-2</v>
      </c>
      <c r="BL81" s="39">
        <v>3.10816274173751E-2</v>
      </c>
      <c r="BM81" s="39">
        <v>4.2207555062917798E-3</v>
      </c>
      <c r="BN81" s="39">
        <v>3.2291956932078203E-2</v>
      </c>
      <c r="BO81" s="39">
        <v>8.8420340339059097E-3</v>
      </c>
      <c r="BP81" s="39">
        <v>3.8092172850696999E-2</v>
      </c>
      <c r="BQ81" s="39">
        <v>5.8319963501861097E-2</v>
      </c>
      <c r="BR81" s="39">
        <v>0</v>
      </c>
      <c r="BS81" s="39">
        <v>9.0644334900887296E-4</v>
      </c>
      <c r="BT81" s="39">
        <v>1.0804213130195901E-3</v>
      </c>
      <c r="BU81" s="39">
        <v>0</v>
      </c>
      <c r="BV81" s="39">
        <v>5.9397069549039103E-2</v>
      </c>
      <c r="BW81" s="39">
        <v>0.10559869050330099</v>
      </c>
      <c r="BX81" s="39">
        <v>6.7686926032944406E-2</v>
      </c>
      <c r="BY81" s="39">
        <v>5.6492988994934303E-2</v>
      </c>
      <c r="BZ81" s="39">
        <v>8.2653386755480798E-2</v>
      </c>
      <c r="CA81" s="39">
        <v>8.6109386302945401E-2</v>
      </c>
    </row>
    <row r="82" spans="1:79" ht="15.75" customHeight="1" x14ac:dyDescent="0.2">
      <c r="A82" s="38">
        <v>13.1626861296897</v>
      </c>
      <c r="B82" s="38">
        <v>7.6927105407365998E-3</v>
      </c>
      <c r="C82" s="38">
        <v>2.33663759286196E-2</v>
      </c>
      <c r="D82" s="38">
        <v>0.11754717209723101</v>
      </c>
      <c r="E82" s="38">
        <v>8.4540393059773802E-2</v>
      </c>
      <c r="F82" s="38">
        <v>0</v>
      </c>
      <c r="G82" s="38">
        <v>2.5119600804035601E-2</v>
      </c>
      <c r="H82" s="38">
        <v>7.1865597507239101E-2</v>
      </c>
      <c r="I82" s="38">
        <v>6.6122603869906801E-2</v>
      </c>
      <c r="J82" s="38">
        <v>5.94201516385418E-2</v>
      </c>
      <c r="K82" s="38">
        <v>5.4303533099826197E-2</v>
      </c>
      <c r="L82" s="38">
        <v>5.3032653583111801E-2</v>
      </c>
      <c r="M82" s="38">
        <v>6.2263759698909599E-2</v>
      </c>
      <c r="N82" s="38">
        <v>6.1252885989327897E-2</v>
      </c>
      <c r="O82" s="38">
        <v>0.10030659389749901</v>
      </c>
      <c r="P82" s="38">
        <v>5.7398334366377798E-2</v>
      </c>
      <c r="Q82" s="38">
        <v>7.6257881671633901E-2</v>
      </c>
      <c r="R82" s="38">
        <v>1.6371034629861701E-2</v>
      </c>
      <c r="S82" s="38">
        <v>1.24937336093417E-2</v>
      </c>
      <c r="T82" s="38">
        <v>5.1156195527238303E-3</v>
      </c>
      <c r="U82" s="40">
        <v>2.2913197056483099E-5</v>
      </c>
      <c r="V82" s="38">
        <v>0</v>
      </c>
      <c r="W82" s="38">
        <v>0</v>
      </c>
      <c r="X82" s="38">
        <v>0</v>
      </c>
      <c r="Y82" s="38">
        <v>0</v>
      </c>
      <c r="Z82" s="38">
        <v>0</v>
      </c>
      <c r="AA82" s="38">
        <v>7.40594219597214E-3</v>
      </c>
      <c r="AB82" s="40">
        <v>4.1230038830814401E-5</v>
      </c>
      <c r="AC82" s="40">
        <v>6.5758366701241004E-5</v>
      </c>
      <c r="AD82" s="40">
        <v>2.6954104604316301E-5</v>
      </c>
      <c r="AE82" s="38">
        <v>4.68948783200947E-3</v>
      </c>
      <c r="AF82" s="38">
        <v>1.02864181740394E-2</v>
      </c>
      <c r="AG82" s="38">
        <v>3.4010455869303699E-3</v>
      </c>
      <c r="AH82" s="38">
        <v>4.1505145608543702E-2</v>
      </c>
      <c r="AI82" s="38">
        <v>1.22886562321357E-2</v>
      </c>
      <c r="AJ82" s="38">
        <v>1.1219999709559799E-2</v>
      </c>
      <c r="AK82" s="38">
        <v>9.9388302828634697E-3</v>
      </c>
      <c r="AL82" s="38">
        <v>3.9033196421830202E-2</v>
      </c>
      <c r="AM82" s="38">
        <v>2.8684111077044501E-2</v>
      </c>
      <c r="AN82" s="38">
        <v>1.0152709378757299E-2</v>
      </c>
      <c r="AO82" s="38">
        <v>1.4180186299698199E-2</v>
      </c>
      <c r="AP82" s="38">
        <v>3.3683215758290499E-3</v>
      </c>
      <c r="AQ82" s="38">
        <v>4.9364723390278302E-2</v>
      </c>
      <c r="AR82" s="38">
        <v>4.1376892265780202E-2</v>
      </c>
      <c r="AS82" s="38">
        <v>2.9231135467148998E-2</v>
      </c>
      <c r="AT82" s="38">
        <v>5.4359548560750502E-2</v>
      </c>
      <c r="AU82" s="39">
        <v>3.2628389015073298E-3</v>
      </c>
      <c r="AV82" s="39">
        <v>0</v>
      </c>
      <c r="AW82" s="39">
        <v>3.5268425024072801E-4</v>
      </c>
      <c r="AX82" s="39">
        <v>0</v>
      </c>
      <c r="AY82" s="39">
        <v>0</v>
      </c>
      <c r="AZ82" s="39">
        <v>0</v>
      </c>
      <c r="BA82" s="39">
        <v>4.70779135909387E-2</v>
      </c>
      <c r="BB82" s="39">
        <v>5.9985270745045102E-2</v>
      </c>
      <c r="BC82" s="39">
        <v>2.8332075404116301E-2</v>
      </c>
      <c r="BD82" s="39">
        <v>2.8070865732379699E-2</v>
      </c>
      <c r="BE82" s="39">
        <v>7.2846271391434195E-2</v>
      </c>
      <c r="BF82" s="39">
        <v>0</v>
      </c>
      <c r="BG82" s="39">
        <v>4.67228125685301E-2</v>
      </c>
      <c r="BH82" s="39">
        <v>2.1364642093631898E-3</v>
      </c>
      <c r="BI82" s="39">
        <v>6.0889486446173598E-3</v>
      </c>
      <c r="BJ82" s="39">
        <v>1.73968708626824E-2</v>
      </c>
      <c r="BK82" s="39">
        <v>3.3875550140556099E-2</v>
      </c>
      <c r="BL82" s="39">
        <v>2.6729152014862E-2</v>
      </c>
      <c r="BM82" s="39">
        <v>4.1527115982871298E-3</v>
      </c>
      <c r="BN82" s="39">
        <v>2.8993580798699799E-2</v>
      </c>
      <c r="BO82" s="39">
        <v>4.50464341814138E-3</v>
      </c>
      <c r="BP82" s="39">
        <v>3.2830745251410803E-2</v>
      </c>
      <c r="BQ82" s="39">
        <v>5.1908779061298399E-2</v>
      </c>
      <c r="BR82" s="39">
        <v>0</v>
      </c>
      <c r="BS82" s="39">
        <v>7.7474027257641998E-4</v>
      </c>
      <c r="BT82" s="39">
        <v>6.2441468311484399E-4</v>
      </c>
      <c r="BU82" s="39">
        <v>0</v>
      </c>
      <c r="BV82" s="39">
        <v>5.2383536579107298E-2</v>
      </c>
      <c r="BW82" s="39">
        <v>9.8309193977833401E-2</v>
      </c>
      <c r="BX82" s="39">
        <v>6.7745890989785798E-2</v>
      </c>
      <c r="BY82" s="39">
        <v>4.82031064146781E-2</v>
      </c>
      <c r="BZ82" s="39">
        <v>7.4154089139959897E-2</v>
      </c>
      <c r="CA82" s="39">
        <v>8.1497915283206199E-2</v>
      </c>
    </row>
    <row r="83" spans="1:79" ht="15.75" customHeight="1" x14ac:dyDescent="0.2">
      <c r="A83" s="38">
        <v>13.383293829073001</v>
      </c>
      <c r="B83" s="38">
        <v>8.5117297614949392E-3</v>
      </c>
      <c r="C83" s="38">
        <v>2.53259655152509E-2</v>
      </c>
      <c r="D83" s="38">
        <v>0.114353823925596</v>
      </c>
      <c r="E83" s="38">
        <v>8.3623103188863998E-2</v>
      </c>
      <c r="F83" s="38">
        <v>0</v>
      </c>
      <c r="G83" s="38">
        <v>2.5583495799927101E-2</v>
      </c>
      <c r="H83" s="38">
        <v>6.4199110965769496E-2</v>
      </c>
      <c r="I83" s="38">
        <v>7.1287356295020102E-2</v>
      </c>
      <c r="J83" s="38">
        <v>7.3767139885621294E-2</v>
      </c>
      <c r="K83" s="38">
        <v>6.06233697295036E-2</v>
      </c>
      <c r="L83" s="38">
        <v>5.4180362124795198E-2</v>
      </c>
      <c r="M83" s="38">
        <v>6.10676900635721E-2</v>
      </c>
      <c r="N83" s="38">
        <v>6.2611354918350695E-2</v>
      </c>
      <c r="O83" s="38">
        <v>0.100440825345343</v>
      </c>
      <c r="P83" s="38">
        <v>5.7638769464631097E-2</v>
      </c>
      <c r="Q83" s="38">
        <v>6.6187786959757203E-2</v>
      </c>
      <c r="R83" s="38">
        <v>1.38653642403522E-2</v>
      </c>
      <c r="S83" s="38">
        <v>1.18378608778345E-2</v>
      </c>
      <c r="T83" s="38">
        <v>3.9719618782201203E-3</v>
      </c>
      <c r="U83" s="38">
        <v>0</v>
      </c>
      <c r="V83" s="38">
        <v>0</v>
      </c>
      <c r="W83" s="38">
        <v>0</v>
      </c>
      <c r="X83" s="38">
        <v>0</v>
      </c>
      <c r="Y83" s="38">
        <v>0</v>
      </c>
      <c r="Z83" s="38">
        <v>0</v>
      </c>
      <c r="AA83" s="38">
        <v>6.7253563006737403E-3</v>
      </c>
      <c r="AB83" s="38">
        <v>0</v>
      </c>
      <c r="AC83" s="38">
        <v>0</v>
      </c>
      <c r="AD83" s="38">
        <v>0</v>
      </c>
      <c r="AE83" s="38">
        <v>4.9705080061435503E-3</v>
      </c>
      <c r="AF83" s="38">
        <v>1.11665451081233E-2</v>
      </c>
      <c r="AG83" s="38">
        <v>2.84797773527364E-3</v>
      </c>
      <c r="AH83" s="38">
        <v>3.7305384542595202E-2</v>
      </c>
      <c r="AI83" s="38">
        <v>1.1346048783580601E-2</v>
      </c>
      <c r="AJ83" s="38">
        <v>9.9936389255367592E-3</v>
      </c>
      <c r="AK83" s="38">
        <v>1.11851386932845E-2</v>
      </c>
      <c r="AL83" s="38">
        <v>3.6435401907678099E-2</v>
      </c>
      <c r="AM83" s="38">
        <v>2.7213879152494101E-2</v>
      </c>
      <c r="AN83" s="38">
        <v>1.1172747871766401E-2</v>
      </c>
      <c r="AO83" s="38">
        <v>1.5894990629236699E-2</v>
      </c>
      <c r="AP83" s="38">
        <v>3.1233238746326102E-3</v>
      </c>
      <c r="AQ83" s="38">
        <v>4.51448849350378E-2</v>
      </c>
      <c r="AR83" s="38">
        <v>3.9704274714773002E-2</v>
      </c>
      <c r="AS83" s="38">
        <v>2.8060817782105299E-2</v>
      </c>
      <c r="AT83" s="38">
        <v>4.9880651953986901E-2</v>
      </c>
      <c r="AU83" s="39">
        <v>3.0920771424812598E-3</v>
      </c>
      <c r="AV83" s="39">
        <v>0</v>
      </c>
      <c r="AW83" s="39">
        <v>2.4391384609093501E-4</v>
      </c>
      <c r="AX83" s="39">
        <v>0</v>
      </c>
      <c r="AY83" s="39">
        <v>0</v>
      </c>
      <c r="AZ83" s="39">
        <v>0</v>
      </c>
      <c r="BA83" s="39">
        <v>4.2523366105934997E-2</v>
      </c>
      <c r="BB83" s="39">
        <v>5.8117218167843002E-2</v>
      </c>
      <c r="BC83" s="39">
        <v>2.7414761389423101E-2</v>
      </c>
      <c r="BD83" s="39">
        <v>3.2152330504831697E-2</v>
      </c>
      <c r="BE83" s="39">
        <v>7.0501198656459402E-2</v>
      </c>
      <c r="BF83" s="39">
        <v>0</v>
      </c>
      <c r="BG83" s="39">
        <v>4.5964453055046602E-2</v>
      </c>
      <c r="BH83" s="39">
        <v>4.0411814868636401E-3</v>
      </c>
      <c r="BI83" s="39">
        <v>9.25523543915646E-3</v>
      </c>
      <c r="BJ83" s="39">
        <v>2.1067409431471298E-2</v>
      </c>
      <c r="BK83" s="39">
        <v>3.4554443314008199E-2</v>
      </c>
      <c r="BL83" s="39">
        <v>2.2661479599993699E-2</v>
      </c>
      <c r="BM83" s="39">
        <v>5.9030900573163398E-3</v>
      </c>
      <c r="BN83" s="39">
        <v>2.67475421089386E-2</v>
      </c>
      <c r="BO83" s="39">
        <v>1.88476306023713E-3</v>
      </c>
      <c r="BP83" s="39">
        <v>2.8669543009444701E-2</v>
      </c>
      <c r="BQ83" s="39">
        <v>4.6509486425166002E-2</v>
      </c>
      <c r="BR83" s="39">
        <v>0</v>
      </c>
      <c r="BS83" s="39">
        <v>6.9036266120468196E-4</v>
      </c>
      <c r="BT83" s="39">
        <v>2.8503343737947402E-4</v>
      </c>
      <c r="BU83" s="39">
        <v>0</v>
      </c>
      <c r="BV83" s="39">
        <v>4.5680737260446198E-2</v>
      </c>
      <c r="BW83" s="39">
        <v>9.0864378070080298E-2</v>
      </c>
      <c r="BX83" s="39">
        <v>6.7764253929648702E-2</v>
      </c>
      <c r="BY83" s="39">
        <v>4.0835182322270902E-2</v>
      </c>
      <c r="BZ83" s="39">
        <v>6.6075744309349593E-2</v>
      </c>
      <c r="CA83" s="39">
        <v>7.6986103530153296E-2</v>
      </c>
    </row>
    <row r="84" spans="1:79" ht="15.75" customHeight="1" x14ac:dyDescent="0.2">
      <c r="A84" s="38">
        <v>13.6075989315963</v>
      </c>
      <c r="B84" s="38">
        <v>9.3811675125681192E-3</v>
      </c>
      <c r="C84" s="38">
        <v>2.8095741699254499E-2</v>
      </c>
      <c r="D84" s="38">
        <v>0.110869582695615</v>
      </c>
      <c r="E84" s="38">
        <v>8.2382070150808798E-2</v>
      </c>
      <c r="F84" s="38">
        <v>0</v>
      </c>
      <c r="G84" s="38">
        <v>2.6284999839818999E-2</v>
      </c>
      <c r="H84" s="38">
        <v>5.7056265539223203E-2</v>
      </c>
      <c r="I84" s="38">
        <v>7.5694608847984901E-2</v>
      </c>
      <c r="J84" s="38">
        <v>8.8090553602609797E-2</v>
      </c>
      <c r="K84" s="38">
        <v>6.6425194026863796E-2</v>
      </c>
      <c r="L84" s="38">
        <v>5.4886633833893403E-2</v>
      </c>
      <c r="M84" s="38">
        <v>5.99449068383201E-2</v>
      </c>
      <c r="N84" s="38">
        <v>6.3667385391617898E-2</v>
      </c>
      <c r="O84" s="38">
        <v>9.9603771707121799E-2</v>
      </c>
      <c r="P84" s="38">
        <v>5.7452760698293102E-2</v>
      </c>
      <c r="Q84" s="38">
        <v>5.7068764815996299E-2</v>
      </c>
      <c r="R84" s="38">
        <v>1.1461832197394399E-2</v>
      </c>
      <c r="S84" s="38">
        <v>1.1227565386636299E-2</v>
      </c>
      <c r="T84" s="38">
        <v>2.9483680512875201E-3</v>
      </c>
      <c r="U84" s="38">
        <v>0</v>
      </c>
      <c r="V84" s="38">
        <v>0</v>
      </c>
      <c r="W84" s="38">
        <v>0</v>
      </c>
      <c r="X84" s="38">
        <v>0</v>
      </c>
      <c r="Y84" s="38">
        <v>0</v>
      </c>
      <c r="Z84" s="38">
        <v>0</v>
      </c>
      <c r="AA84" s="38">
        <v>6.0810125193142299E-3</v>
      </c>
      <c r="AB84" s="38">
        <v>0</v>
      </c>
      <c r="AC84" s="38">
        <v>0</v>
      </c>
      <c r="AD84" s="38">
        <v>0</v>
      </c>
      <c r="AE84" s="38">
        <v>5.19059119150373E-3</v>
      </c>
      <c r="AF84" s="38">
        <v>1.1939855323550999E-2</v>
      </c>
      <c r="AG84" s="38">
        <v>2.4575717021296699E-3</v>
      </c>
      <c r="AH84" s="38">
        <v>3.3230280170970503E-2</v>
      </c>
      <c r="AI84" s="38">
        <v>1.07916463162044E-2</v>
      </c>
      <c r="AJ84" s="38">
        <v>8.9066409996342404E-3</v>
      </c>
      <c r="AK84" s="38">
        <v>1.2426277215026101E-2</v>
      </c>
      <c r="AL84" s="38">
        <v>3.4040370260651397E-2</v>
      </c>
      <c r="AM84" s="38">
        <v>2.57666768870593E-2</v>
      </c>
      <c r="AN84" s="38">
        <v>1.22585679228151E-2</v>
      </c>
      <c r="AO84" s="38">
        <v>1.75189419258533E-2</v>
      </c>
      <c r="AP84" s="38">
        <v>2.8684857941113401E-3</v>
      </c>
      <c r="AQ84" s="38">
        <v>4.0998939938617703E-2</v>
      </c>
      <c r="AR84" s="38">
        <v>3.8068286929875801E-2</v>
      </c>
      <c r="AS84" s="38">
        <v>2.7101189030325799E-2</v>
      </c>
      <c r="AT84" s="38">
        <v>4.55367480239601E-2</v>
      </c>
      <c r="AU84" s="39">
        <v>2.8603736695249102E-3</v>
      </c>
      <c r="AV84" s="39">
        <v>0</v>
      </c>
      <c r="AW84" s="39">
        <v>1.5744554571025401E-4</v>
      </c>
      <c r="AX84" s="39">
        <v>0</v>
      </c>
      <c r="AY84" s="39">
        <v>0</v>
      </c>
      <c r="AZ84" s="41">
        <v>1.2086960573531901E-5</v>
      </c>
      <c r="BA84" s="39">
        <v>3.7165906962360502E-2</v>
      </c>
      <c r="BB84" s="39">
        <v>5.6435671529285303E-2</v>
      </c>
      <c r="BC84" s="39">
        <v>2.6850312561588902E-2</v>
      </c>
      <c r="BD84" s="39">
        <v>3.6539026088771999E-2</v>
      </c>
      <c r="BE84" s="39">
        <v>6.8118619716226195E-2</v>
      </c>
      <c r="BF84" s="41">
        <v>2.53716895764431E-6</v>
      </c>
      <c r="BG84" s="39">
        <v>4.5563638723011203E-2</v>
      </c>
      <c r="BH84" s="39">
        <v>6.51172008313506E-3</v>
      </c>
      <c r="BI84" s="39">
        <v>1.30851115045005E-2</v>
      </c>
      <c r="BJ84" s="39">
        <v>2.5707916396441498E-2</v>
      </c>
      <c r="BK84" s="39">
        <v>3.6520488369411797E-2</v>
      </c>
      <c r="BL84" s="39">
        <v>1.89060028935625E-2</v>
      </c>
      <c r="BM84" s="39">
        <v>9.0300889446023897E-3</v>
      </c>
      <c r="BN84" s="39">
        <v>2.5726094479734101E-2</v>
      </c>
      <c r="BO84" s="39">
        <v>5.8267640531835404E-4</v>
      </c>
      <c r="BP84" s="39">
        <v>2.5623259396651998E-2</v>
      </c>
      <c r="BQ84" s="39">
        <v>4.2244777134788199E-2</v>
      </c>
      <c r="BR84" s="39">
        <v>0</v>
      </c>
      <c r="BS84" s="39">
        <v>6.3240948538961501E-4</v>
      </c>
      <c r="BT84" s="41">
        <v>8.5173873735240903E-5</v>
      </c>
      <c r="BU84" s="39">
        <v>0</v>
      </c>
      <c r="BV84" s="39">
        <v>3.9342744057898699E-2</v>
      </c>
      <c r="BW84" s="39">
        <v>8.3456035757443398E-2</v>
      </c>
      <c r="BX84" s="39">
        <v>6.7775676071429897E-2</v>
      </c>
      <c r="BY84" s="39">
        <v>3.4498312027099798E-2</v>
      </c>
      <c r="BZ84" s="39">
        <v>5.8583271285077301E-2</v>
      </c>
      <c r="CA84" s="39">
        <v>7.2695242775685107E-2</v>
      </c>
    </row>
    <row r="85" spans="1:79" ht="15.75" customHeight="1" x14ac:dyDescent="0.2">
      <c r="A85" s="38">
        <v>13.8356634060396</v>
      </c>
      <c r="B85" s="38">
        <v>1.02680365691552E-2</v>
      </c>
      <c r="C85" s="38">
        <v>3.1603011712743399E-2</v>
      </c>
      <c r="D85" s="38">
        <v>0.107206021829238</v>
      </c>
      <c r="E85" s="38">
        <v>8.0845056846525598E-2</v>
      </c>
      <c r="F85" s="38">
        <v>0</v>
      </c>
      <c r="G85" s="38">
        <v>2.7126617140415699E-2</v>
      </c>
      <c r="H85" s="38">
        <v>5.0637041586959697E-2</v>
      </c>
      <c r="I85" s="38">
        <v>7.9232886263505706E-2</v>
      </c>
      <c r="J85" s="38">
        <v>0.10180748710095899</v>
      </c>
      <c r="K85" s="38">
        <v>7.1544201942563904E-2</v>
      </c>
      <c r="L85" s="38">
        <v>5.5140617545137299E-2</v>
      </c>
      <c r="M85" s="38">
        <v>5.8919493436742597E-2</v>
      </c>
      <c r="N85" s="38">
        <v>6.44201650435485E-2</v>
      </c>
      <c r="O85" s="38">
        <v>9.7837658615491901E-2</v>
      </c>
      <c r="P85" s="38">
        <v>5.68469739685332E-2</v>
      </c>
      <c r="Q85" s="38">
        <v>4.9034056680594303E-2</v>
      </c>
      <c r="R85" s="38">
        <v>9.2100318822448297E-3</v>
      </c>
      <c r="S85" s="38">
        <v>1.06221845889862E-2</v>
      </c>
      <c r="T85" s="38">
        <v>2.0736749287612699E-3</v>
      </c>
      <c r="U85" s="38">
        <v>0</v>
      </c>
      <c r="V85" s="38">
        <v>0</v>
      </c>
      <c r="W85" s="38">
        <v>0</v>
      </c>
      <c r="X85" s="38">
        <v>0</v>
      </c>
      <c r="Y85" s="38">
        <v>0</v>
      </c>
      <c r="Z85" s="38">
        <v>0</v>
      </c>
      <c r="AA85" s="38">
        <v>5.46853042438582E-3</v>
      </c>
      <c r="AB85" s="38">
        <v>0</v>
      </c>
      <c r="AC85" s="38">
        <v>0</v>
      </c>
      <c r="AD85" s="38">
        <v>0</v>
      </c>
      <c r="AE85" s="38">
        <v>5.3293403469168998E-3</v>
      </c>
      <c r="AF85" s="38">
        <v>1.25549522168204E-2</v>
      </c>
      <c r="AG85" s="38">
        <v>2.2121746095746702E-3</v>
      </c>
      <c r="AH85" s="38">
        <v>2.9309826530576101E-2</v>
      </c>
      <c r="AI85" s="38">
        <v>1.0593247201127001E-2</v>
      </c>
      <c r="AJ85" s="38">
        <v>7.9439932359589901E-3</v>
      </c>
      <c r="AK85" s="38">
        <v>1.3604412675465E-2</v>
      </c>
      <c r="AL85" s="38">
        <v>3.1834870393586998E-2</v>
      </c>
      <c r="AM85" s="38">
        <v>2.4318947656822999E-2</v>
      </c>
      <c r="AN85" s="38">
        <v>1.33447716325746E-2</v>
      </c>
      <c r="AO85" s="38">
        <v>1.90016679414204E-2</v>
      </c>
      <c r="AP85" s="38">
        <v>2.6219318435841102E-3</v>
      </c>
      <c r="AQ85" s="38">
        <v>3.6954991349658503E-2</v>
      </c>
      <c r="AR85" s="38">
        <v>3.6452023112594198E-2</v>
      </c>
      <c r="AS85" s="38">
        <v>2.63258393905123E-2</v>
      </c>
      <c r="AT85" s="38">
        <v>4.1348328952155199E-2</v>
      </c>
      <c r="AU85" s="39">
        <v>2.5857053369642601E-3</v>
      </c>
      <c r="AV85" s="39">
        <v>0</v>
      </c>
      <c r="AW85" s="41">
        <v>9.3740221127190201E-5</v>
      </c>
      <c r="AX85" s="39">
        <v>0</v>
      </c>
      <c r="AY85" s="39">
        <v>0</v>
      </c>
      <c r="AZ85" s="39">
        <v>3.7472681688008102E-4</v>
      </c>
      <c r="BA85" s="39">
        <v>3.1668474970495901E-2</v>
      </c>
      <c r="BB85" s="39">
        <v>5.4921750839007202E-2</v>
      </c>
      <c r="BC85" s="39">
        <v>2.6602714970268899E-2</v>
      </c>
      <c r="BD85" s="39">
        <v>4.1129486191747798E-2</v>
      </c>
      <c r="BE85" s="39">
        <v>6.5658333432159599E-2</v>
      </c>
      <c r="BF85" s="41">
        <v>1.99778903220551E-5</v>
      </c>
      <c r="BG85" s="39">
        <v>4.5537822011726597E-2</v>
      </c>
      <c r="BH85" s="39">
        <v>9.4893778944805801E-3</v>
      </c>
      <c r="BI85" s="39">
        <v>1.7502728718225499E-2</v>
      </c>
      <c r="BJ85" s="39">
        <v>3.1262017320988801E-2</v>
      </c>
      <c r="BK85" s="39">
        <v>3.97141642831636E-2</v>
      </c>
      <c r="BL85" s="39">
        <v>1.54869425510807E-2</v>
      </c>
      <c r="BM85" s="39">
        <v>1.31230470481689E-2</v>
      </c>
      <c r="BN85" s="39">
        <v>2.60765485669977E-2</v>
      </c>
      <c r="BO85" s="39">
        <v>5.1505330552548004E-4</v>
      </c>
      <c r="BP85" s="39">
        <v>2.3697003846094699E-2</v>
      </c>
      <c r="BQ85" s="39">
        <v>3.9215441501342901E-2</v>
      </c>
      <c r="BR85" s="39">
        <v>0</v>
      </c>
      <c r="BS85" s="39">
        <v>5.8303718734350096E-4</v>
      </c>
      <c r="BT85" s="39">
        <v>0</v>
      </c>
      <c r="BU85" s="39">
        <v>0</v>
      </c>
      <c r="BV85" s="39">
        <v>3.3418235374559603E-2</v>
      </c>
      <c r="BW85" s="39">
        <v>7.6253490185905798E-2</v>
      </c>
      <c r="BX85" s="39">
        <v>6.7811120846972398E-2</v>
      </c>
      <c r="BY85" s="39">
        <v>2.9280503383987602E-2</v>
      </c>
      <c r="BZ85" s="39">
        <v>5.1814837313791502E-2</v>
      </c>
      <c r="CA85" s="39">
        <v>6.8730429929888495E-2</v>
      </c>
    </row>
    <row r="86" spans="1:79" ht="15.75" customHeight="1" x14ac:dyDescent="0.2">
      <c r="A86" s="38">
        <v>14.067550259784699</v>
      </c>
      <c r="B86" s="38">
        <v>1.11406699028678E-2</v>
      </c>
      <c r="C86" s="38">
        <v>3.5736959229547699E-2</v>
      </c>
      <c r="D86" s="38">
        <v>0.10343244121213099</v>
      </c>
      <c r="E86" s="38">
        <v>7.90451599416684E-2</v>
      </c>
      <c r="F86" s="38">
        <v>0</v>
      </c>
      <c r="G86" s="38">
        <v>2.8062742865572098E-2</v>
      </c>
      <c r="H86" s="38">
        <v>4.5008091611162898E-2</v>
      </c>
      <c r="I86" s="38">
        <v>8.1857626058474797E-2</v>
      </c>
      <c r="J86" s="38">
        <v>0.11448039844850399</v>
      </c>
      <c r="K86" s="38">
        <v>7.5879151238574694E-2</v>
      </c>
      <c r="L86" s="38">
        <v>5.49533953502018E-2</v>
      </c>
      <c r="M86" s="38">
        <v>5.8006079233930599E-2</v>
      </c>
      <c r="N86" s="38">
        <v>6.4879070140156703E-2</v>
      </c>
      <c r="O86" s="38">
        <v>9.5220480834031895E-2</v>
      </c>
      <c r="P86" s="38">
        <v>5.58453216617915E-2</v>
      </c>
      <c r="Q86" s="38">
        <v>4.2114990736976401E-2</v>
      </c>
      <c r="R86" s="38">
        <v>7.14268615680863E-3</v>
      </c>
      <c r="S86" s="38">
        <v>1.00050656561049E-2</v>
      </c>
      <c r="T86" s="38">
        <v>1.34819223892637E-3</v>
      </c>
      <c r="U86" s="38">
        <v>0</v>
      </c>
      <c r="V86" s="38">
        <v>0</v>
      </c>
      <c r="W86" s="38">
        <v>0</v>
      </c>
      <c r="X86" s="38">
        <v>0</v>
      </c>
      <c r="Y86" s="38">
        <v>0</v>
      </c>
      <c r="Z86" s="38">
        <v>0</v>
      </c>
      <c r="AA86" s="38">
        <v>4.8847958512605802E-3</v>
      </c>
      <c r="AB86" s="38">
        <v>0</v>
      </c>
      <c r="AC86" s="38">
        <v>0</v>
      </c>
      <c r="AD86" s="38">
        <v>0</v>
      </c>
      <c r="AE86" s="38">
        <v>5.3816323805346298E-3</v>
      </c>
      <c r="AF86" s="38">
        <v>1.2991302053995599E-2</v>
      </c>
      <c r="AG86" s="38">
        <v>2.0920510211505801E-3</v>
      </c>
      <c r="AH86" s="38">
        <v>2.5569158660181099E-2</v>
      </c>
      <c r="AI86" s="38">
        <v>1.0706027707822899E-2</v>
      </c>
      <c r="AJ86" s="38">
        <v>7.0909188129469102E-3</v>
      </c>
      <c r="AK86" s="38">
        <v>1.46787360753706E-2</v>
      </c>
      <c r="AL86" s="38">
        <v>2.9801257858466299E-2</v>
      </c>
      <c r="AM86" s="38">
        <v>2.2861357069783299E-2</v>
      </c>
      <c r="AN86" s="38">
        <v>1.43798563416031E-2</v>
      </c>
      <c r="AO86" s="38">
        <v>2.0314176241006E-2</v>
      </c>
      <c r="AP86" s="38">
        <v>2.3891361350716202E-3</v>
      </c>
      <c r="AQ86" s="38">
        <v>3.3038299405028899E-2</v>
      </c>
      <c r="AR86" s="38">
        <v>3.4843358781801503E-2</v>
      </c>
      <c r="AS86" s="38">
        <v>2.5698873447481799E-2</v>
      </c>
      <c r="AT86" s="38">
        <v>3.7329722749455299E-2</v>
      </c>
      <c r="AU86" s="39">
        <v>2.2827058403625E-3</v>
      </c>
      <c r="AV86" s="39">
        <v>0</v>
      </c>
      <c r="AW86" s="41">
        <v>4.8470305045059499E-5</v>
      </c>
      <c r="AX86" s="39">
        <v>0</v>
      </c>
      <c r="AY86" s="39">
        <v>0</v>
      </c>
      <c r="AZ86" s="39">
        <v>1.37553256682911E-3</v>
      </c>
      <c r="BA86" s="39">
        <v>2.6325951075741101E-2</v>
      </c>
      <c r="BB86" s="39">
        <v>5.3548072036588602E-2</v>
      </c>
      <c r="BC86" s="39">
        <v>2.66286489601275E-2</v>
      </c>
      <c r="BD86" s="39">
        <v>4.5811606069867603E-2</v>
      </c>
      <c r="BE86" s="39">
        <v>6.3111411335495596E-2</v>
      </c>
      <c r="BF86" s="39">
        <v>2.8873078023268999E-4</v>
      </c>
      <c r="BG86" s="39">
        <v>4.5863017279635397E-2</v>
      </c>
      <c r="BH86" s="39">
        <v>1.2930768822857101E-2</v>
      </c>
      <c r="BI86" s="39">
        <v>2.2441761403782901E-2</v>
      </c>
      <c r="BJ86" s="39">
        <v>3.7581228885957399E-2</v>
      </c>
      <c r="BK86" s="39">
        <v>4.3947015380914799E-2</v>
      </c>
      <c r="BL86" s="39">
        <v>1.2415175116364899E-2</v>
      </c>
      <c r="BM86" s="39">
        <v>1.7862563760920599E-2</v>
      </c>
      <c r="BN86" s="39">
        <v>2.7679711336950699E-2</v>
      </c>
      <c r="BO86" s="39">
        <v>1.7578681649503499E-3</v>
      </c>
      <c r="BP86" s="39">
        <v>2.2833752311274599E-2</v>
      </c>
      <c r="BQ86" s="39">
        <v>3.7409174502845498E-2</v>
      </c>
      <c r="BR86" s="39">
        <v>0</v>
      </c>
      <c r="BS86" s="39">
        <v>5.3731146330905503E-4</v>
      </c>
      <c r="BT86" s="39">
        <v>0</v>
      </c>
      <c r="BU86" s="39">
        <v>0</v>
      </c>
      <c r="BV86" s="39">
        <v>2.7934899621731402E-2</v>
      </c>
      <c r="BW86" s="39">
        <v>6.9357586570771207E-2</v>
      </c>
      <c r="BX86" s="39">
        <v>6.7892260140653402E-2</v>
      </c>
      <c r="BY86" s="39">
        <v>2.5172920642330201E-2</v>
      </c>
      <c r="BZ86" s="39">
        <v>4.5803259384663002E-2</v>
      </c>
      <c r="CA86" s="39">
        <v>6.5132323491095101E-2</v>
      </c>
    </row>
    <row r="87" spans="1:79" ht="15.75" customHeight="1" x14ac:dyDescent="0.2">
      <c r="A87" s="38">
        <v>14.3033235562222</v>
      </c>
      <c r="B87" s="38">
        <v>1.1971613247007001E-2</v>
      </c>
      <c r="C87" s="38">
        <v>4.0453809359332397E-2</v>
      </c>
      <c r="D87" s="38">
        <v>9.9636415630472805E-2</v>
      </c>
      <c r="E87" s="38">
        <v>7.7008879887592502E-2</v>
      </c>
      <c r="F87" s="38">
        <v>0</v>
      </c>
      <c r="G87" s="38">
        <v>2.9009501182628999E-2</v>
      </c>
      <c r="H87" s="38">
        <v>4.0307432769842499E-2</v>
      </c>
      <c r="I87" s="38">
        <v>8.3465455319631093E-2</v>
      </c>
      <c r="J87" s="38">
        <v>0.12554096061558701</v>
      </c>
      <c r="K87" s="38">
        <v>7.92767674654455E-2</v>
      </c>
      <c r="L87" s="38">
        <v>5.4318383386047497E-2</v>
      </c>
      <c r="M87" s="38">
        <v>5.7224788023902698E-2</v>
      </c>
      <c r="N87" s="38">
        <v>6.5045231922334898E-2</v>
      </c>
      <c r="O87" s="38">
        <v>9.1785633674284495E-2</v>
      </c>
      <c r="P87" s="38">
        <v>5.4456591024664602E-2</v>
      </c>
      <c r="Q87" s="38">
        <v>3.6410843321403E-2</v>
      </c>
      <c r="R87" s="38">
        <v>5.3224115284140096E-3</v>
      </c>
      <c r="S87" s="38">
        <v>9.3458497454368492E-3</v>
      </c>
      <c r="T87" s="38">
        <v>7.9753722849028698E-4</v>
      </c>
      <c r="U87" s="38">
        <v>0</v>
      </c>
      <c r="V87" s="38">
        <v>0</v>
      </c>
      <c r="W87" s="38">
        <v>0</v>
      </c>
      <c r="X87" s="38">
        <v>0</v>
      </c>
      <c r="Y87" s="38">
        <v>0</v>
      </c>
      <c r="Z87" s="38">
        <v>0</v>
      </c>
      <c r="AA87" s="38">
        <v>4.3349726843075996E-3</v>
      </c>
      <c r="AB87" s="38">
        <v>0</v>
      </c>
      <c r="AC87" s="38">
        <v>0</v>
      </c>
      <c r="AD87" s="38">
        <v>0</v>
      </c>
      <c r="AE87" s="38">
        <v>5.3335700896275304E-3</v>
      </c>
      <c r="AF87" s="38">
        <v>1.32104875579705E-2</v>
      </c>
      <c r="AG87" s="38">
        <v>2.08058919815437E-3</v>
      </c>
      <c r="AH87" s="38">
        <v>2.2035549256091198E-2</v>
      </c>
      <c r="AI87" s="38">
        <v>1.11005175539801E-2</v>
      </c>
      <c r="AJ87" s="38">
        <v>6.3338228406443096E-3</v>
      </c>
      <c r="AK87" s="38">
        <v>1.5600615878013001E-2</v>
      </c>
      <c r="AL87" s="38">
        <v>2.79265086226794E-2</v>
      </c>
      <c r="AM87" s="38">
        <v>2.1375470559654001E-2</v>
      </c>
      <c r="AN87" s="38">
        <v>1.53066906756408E-2</v>
      </c>
      <c r="AO87" s="38">
        <v>2.1414510741336001E-2</v>
      </c>
      <c r="AP87" s="38">
        <v>2.1857130320945199E-3</v>
      </c>
      <c r="AQ87" s="38">
        <v>2.9273973578825101E-2</v>
      </c>
      <c r="AR87" s="38">
        <v>3.3227634293645503E-2</v>
      </c>
      <c r="AS87" s="38">
        <v>2.5194567403880899E-2</v>
      </c>
      <c r="AT87" s="38">
        <v>3.3498258389830199E-2</v>
      </c>
      <c r="AU87" s="39">
        <v>1.9686686976316098E-3</v>
      </c>
      <c r="AV87" s="41">
        <v>4.3576968030283E-7</v>
      </c>
      <c r="AW87" s="41">
        <v>2.2061977138817801E-5</v>
      </c>
      <c r="AX87" s="39">
        <v>0</v>
      </c>
      <c r="AY87" s="39">
        <v>0</v>
      </c>
      <c r="AZ87" s="39">
        <v>3.6465744105093302E-3</v>
      </c>
      <c r="BA87" s="39">
        <v>2.16768521603013E-2</v>
      </c>
      <c r="BB87" s="39">
        <v>5.2296066231120701E-2</v>
      </c>
      <c r="BC87" s="39">
        <v>2.6894416578261401E-2</v>
      </c>
      <c r="BD87" s="39">
        <v>5.0513043995500599E-2</v>
      </c>
      <c r="BE87" s="39">
        <v>6.0449710716426998E-2</v>
      </c>
      <c r="BF87" s="39">
        <v>8.0716794986833505E-4</v>
      </c>
      <c r="BG87" s="39">
        <v>4.6565297123060199E-2</v>
      </c>
      <c r="BH87" s="39">
        <v>1.6774685746954399E-2</v>
      </c>
      <c r="BI87" s="39">
        <v>2.7879264612161999E-2</v>
      </c>
      <c r="BJ87" s="39">
        <v>4.4628626701966601E-2</v>
      </c>
      <c r="BK87" s="39">
        <v>4.9153697804843403E-2</v>
      </c>
      <c r="BL87" s="39">
        <v>9.7097301467082304E-3</v>
      </c>
      <c r="BM87" s="39">
        <v>2.2892646881662398E-2</v>
      </c>
      <c r="BN87" s="39">
        <v>3.0646639117535499E-2</v>
      </c>
      <c r="BO87" s="39">
        <v>4.6344314381159598E-3</v>
      </c>
      <c r="BP87" s="39">
        <v>2.3025766489642299E-2</v>
      </c>
      <c r="BQ87" s="39">
        <v>3.68947001744791E-2</v>
      </c>
      <c r="BR87" s="39">
        <v>0</v>
      </c>
      <c r="BS87" s="39">
        <v>4.8188357085429602E-4</v>
      </c>
      <c r="BT87" s="39">
        <v>0</v>
      </c>
      <c r="BU87" s="39">
        <v>0</v>
      </c>
      <c r="BV87" s="39">
        <v>2.2932415885999698E-2</v>
      </c>
      <c r="BW87" s="39">
        <v>6.2902573893597699E-2</v>
      </c>
      <c r="BX87" s="39">
        <v>6.80454150204369E-2</v>
      </c>
      <c r="BY87" s="39">
        <v>2.2233016463173799E-2</v>
      </c>
      <c r="BZ87" s="39">
        <v>4.0647326956357699E-2</v>
      </c>
      <c r="CA87" s="39">
        <v>6.1981421525334798E-2</v>
      </c>
    </row>
    <row r="88" spans="1:79" ht="15.75" customHeight="1" x14ac:dyDescent="0.2">
      <c r="A88" s="38">
        <v>14.5430484324506</v>
      </c>
      <c r="B88" s="38">
        <v>1.27323021052762E-2</v>
      </c>
      <c r="C88" s="38">
        <v>4.56282709110956E-2</v>
      </c>
      <c r="D88" s="38">
        <v>9.5869123274943693E-2</v>
      </c>
      <c r="E88" s="38">
        <v>7.4768029913846304E-2</v>
      </c>
      <c r="F88" s="38">
        <v>0</v>
      </c>
      <c r="G88" s="38">
        <v>2.9943673712224401E-2</v>
      </c>
      <c r="H88" s="38">
        <v>3.6557960944518603E-2</v>
      </c>
      <c r="I88" s="38">
        <v>8.4044849601749905E-2</v>
      </c>
      <c r="J88" s="38">
        <v>0.13467177857491</v>
      </c>
      <c r="K88" s="38">
        <v>8.1674212179578806E-2</v>
      </c>
      <c r="L88" s="38">
        <v>5.3253840732590402E-2</v>
      </c>
      <c r="M88" s="38">
        <v>5.65853592315195E-2</v>
      </c>
      <c r="N88" s="38">
        <v>6.4931041500776596E-2</v>
      </c>
      <c r="O88" s="38">
        <v>8.76197666101734E-2</v>
      </c>
      <c r="P88" s="38">
        <v>5.2708736915830098E-2</v>
      </c>
      <c r="Q88" s="38">
        <v>3.1915995164950299E-2</v>
      </c>
      <c r="R88" s="38">
        <v>3.7627394207529999E-3</v>
      </c>
      <c r="S88" s="38">
        <v>8.6361518528856301E-3</v>
      </c>
      <c r="T88" s="38">
        <v>4.1168950326727998E-4</v>
      </c>
      <c r="U88" s="38">
        <v>0</v>
      </c>
      <c r="V88" s="38">
        <v>0</v>
      </c>
      <c r="W88" s="38">
        <v>0</v>
      </c>
      <c r="X88" s="38">
        <v>0</v>
      </c>
      <c r="Y88" s="38">
        <v>0</v>
      </c>
      <c r="Z88" s="38">
        <v>0</v>
      </c>
      <c r="AA88" s="38">
        <v>3.8124738104406601E-3</v>
      </c>
      <c r="AB88" s="38">
        <v>0</v>
      </c>
      <c r="AC88" s="38">
        <v>0</v>
      </c>
      <c r="AD88" s="38">
        <v>0</v>
      </c>
      <c r="AE88" s="38">
        <v>5.18469840290515E-3</v>
      </c>
      <c r="AF88" s="38">
        <v>1.32031086410289E-2</v>
      </c>
      <c r="AG88" s="38">
        <v>2.15931311535543E-3</v>
      </c>
      <c r="AH88" s="38">
        <v>1.87288776278976E-2</v>
      </c>
      <c r="AI88" s="38">
        <v>1.17312246338977E-2</v>
      </c>
      <c r="AJ88" s="38">
        <v>5.6593092660711898E-3</v>
      </c>
      <c r="AK88" s="38">
        <v>1.6339039152539699E-2</v>
      </c>
      <c r="AL88" s="38">
        <v>2.61931985921218E-2</v>
      </c>
      <c r="AM88" s="38">
        <v>1.98572108717096E-2</v>
      </c>
      <c r="AN88" s="38">
        <v>1.6084056305688901E-2</v>
      </c>
      <c r="AO88" s="38">
        <v>2.22840144640691E-2</v>
      </c>
      <c r="AP88" s="38">
        <v>2.0120015934428498E-3</v>
      </c>
      <c r="AQ88" s="38">
        <v>2.5683150099375201E-2</v>
      </c>
      <c r="AR88" s="38">
        <v>3.1595645377495901E-2</v>
      </c>
      <c r="AS88" s="38">
        <v>2.4777747607196199E-2</v>
      </c>
      <c r="AT88" s="38">
        <v>2.98643627018019E-2</v>
      </c>
      <c r="AU88" s="39">
        <v>1.65497968067075E-3</v>
      </c>
      <c r="AV88" s="41">
        <v>3.5527787418910702E-6</v>
      </c>
      <c r="AW88" s="41">
        <v>8.5016458357554403E-6</v>
      </c>
      <c r="AX88" s="39">
        <v>0</v>
      </c>
      <c r="AY88" s="39">
        <v>0</v>
      </c>
      <c r="AZ88" s="39">
        <v>7.2998648493897396E-3</v>
      </c>
      <c r="BA88" s="39">
        <v>1.78531114052419E-2</v>
      </c>
      <c r="BB88" s="39">
        <v>5.1138392400721398E-2</v>
      </c>
      <c r="BC88" s="39">
        <v>2.7358302936666599E-2</v>
      </c>
      <c r="BD88" s="39">
        <v>5.5121489208140598E-2</v>
      </c>
      <c r="BE88" s="39">
        <v>5.76740289204545E-2</v>
      </c>
      <c r="BF88" s="39">
        <v>1.89664274536534E-3</v>
      </c>
      <c r="BG88" s="39">
        <v>4.7601069040852401E-2</v>
      </c>
      <c r="BH88" s="39">
        <v>2.0991072102649E-2</v>
      </c>
      <c r="BI88" s="39">
        <v>3.3739560655237602E-2</v>
      </c>
      <c r="BJ88" s="39">
        <v>5.2228596071070298E-2</v>
      </c>
      <c r="BK88" s="39">
        <v>5.5118350316566103E-2</v>
      </c>
      <c r="BL88" s="39">
        <v>7.3752905227807003E-3</v>
      </c>
      <c r="BM88" s="39">
        <v>2.7955225859731699E-2</v>
      </c>
      <c r="BN88" s="39">
        <v>3.4771081965759301E-2</v>
      </c>
      <c r="BO88" s="39">
        <v>9.09719250759276E-3</v>
      </c>
      <c r="BP88" s="39">
        <v>2.4200282965747399E-2</v>
      </c>
      <c r="BQ88" s="39">
        <v>3.7623391291761302E-2</v>
      </c>
      <c r="BR88" s="39">
        <v>0</v>
      </c>
      <c r="BS88" s="39">
        <v>4.1600836211387902E-4</v>
      </c>
      <c r="BT88" s="39">
        <v>0</v>
      </c>
      <c r="BU88" s="39">
        <v>0</v>
      </c>
      <c r="BV88" s="39">
        <v>1.8427903580155801E-2</v>
      </c>
      <c r="BW88" s="39">
        <v>5.6958775006374703E-2</v>
      </c>
      <c r="BX88" s="39">
        <v>6.82868436885566E-2</v>
      </c>
      <c r="BY88" s="39">
        <v>2.0421683665957601E-2</v>
      </c>
      <c r="BZ88" s="39">
        <v>3.6344481664317203E-2</v>
      </c>
      <c r="CA88" s="39">
        <v>5.9294246942293301E-2</v>
      </c>
    </row>
    <row r="89" spans="1:79" ht="15.75" customHeight="1" x14ac:dyDescent="0.2">
      <c r="A89" s="38">
        <v>14.786791117271299</v>
      </c>
      <c r="B89" s="38">
        <v>1.33957575601706E-2</v>
      </c>
      <c r="C89" s="38">
        <v>5.1136754229490898E-2</v>
      </c>
      <c r="D89" s="38">
        <v>9.2176944739237293E-2</v>
      </c>
      <c r="E89" s="38">
        <v>7.2353604427908697E-2</v>
      </c>
      <c r="F89" s="38">
        <v>0</v>
      </c>
      <c r="G89" s="38">
        <v>3.0850430071603301E-2</v>
      </c>
      <c r="H89" s="38">
        <v>3.3772284394860498E-2</v>
      </c>
      <c r="I89" s="38">
        <v>8.3603068316587897E-2</v>
      </c>
      <c r="J89" s="38">
        <v>0.14162279189308699</v>
      </c>
      <c r="K89" s="38">
        <v>8.3029772862484294E-2</v>
      </c>
      <c r="L89" s="38">
        <v>5.1780913214494802E-2</v>
      </c>
      <c r="M89" s="38">
        <v>5.60955439354483E-2</v>
      </c>
      <c r="N89" s="38">
        <v>6.4550059088711698E-2</v>
      </c>
      <c r="O89" s="38">
        <v>8.2816991140402405E-2</v>
      </c>
      <c r="P89" s="38">
        <v>5.0631255748733103E-2</v>
      </c>
      <c r="Q89" s="38">
        <v>2.8611943103070699E-2</v>
      </c>
      <c r="R89" s="38">
        <v>2.4756450757920001E-3</v>
      </c>
      <c r="S89" s="38">
        <v>7.87074531713341E-3</v>
      </c>
      <c r="T89" s="38">
        <v>1.73746269067741E-4</v>
      </c>
      <c r="U89" s="38">
        <v>0</v>
      </c>
      <c r="V89" s="38">
        <v>0</v>
      </c>
      <c r="W89" s="38">
        <v>0</v>
      </c>
      <c r="X89" s="38">
        <v>0</v>
      </c>
      <c r="Y89" s="38">
        <v>0</v>
      </c>
      <c r="Z89" s="38">
        <v>0</v>
      </c>
      <c r="AA89" s="38">
        <v>3.3115765958488899E-3</v>
      </c>
      <c r="AB89" s="38">
        <v>0</v>
      </c>
      <c r="AC89" s="38">
        <v>0</v>
      </c>
      <c r="AD89" s="38">
        <v>0</v>
      </c>
      <c r="AE89" s="38">
        <v>4.9365746714298301E-3</v>
      </c>
      <c r="AF89" s="38">
        <v>1.29641998683418E-2</v>
      </c>
      <c r="AG89" s="38">
        <v>2.3104210781324502E-3</v>
      </c>
      <c r="AH89" s="38">
        <v>1.5666816444319599E-2</v>
      </c>
      <c r="AI89" s="38">
        <v>1.25529456196905E-2</v>
      </c>
      <c r="AJ89" s="38">
        <v>5.0546901867332596E-3</v>
      </c>
      <c r="AK89" s="38">
        <v>1.6867087321869E-2</v>
      </c>
      <c r="AL89" s="38">
        <v>2.45841798544802E-2</v>
      </c>
      <c r="AM89" s="38">
        <v>1.8304577726294399E-2</v>
      </c>
      <c r="AN89" s="38">
        <v>1.6675331047827101E-2</v>
      </c>
      <c r="AO89" s="38">
        <v>2.2908247816918099E-2</v>
      </c>
      <c r="AP89" s="38">
        <v>1.8667760417793999E-3</v>
      </c>
      <c r="AQ89" s="38">
        <v>2.2285161200800499E-2</v>
      </c>
      <c r="AR89" s="38">
        <v>2.9939436662682301E-2</v>
      </c>
      <c r="AS89" s="38">
        <v>2.4414067448506899E-2</v>
      </c>
      <c r="AT89" s="38">
        <v>2.64368274270281E-2</v>
      </c>
      <c r="AU89" s="39">
        <v>1.3518403910855101E-3</v>
      </c>
      <c r="AV89" s="41">
        <v>1.26951253268242E-5</v>
      </c>
      <c r="AW89" s="41">
        <v>2.69324736236639E-6</v>
      </c>
      <c r="AX89" s="39">
        <v>0</v>
      </c>
      <c r="AY89" s="39">
        <v>0</v>
      </c>
      <c r="AZ89" s="39">
        <v>1.23789146252041E-2</v>
      </c>
      <c r="BA89" s="39">
        <v>1.50030447960821E-2</v>
      </c>
      <c r="BB89" s="39">
        <v>5.00481627001748E-2</v>
      </c>
      <c r="BC89" s="39">
        <v>2.7979699813825198E-2</v>
      </c>
      <c r="BD89" s="39">
        <v>5.9527765743849402E-2</v>
      </c>
      <c r="BE89" s="39">
        <v>5.4788705979055698E-2</v>
      </c>
      <c r="BF89" s="39">
        <v>3.80796482079642E-3</v>
      </c>
      <c r="BG89" s="39">
        <v>4.8925861667675298E-2</v>
      </c>
      <c r="BH89" s="39">
        <v>2.5549334068118199E-2</v>
      </c>
      <c r="BI89" s="39">
        <v>3.9941683177824303E-2</v>
      </c>
      <c r="BJ89" s="39">
        <v>6.0200581230391702E-2</v>
      </c>
      <c r="BK89" s="39">
        <v>6.1623606467668797E-2</v>
      </c>
      <c r="BL89" s="39">
        <v>5.41403936844451E-3</v>
      </c>
      <c r="BM89" s="39">
        <v>3.2817739747819902E-2</v>
      </c>
      <c r="BN89" s="39">
        <v>3.9842326424078603E-2</v>
      </c>
      <c r="BO89" s="39">
        <v>1.50758240852012E-2</v>
      </c>
      <c r="BP89" s="39">
        <v>2.6280080895513001E-2</v>
      </c>
      <c r="BQ89" s="39">
        <v>3.9534622542825602E-2</v>
      </c>
      <c r="BR89" s="39">
        <v>0</v>
      </c>
      <c r="BS89" s="39">
        <v>3.4060390447216202E-4</v>
      </c>
      <c r="BT89" s="39">
        <v>0</v>
      </c>
      <c r="BU89" s="39">
        <v>0</v>
      </c>
      <c r="BV89" s="39">
        <v>1.44340360247175E-2</v>
      </c>
      <c r="BW89" s="39">
        <v>5.1586349495407503E-2</v>
      </c>
      <c r="BX89" s="39">
        <v>6.8630566130351803E-2</v>
      </c>
      <c r="BY89" s="39">
        <v>1.96900665350902E-2</v>
      </c>
      <c r="BZ89" s="39">
        <v>3.28814303746255E-2</v>
      </c>
      <c r="CA89" s="39">
        <v>5.7079241685251803E-2</v>
      </c>
    </row>
    <row r="90" spans="1:79" ht="15.75" customHeight="1" x14ac:dyDescent="0.2">
      <c r="A90" s="38">
        <v>15.0346189494859</v>
      </c>
      <c r="B90" s="38">
        <v>1.3936302280980599E-2</v>
      </c>
      <c r="C90" s="38">
        <v>5.6891272187543397E-2</v>
      </c>
      <c r="D90" s="38">
        <v>8.8607778039114196E-2</v>
      </c>
      <c r="E90" s="38">
        <v>6.9794948556855196E-2</v>
      </c>
      <c r="F90" s="38">
        <v>0</v>
      </c>
      <c r="G90" s="38">
        <v>3.17126052545776E-2</v>
      </c>
      <c r="H90" s="38">
        <v>3.1968612056152299E-2</v>
      </c>
      <c r="I90" s="38">
        <v>8.2145473276921593E-2</v>
      </c>
      <c r="J90" s="38">
        <v>0.14614152594882501</v>
      </c>
      <c r="K90" s="38">
        <v>8.3299305454405198E-2</v>
      </c>
      <c r="L90" s="38">
        <v>4.9918254298590002E-2</v>
      </c>
      <c r="M90" s="38">
        <v>5.5763088582731102E-2</v>
      </c>
      <c r="N90" s="38">
        <v>6.3914783524469901E-2</v>
      </c>
      <c r="O90" s="38">
        <v>7.7467762241218402E-2</v>
      </c>
      <c r="P90" s="38">
        <v>4.8251268661830299E-2</v>
      </c>
      <c r="Q90" s="38">
        <v>2.6484487258326798E-2</v>
      </c>
      <c r="R90" s="38">
        <v>1.5024270771054899E-3</v>
      </c>
      <c r="S90" s="38">
        <v>7.0405742393277503E-3</v>
      </c>
      <c r="T90" s="40">
        <v>4.8910441214785801E-5</v>
      </c>
      <c r="U90" s="38">
        <v>0</v>
      </c>
      <c r="V90" s="38">
        <v>0</v>
      </c>
      <c r="W90" s="38">
        <v>0</v>
      </c>
      <c r="X90" s="38">
        <v>0</v>
      </c>
      <c r="Y90" s="38">
        <v>0</v>
      </c>
      <c r="Z90" s="38">
        <v>0</v>
      </c>
      <c r="AA90" s="38">
        <v>2.8240916535485698E-3</v>
      </c>
      <c r="AB90" s="38">
        <v>0</v>
      </c>
      <c r="AC90" s="38">
        <v>0</v>
      </c>
      <c r="AD90" s="38">
        <v>0</v>
      </c>
      <c r="AE90" s="38">
        <v>4.5878638771392399E-3</v>
      </c>
      <c r="AF90" s="38">
        <v>1.2485740907046501E-2</v>
      </c>
      <c r="AG90" s="38">
        <v>2.5166280881926402E-3</v>
      </c>
      <c r="AH90" s="38">
        <v>1.28662855029114E-2</v>
      </c>
      <c r="AI90" s="38">
        <v>1.35247602767503E-2</v>
      </c>
      <c r="AJ90" s="38">
        <v>4.5071417625828E-3</v>
      </c>
      <c r="AK90" s="38">
        <v>1.71567899173783E-2</v>
      </c>
      <c r="AL90" s="38">
        <v>2.3082645211134002E-2</v>
      </c>
      <c r="AM90" s="38">
        <v>1.6713708297663499E-2</v>
      </c>
      <c r="AN90" s="38">
        <v>1.70427764401163E-2</v>
      </c>
      <c r="AO90" s="38">
        <v>2.3271995912858601E-2</v>
      </c>
      <c r="AP90" s="38">
        <v>1.7488903098355599E-3</v>
      </c>
      <c r="AQ90" s="38">
        <v>1.9098325036302499E-2</v>
      </c>
      <c r="AR90" s="38">
        <v>2.82502726501901E-2</v>
      </c>
      <c r="AS90" s="38">
        <v>2.4070176273983199E-2</v>
      </c>
      <c r="AT90" s="38">
        <v>2.3223679211884202E-2</v>
      </c>
      <c r="AU90" s="39">
        <v>1.0692286949282499E-3</v>
      </c>
      <c r="AV90" s="41">
        <v>3.5871705902366599E-5</v>
      </c>
      <c r="AW90" s="39">
        <v>0</v>
      </c>
      <c r="AX90" s="39">
        <v>0</v>
      </c>
      <c r="AY90" s="39">
        <v>0</v>
      </c>
      <c r="AZ90" s="39">
        <v>1.8911519804132099E-2</v>
      </c>
      <c r="BA90" s="39">
        <v>1.3299597801255E-2</v>
      </c>
      <c r="BB90" s="39">
        <v>4.8999271205348603E-2</v>
      </c>
      <c r="BC90" s="39">
        <v>2.8719978678634399E-2</v>
      </c>
      <c r="BD90" s="39">
        <v>6.36483851888556E-2</v>
      </c>
      <c r="BE90" s="39">
        <v>5.17931528031461E-2</v>
      </c>
      <c r="BF90" s="39">
        <v>6.7676967607760699E-3</v>
      </c>
      <c r="BG90" s="39">
        <v>5.0493806905861999E-2</v>
      </c>
      <c r="BH90" s="39">
        <v>3.0442390978575401E-2</v>
      </c>
      <c r="BI90" s="39">
        <v>4.6453871613357497E-2</v>
      </c>
      <c r="BJ90" s="39">
        <v>6.8384854365877198E-2</v>
      </c>
      <c r="BK90" s="39">
        <v>6.8454840508123893E-2</v>
      </c>
      <c r="BL90" s="39">
        <v>3.8282237912971302E-3</v>
      </c>
      <c r="BM90" s="39">
        <v>3.7245880073925201E-2</v>
      </c>
      <c r="BN90" s="39">
        <v>4.5671417348982501E-2</v>
      </c>
      <c r="BO90" s="39">
        <v>2.2526870311120599E-2</v>
      </c>
      <c r="BP90" s="39">
        <v>2.9193883745185702E-2</v>
      </c>
      <c r="BQ90" s="39">
        <v>4.2577754767679998E-2</v>
      </c>
      <c r="BR90" s="39">
        <v>0</v>
      </c>
      <c r="BS90" s="39">
        <v>2.5902574848064001E-4</v>
      </c>
      <c r="BT90" s="39">
        <v>0</v>
      </c>
      <c r="BU90" s="39">
        <v>0</v>
      </c>
      <c r="BV90" s="39">
        <v>1.0962828250985599E-2</v>
      </c>
      <c r="BW90" s="39">
        <v>4.6843439193247301E-2</v>
      </c>
      <c r="BX90" s="39">
        <v>6.9090741848516796E-2</v>
      </c>
      <c r="BY90" s="39">
        <v>1.9992427361688402E-2</v>
      </c>
      <c r="BZ90" s="39">
        <v>3.02439835824251E-2</v>
      </c>
      <c r="CA90" s="39">
        <v>5.5344663448519897E-2</v>
      </c>
    </row>
    <row r="91" spans="1:79" ht="15.75" customHeight="1" x14ac:dyDescent="0.2">
      <c r="A91" s="38">
        <v>15.2866003964999</v>
      </c>
      <c r="B91" s="38">
        <v>1.43295151842703E-2</v>
      </c>
      <c r="C91" s="38">
        <v>6.2652760152818801E-2</v>
      </c>
      <c r="D91" s="38">
        <v>8.5175996392383199E-2</v>
      </c>
      <c r="E91" s="38">
        <v>6.7126732518923204E-2</v>
      </c>
      <c r="F91" s="38">
        <v>0</v>
      </c>
      <c r="G91" s="38">
        <v>3.2583349564878399E-2</v>
      </c>
      <c r="H91" s="38">
        <v>3.1071439340049901E-2</v>
      </c>
      <c r="I91" s="38">
        <v>7.9824452964618001E-2</v>
      </c>
      <c r="J91" s="38">
        <v>0.14843978579519301</v>
      </c>
      <c r="K91" s="38">
        <v>8.2596265009388603E-2</v>
      </c>
      <c r="L91" s="38">
        <v>4.7718437556159697E-2</v>
      </c>
      <c r="M91" s="38">
        <v>5.5582824859086701E-2</v>
      </c>
      <c r="N91" s="38">
        <v>6.3052137629636199E-2</v>
      </c>
      <c r="O91" s="38">
        <v>7.1748666856293997E-2</v>
      </c>
      <c r="P91" s="38">
        <v>4.5621059689306603E-2</v>
      </c>
      <c r="Q91" s="38">
        <v>2.5406238741498E-2</v>
      </c>
      <c r="R91" s="38">
        <v>7.5891552458844504E-4</v>
      </c>
      <c r="S91" s="38">
        <v>6.1746295481724901E-3</v>
      </c>
      <c r="T91" s="40">
        <v>1.8935459949372999E-5</v>
      </c>
      <c r="U91" s="38">
        <v>0</v>
      </c>
      <c r="V91" s="38">
        <v>0</v>
      </c>
      <c r="W91" s="38">
        <v>0</v>
      </c>
      <c r="X91" s="38">
        <v>0</v>
      </c>
      <c r="Y91" s="38">
        <v>0</v>
      </c>
      <c r="Z91" s="38">
        <v>0</v>
      </c>
      <c r="AA91" s="38">
        <v>2.35725564270869E-3</v>
      </c>
      <c r="AB91" s="38">
        <v>0</v>
      </c>
      <c r="AC91" s="38">
        <v>0</v>
      </c>
      <c r="AD91" s="38">
        <v>0</v>
      </c>
      <c r="AE91" s="38">
        <v>4.1639176159871099E-3</v>
      </c>
      <c r="AF91" s="38">
        <v>1.1803596854723699E-2</v>
      </c>
      <c r="AG91" s="38">
        <v>2.7606716139299799E-3</v>
      </c>
      <c r="AH91" s="38">
        <v>1.0334839495726601E-2</v>
      </c>
      <c r="AI91" s="38">
        <v>1.45831471280937E-2</v>
      </c>
      <c r="AJ91" s="38">
        <v>4.0076564735378097E-3</v>
      </c>
      <c r="AK91" s="38">
        <v>1.7209397089379599E-2</v>
      </c>
      <c r="AL91" s="38">
        <v>2.1669769122273499E-2</v>
      </c>
      <c r="AM91" s="38">
        <v>1.5103371063324701E-2</v>
      </c>
      <c r="AN91" s="38">
        <v>1.71802157804243E-2</v>
      </c>
      <c r="AO91" s="38">
        <v>2.3391326633532002E-2</v>
      </c>
      <c r="AP91" s="38">
        <v>1.6448550186720101E-3</v>
      </c>
      <c r="AQ91" s="38">
        <v>1.6135751011754601E-2</v>
      </c>
      <c r="AR91" s="38">
        <v>2.6530317581592501E-2</v>
      </c>
      <c r="AS91" s="38">
        <v>2.3708697690391502E-2</v>
      </c>
      <c r="AT91" s="38">
        <v>2.0226070083193898E-2</v>
      </c>
      <c r="AU91" s="39">
        <v>8.1098880304101997E-4</v>
      </c>
      <c r="AV91" s="41">
        <v>6.68237848858921E-5</v>
      </c>
      <c r="AW91" s="39">
        <v>0</v>
      </c>
      <c r="AX91" s="39">
        <v>0</v>
      </c>
      <c r="AY91" s="39">
        <v>0</v>
      </c>
      <c r="AZ91" s="39">
        <v>2.6482062362718901E-2</v>
      </c>
      <c r="BA91" s="39">
        <v>1.29752650903915E-2</v>
      </c>
      <c r="BB91" s="39">
        <v>4.7961061645926298E-2</v>
      </c>
      <c r="BC91" s="39">
        <v>2.9534055756437801E-2</v>
      </c>
      <c r="BD91" s="39">
        <v>6.7299375607885903E-2</v>
      </c>
      <c r="BE91" s="39">
        <v>4.8733612942929001E-2</v>
      </c>
      <c r="BF91" s="39">
        <v>1.06141622568125E-2</v>
      </c>
      <c r="BG91" s="39">
        <v>5.2250902081830801E-2</v>
      </c>
      <c r="BH91" s="39">
        <v>3.55611804751578E-2</v>
      </c>
      <c r="BI91" s="39">
        <v>5.29939218569817E-2</v>
      </c>
      <c r="BJ91" s="39">
        <v>7.6468434642181296E-2</v>
      </c>
      <c r="BK91" s="39">
        <v>7.5336324070451405E-2</v>
      </c>
      <c r="BL91" s="39">
        <v>2.60295056451878E-3</v>
      </c>
      <c r="BM91" s="39">
        <v>4.1161315560095002E-2</v>
      </c>
      <c r="BN91" s="39">
        <v>5.1912959303969997E-2</v>
      </c>
      <c r="BO91" s="39">
        <v>3.1120294612432101E-2</v>
      </c>
      <c r="BP91" s="39">
        <v>3.2802480710528902E-2</v>
      </c>
      <c r="BQ91" s="39">
        <v>4.6565162774610799E-2</v>
      </c>
      <c r="BR91" s="39">
        <v>0</v>
      </c>
      <c r="BS91" s="39">
        <v>1.7768537194307E-4</v>
      </c>
      <c r="BT91" s="39">
        <v>0</v>
      </c>
      <c r="BU91" s="39">
        <v>0</v>
      </c>
      <c r="BV91" s="39">
        <v>7.9997962471612602E-3</v>
      </c>
      <c r="BW91" s="39">
        <v>4.2732911002075602E-2</v>
      </c>
      <c r="BX91" s="39">
        <v>6.9667154551544597E-2</v>
      </c>
      <c r="BY91" s="39">
        <v>2.1192228143383299E-2</v>
      </c>
      <c r="BZ91" s="39">
        <v>2.83411694870884E-2</v>
      </c>
      <c r="CA91" s="39">
        <v>5.4041787728530501E-2</v>
      </c>
    </row>
    <row r="92" spans="1:79" ht="15.75" customHeight="1" x14ac:dyDescent="0.2">
      <c r="A92" s="38">
        <v>15.5428050732381</v>
      </c>
      <c r="B92" s="38">
        <v>1.45515778621627E-2</v>
      </c>
      <c r="C92" s="38">
        <v>6.8382914508867396E-2</v>
      </c>
      <c r="D92" s="38">
        <v>8.1928306262747094E-2</v>
      </c>
      <c r="E92" s="38">
        <v>6.4376931381616695E-2</v>
      </c>
      <c r="F92" s="38">
        <v>0</v>
      </c>
      <c r="G92" s="38">
        <v>3.34557232525877E-2</v>
      </c>
      <c r="H92" s="38">
        <v>3.1093015535054998E-2</v>
      </c>
      <c r="I92" s="38">
        <v>7.6675503811858697E-2</v>
      </c>
      <c r="J92" s="38">
        <v>0.148353871007292</v>
      </c>
      <c r="K92" s="38">
        <v>8.090465343686E-2</v>
      </c>
      <c r="L92" s="38">
        <v>4.5202571933649897E-2</v>
      </c>
      <c r="M92" s="38">
        <v>5.5560039266119403E-2</v>
      </c>
      <c r="N92" s="38">
        <v>6.1975809884572602E-2</v>
      </c>
      <c r="O92" s="38">
        <v>6.5766764191224403E-2</v>
      </c>
      <c r="P92" s="38">
        <v>4.2769011707933902E-2</v>
      </c>
      <c r="Q92" s="38">
        <v>2.5347116253467201E-2</v>
      </c>
      <c r="R92" s="38">
        <v>3.3436443213712499E-4</v>
      </c>
      <c r="S92" s="38">
        <v>5.26266816189462E-3</v>
      </c>
      <c r="T92" s="40">
        <v>4.7800537081798704E-6</v>
      </c>
      <c r="U92" s="38">
        <v>0</v>
      </c>
      <c r="V92" s="38">
        <v>0</v>
      </c>
      <c r="W92" s="38">
        <v>0</v>
      </c>
      <c r="X92" s="38">
        <v>0</v>
      </c>
      <c r="Y92" s="38">
        <v>0</v>
      </c>
      <c r="Z92" s="38">
        <v>0</v>
      </c>
      <c r="AA92" s="38">
        <v>1.89980762361654E-3</v>
      </c>
      <c r="AB92" s="38">
        <v>0</v>
      </c>
      <c r="AC92" s="38">
        <v>0</v>
      </c>
      <c r="AD92" s="38">
        <v>0</v>
      </c>
      <c r="AE92" s="38">
        <v>3.66226502880985E-3</v>
      </c>
      <c r="AF92" s="38">
        <v>1.0911793825951701E-2</v>
      </c>
      <c r="AG92" s="38">
        <v>3.0256083218667298E-3</v>
      </c>
      <c r="AH92" s="38">
        <v>8.0865850505508294E-3</v>
      </c>
      <c r="AI92" s="38">
        <v>1.56903475497936E-2</v>
      </c>
      <c r="AJ92" s="38">
        <v>3.5432745563294299E-3</v>
      </c>
      <c r="AK92" s="38">
        <v>1.6999289164106399E-2</v>
      </c>
      <c r="AL92" s="38">
        <v>2.03282116644618E-2</v>
      </c>
      <c r="AM92" s="38">
        <v>1.34701492585749E-2</v>
      </c>
      <c r="AN92" s="38">
        <v>1.7052080221611199E-2</v>
      </c>
      <c r="AO92" s="38">
        <v>2.32553770622617E-2</v>
      </c>
      <c r="AP92" s="38">
        <v>1.55064425218414E-3</v>
      </c>
      <c r="AQ92" s="38">
        <v>1.34132957647876E-2</v>
      </c>
      <c r="AR92" s="38">
        <v>2.4770877380820899E-2</v>
      </c>
      <c r="AS92" s="38">
        <v>2.3295774376570301E-2</v>
      </c>
      <c r="AT92" s="38">
        <v>1.74491493669271E-2</v>
      </c>
      <c r="AU92" s="39">
        <v>5.8566233989817995E-4</v>
      </c>
      <c r="AV92" s="39">
        <v>1.2263366440492201E-4</v>
      </c>
      <c r="AW92" s="39">
        <v>0</v>
      </c>
      <c r="AX92" s="39">
        <v>0</v>
      </c>
      <c r="AY92" s="39">
        <v>0</v>
      </c>
      <c r="AZ92" s="39">
        <v>3.4972149858111E-2</v>
      </c>
      <c r="BA92" s="39">
        <v>1.42943329727485E-2</v>
      </c>
      <c r="BB92" s="39">
        <v>4.6906721533358599E-2</v>
      </c>
      <c r="BC92" s="39">
        <v>3.03845906206308E-2</v>
      </c>
      <c r="BD92" s="39">
        <v>7.0433170743003204E-2</v>
      </c>
      <c r="BE92" s="39">
        <v>4.5608063447048701E-2</v>
      </c>
      <c r="BF92" s="39">
        <v>1.54311846214215E-2</v>
      </c>
      <c r="BG92" s="39">
        <v>5.4143175119017201E-2</v>
      </c>
      <c r="BH92" s="39">
        <v>4.0934431571131399E-2</v>
      </c>
      <c r="BI92" s="39">
        <v>5.9594049498602301E-2</v>
      </c>
      <c r="BJ92" s="39">
        <v>8.4297933692197E-2</v>
      </c>
      <c r="BK92" s="39">
        <v>8.2032450929311398E-2</v>
      </c>
      <c r="BL92" s="39">
        <v>1.73712244402721E-3</v>
      </c>
      <c r="BM92" s="39">
        <v>4.4348340758757598E-2</v>
      </c>
      <c r="BN92" s="39">
        <v>5.8384958255798002E-2</v>
      </c>
      <c r="BO92" s="39">
        <v>4.0811053496130199E-2</v>
      </c>
      <c r="BP92" s="39">
        <v>3.7030074966720401E-2</v>
      </c>
      <c r="BQ92" s="39">
        <v>5.1436855906332402E-2</v>
      </c>
      <c r="BR92" s="39">
        <v>0</v>
      </c>
      <c r="BS92" s="39">
        <v>1.07205734217053E-4</v>
      </c>
      <c r="BT92" s="39">
        <v>0</v>
      </c>
      <c r="BU92" s="39">
        <v>0</v>
      </c>
      <c r="BV92" s="39">
        <v>5.5502520747390902E-3</v>
      </c>
      <c r="BW92" s="39">
        <v>3.9298641274663003E-2</v>
      </c>
      <c r="BX92" s="39">
        <v>7.0371870281152604E-2</v>
      </c>
      <c r="BY92" s="39">
        <v>2.32281340045855E-2</v>
      </c>
      <c r="BZ92" s="39">
        <v>2.7137883577451401E-2</v>
      </c>
      <c r="CA92" s="39">
        <v>5.31655755165912E-2</v>
      </c>
    </row>
    <row r="93" spans="1:79" ht="15.75" customHeight="1" x14ac:dyDescent="0.2">
      <c r="A93" s="38">
        <v>15.8033037613771</v>
      </c>
      <c r="B93" s="38">
        <v>1.4580532812799E-2</v>
      </c>
      <c r="C93" s="38">
        <v>7.3847038779839405E-2</v>
      </c>
      <c r="D93" s="38">
        <v>7.8873421111753897E-2</v>
      </c>
      <c r="E93" s="38">
        <v>6.1577069461188301E-2</v>
      </c>
      <c r="F93" s="38">
        <v>0</v>
      </c>
      <c r="G93" s="38">
        <v>3.4386768007885198E-2</v>
      </c>
      <c r="H93" s="38">
        <v>3.1954624077527902E-2</v>
      </c>
      <c r="I93" s="38">
        <v>7.2851884932757793E-2</v>
      </c>
      <c r="J93" s="38">
        <v>0.14612844851596299</v>
      </c>
      <c r="K93" s="38">
        <v>7.8344365775394498E-2</v>
      </c>
      <c r="L93" s="38">
        <v>4.2421524951567903E-2</v>
      </c>
      <c r="M93" s="38">
        <v>5.5688396126365197E-2</v>
      </c>
      <c r="N93" s="38">
        <v>6.0711697965111201E-2</v>
      </c>
      <c r="O93" s="38">
        <v>5.9688995341891801E-2</v>
      </c>
      <c r="P93" s="38">
        <v>3.9744648594576402E-2</v>
      </c>
      <c r="Q93" s="38">
        <v>2.6179488269613801E-2</v>
      </c>
      <c r="R93" s="38">
        <v>1.22294921789825E-4</v>
      </c>
      <c r="S93" s="38">
        <v>4.3356900375370799E-3</v>
      </c>
      <c r="T93" s="38">
        <v>0</v>
      </c>
      <c r="U93" s="38">
        <v>0</v>
      </c>
      <c r="V93" s="38">
        <v>0</v>
      </c>
      <c r="W93" s="38">
        <v>0</v>
      </c>
      <c r="X93" s="38">
        <v>0</v>
      </c>
      <c r="Y93" s="38">
        <v>0</v>
      </c>
      <c r="Z93" s="38">
        <v>0</v>
      </c>
      <c r="AA93" s="38">
        <v>1.4592430729977999E-3</v>
      </c>
      <c r="AB93" s="38">
        <v>0</v>
      </c>
      <c r="AC93" s="38">
        <v>0</v>
      </c>
      <c r="AD93" s="38">
        <v>0</v>
      </c>
      <c r="AE93" s="38">
        <v>3.1090391581229501E-3</v>
      </c>
      <c r="AF93" s="38">
        <v>9.8470058104411298E-3</v>
      </c>
      <c r="AG93" s="38">
        <v>3.29605319396246E-3</v>
      </c>
      <c r="AH93" s="38">
        <v>6.1271802052854799E-3</v>
      </c>
      <c r="AI93" s="38">
        <v>1.6786902338650999E-2</v>
      </c>
      <c r="AJ93" s="38">
        <v>3.1062388557770602E-3</v>
      </c>
      <c r="AK93" s="38">
        <v>1.6530867198139901E-2</v>
      </c>
      <c r="AL93" s="38">
        <v>1.9040799231582001E-2</v>
      </c>
      <c r="AM93" s="38">
        <v>1.18331460533584E-2</v>
      </c>
      <c r="AN93" s="38">
        <v>1.6656478065450901E-2</v>
      </c>
      <c r="AO93" s="38">
        <v>2.28824244873067E-2</v>
      </c>
      <c r="AP93" s="38">
        <v>1.4523893483986399E-3</v>
      </c>
      <c r="AQ93" s="38">
        <v>1.09416095366957E-2</v>
      </c>
      <c r="AR93" s="38">
        <v>2.2975001677399999E-2</v>
      </c>
      <c r="AS93" s="38">
        <v>2.2797535750622201E-2</v>
      </c>
      <c r="AT93" s="38">
        <v>1.48927207725142E-2</v>
      </c>
      <c r="AU93" s="39">
        <v>3.9593398951122503E-4</v>
      </c>
      <c r="AV93" s="39">
        <v>1.93826555037197E-4</v>
      </c>
      <c r="AW93" s="39">
        <v>0</v>
      </c>
      <c r="AX93" s="39">
        <v>0</v>
      </c>
      <c r="AY93" s="39">
        <v>0</v>
      </c>
      <c r="AZ93" s="39">
        <v>4.3971266796033602E-2</v>
      </c>
      <c r="BA93" s="39">
        <v>1.7469245988342399E-2</v>
      </c>
      <c r="BB93" s="39">
        <v>4.5808618202325499E-2</v>
      </c>
      <c r="BC93" s="39">
        <v>3.12308233496441E-2</v>
      </c>
      <c r="BD93" s="39">
        <v>7.2869358259813305E-2</v>
      </c>
      <c r="BE93" s="39">
        <v>4.2463990209762902E-2</v>
      </c>
      <c r="BF93" s="39">
        <v>2.10438382144096E-2</v>
      </c>
      <c r="BG93" s="39">
        <v>5.6120438706813401E-2</v>
      </c>
      <c r="BH93" s="39">
        <v>4.6448131798192897E-2</v>
      </c>
      <c r="BI93" s="39">
        <v>6.5964555376078995E-2</v>
      </c>
      <c r="BJ93" s="39">
        <v>9.1573818381787395E-2</v>
      </c>
      <c r="BK93" s="39">
        <v>8.8290982731638296E-2</v>
      </c>
      <c r="BL93" s="39">
        <v>1.21489738104936E-3</v>
      </c>
      <c r="BM93" s="39">
        <v>4.6756868597351099E-2</v>
      </c>
      <c r="BN93" s="39">
        <v>6.4763278437840605E-2</v>
      </c>
      <c r="BO93" s="39">
        <v>5.1271750185174998E-2</v>
      </c>
      <c r="BP93" s="39">
        <v>4.1745259091430002E-2</v>
      </c>
      <c r="BQ93" s="39">
        <v>5.7009760098953699E-2</v>
      </c>
      <c r="BR93" s="39">
        <v>0</v>
      </c>
      <c r="BS93" s="41">
        <v>5.3403659393975399E-5</v>
      </c>
      <c r="BT93" s="39">
        <v>0</v>
      </c>
      <c r="BU93" s="39">
        <v>0</v>
      </c>
      <c r="BV93" s="39">
        <v>3.59790433970436E-3</v>
      </c>
      <c r="BW93" s="39">
        <v>3.6535903858118703E-2</v>
      </c>
      <c r="BX93" s="39">
        <v>7.1202870878525504E-2</v>
      </c>
      <c r="BY93" s="39">
        <v>2.59678592393911E-2</v>
      </c>
      <c r="BZ93" s="39">
        <v>2.6543675291876401E-2</v>
      </c>
      <c r="CA93" s="39">
        <v>5.2665656337436501E-2</v>
      </c>
    </row>
    <row r="94" spans="1:79" ht="15.75" customHeight="1" x14ac:dyDescent="0.2">
      <c r="A94" s="38">
        <v>16.0681684289003</v>
      </c>
      <c r="B94" s="38">
        <v>1.44011164550661E-2</v>
      </c>
      <c r="C94" s="38">
        <v>7.8806139359333005E-2</v>
      </c>
      <c r="D94" s="38">
        <v>7.6011422119127495E-2</v>
      </c>
      <c r="E94" s="38">
        <v>5.87566418767351E-2</v>
      </c>
      <c r="F94" s="38">
        <v>0</v>
      </c>
      <c r="G94" s="38">
        <v>3.5424416028205702E-2</v>
      </c>
      <c r="H94" s="38">
        <v>3.3565675541961403E-2</v>
      </c>
      <c r="I94" s="38">
        <v>6.8500149247336203E-2</v>
      </c>
      <c r="J94" s="38">
        <v>0.14202486262251099</v>
      </c>
      <c r="K94" s="38">
        <v>7.5039448276266296E-2</v>
      </c>
      <c r="L94" s="38">
        <v>3.94269600315936E-2</v>
      </c>
      <c r="M94" s="38">
        <v>5.5960292949848001E-2</v>
      </c>
      <c r="N94" s="38">
        <v>5.9285584326415501E-2</v>
      </c>
      <c r="O94" s="38">
        <v>5.3665460250943098E-2</v>
      </c>
      <c r="P94" s="38">
        <v>3.6596541210860499E-2</v>
      </c>
      <c r="Q94" s="38">
        <v>2.7775161359633899E-2</v>
      </c>
      <c r="R94" s="40">
        <v>4.0845887190461998E-5</v>
      </c>
      <c r="S94" s="38">
        <v>3.4252511514116101E-3</v>
      </c>
      <c r="T94" s="38">
        <v>0</v>
      </c>
      <c r="U94" s="38">
        <v>0</v>
      </c>
      <c r="V94" s="38">
        <v>0</v>
      </c>
      <c r="W94" s="38">
        <v>0</v>
      </c>
      <c r="X94" s="38">
        <v>0</v>
      </c>
      <c r="Y94" s="38">
        <v>0</v>
      </c>
      <c r="Z94" s="38">
        <v>0</v>
      </c>
      <c r="AA94" s="38">
        <v>1.04947426014118E-3</v>
      </c>
      <c r="AB94" s="38">
        <v>0</v>
      </c>
      <c r="AC94" s="38">
        <v>0</v>
      </c>
      <c r="AD94" s="38">
        <v>0</v>
      </c>
      <c r="AE94" s="38">
        <v>2.5311571816339202E-3</v>
      </c>
      <c r="AF94" s="38">
        <v>8.6513060018196305E-3</v>
      </c>
      <c r="AG94" s="38">
        <v>3.5587539842449598E-3</v>
      </c>
      <c r="AH94" s="38">
        <v>4.4574196146000703E-3</v>
      </c>
      <c r="AI94" s="38">
        <v>1.7817358527550599E-2</v>
      </c>
      <c r="AJ94" s="38">
        <v>2.6911860829164202E-3</v>
      </c>
      <c r="AK94" s="38">
        <v>1.5816171294503599E-2</v>
      </c>
      <c r="AL94" s="38">
        <v>1.7793091786118299E-2</v>
      </c>
      <c r="AM94" s="38">
        <v>1.02137330150106E-2</v>
      </c>
      <c r="AN94" s="38">
        <v>1.6000639547223E-2</v>
      </c>
      <c r="AO94" s="38">
        <v>2.2293278531073199E-2</v>
      </c>
      <c r="AP94" s="38">
        <v>1.3395991158646999E-3</v>
      </c>
      <c r="AQ94" s="38">
        <v>8.7285926550277702E-3</v>
      </c>
      <c r="AR94" s="38">
        <v>2.1148681371600399E-2</v>
      </c>
      <c r="AS94" s="38">
        <v>2.2186764873985299E-2</v>
      </c>
      <c r="AT94" s="38">
        <v>1.25559641769024E-2</v>
      </c>
      <c r="AU94" s="39">
        <v>2.4342703271159699E-4</v>
      </c>
      <c r="AV94" s="39">
        <v>2.7233436102757898E-4</v>
      </c>
      <c r="AW94" s="39">
        <v>0</v>
      </c>
      <c r="AX94" s="39">
        <v>0</v>
      </c>
      <c r="AY94" s="39">
        <v>0</v>
      </c>
      <c r="AZ94" s="39">
        <v>5.3090492214361802E-2</v>
      </c>
      <c r="BA94" s="39">
        <v>2.2610074154597801E-2</v>
      </c>
      <c r="BB94" s="39">
        <v>4.4643077472768897E-2</v>
      </c>
      <c r="BC94" s="39">
        <v>3.2035711192568601E-2</v>
      </c>
      <c r="BD94" s="39">
        <v>7.4442507197683999E-2</v>
      </c>
      <c r="BE94" s="39">
        <v>3.93486740295124E-2</v>
      </c>
      <c r="BF94" s="39">
        <v>2.7254698063793398E-2</v>
      </c>
      <c r="BG94" s="39">
        <v>5.8146870256037299E-2</v>
      </c>
      <c r="BH94" s="39">
        <v>5.1980345686782302E-2</v>
      </c>
      <c r="BI94" s="39">
        <v>7.1810837822600504E-2</v>
      </c>
      <c r="BJ94" s="39">
        <v>9.8028876186314895E-2</v>
      </c>
      <c r="BK94" s="39">
        <v>9.3904863738685895E-2</v>
      </c>
      <c r="BL94" s="39">
        <v>1.0191160774088001E-3</v>
      </c>
      <c r="BM94" s="39">
        <v>4.8367490760631598E-2</v>
      </c>
      <c r="BN94" s="39">
        <v>7.0734458757033394E-2</v>
      </c>
      <c r="BO94" s="39">
        <v>6.2160563182949699E-2</v>
      </c>
      <c r="BP94" s="39">
        <v>4.68175030025215E-2</v>
      </c>
      <c r="BQ94" s="39">
        <v>6.3098499925575396E-2</v>
      </c>
      <c r="BR94" s="39">
        <v>0</v>
      </c>
      <c r="BS94" s="41">
        <v>1.7836552942999198E-5</v>
      </c>
      <c r="BT94" s="39">
        <v>0</v>
      </c>
      <c r="BU94" s="39">
        <v>0</v>
      </c>
      <c r="BV94" s="39">
        <v>2.1225036915798298E-3</v>
      </c>
      <c r="BW94" s="39">
        <v>3.4433209728535197E-2</v>
      </c>
      <c r="BX94" s="39">
        <v>7.21556195487318E-2</v>
      </c>
      <c r="BY94" s="39">
        <v>2.9282358190744599E-2</v>
      </c>
      <c r="BZ94" s="39">
        <v>2.6474208332983602E-2</v>
      </c>
      <c r="CA94" s="39">
        <v>5.2493146156343901E-2</v>
      </c>
    </row>
    <row r="95" spans="1:79" ht="15.75" customHeight="1" x14ac:dyDescent="0.2">
      <c r="A95" s="38">
        <v>16.337472249980301</v>
      </c>
      <c r="B95" s="38">
        <v>1.39977586319407E-2</v>
      </c>
      <c r="C95" s="38">
        <v>8.3043737834717204E-2</v>
      </c>
      <c r="D95" s="38">
        <v>7.3344670923346594E-2</v>
      </c>
      <c r="E95" s="38">
        <v>5.5943366094583002E-2</v>
      </c>
      <c r="F95" s="38">
        <v>0</v>
      </c>
      <c r="G95" s="38">
        <v>3.66150631959676E-2</v>
      </c>
      <c r="H95" s="38">
        <v>3.5845262773312798E-2</v>
      </c>
      <c r="I95" s="38">
        <v>6.3757680294427896E-2</v>
      </c>
      <c r="J95" s="38">
        <v>0.13628125373018399</v>
      </c>
      <c r="K95" s="38">
        <v>7.1103803858296594E-2</v>
      </c>
      <c r="L95" s="38">
        <v>3.6266434173354602E-2</v>
      </c>
      <c r="M95" s="38">
        <v>5.63688438422634E-2</v>
      </c>
      <c r="N95" s="38">
        <v>5.7721469971672101E-2</v>
      </c>
      <c r="O95" s="38">
        <v>4.7838694291075998E-2</v>
      </c>
      <c r="P95" s="38">
        <v>3.33697644864E-2</v>
      </c>
      <c r="Q95" s="38">
        <v>3.0015332230190501E-2</v>
      </c>
      <c r="R95" s="40">
        <v>7.3099237365068499E-6</v>
      </c>
      <c r="S95" s="38">
        <v>2.5600485026849701E-3</v>
      </c>
      <c r="T95" s="38">
        <v>0</v>
      </c>
      <c r="U95" s="38">
        <v>0</v>
      </c>
      <c r="V95" s="38">
        <v>0</v>
      </c>
      <c r="W95" s="38">
        <v>0</v>
      </c>
      <c r="X95" s="38">
        <v>0</v>
      </c>
      <c r="Y95" s="38">
        <v>0</v>
      </c>
      <c r="Z95" s="38">
        <v>0</v>
      </c>
      <c r="AA95" s="38">
        <v>6.8122013080793801E-4</v>
      </c>
      <c r="AB95" s="38">
        <v>0</v>
      </c>
      <c r="AC95" s="38">
        <v>0</v>
      </c>
      <c r="AD95" s="38">
        <v>0</v>
      </c>
      <c r="AE95" s="38">
        <v>1.95308014712077E-3</v>
      </c>
      <c r="AF95" s="38">
        <v>7.3618559930747401E-3</v>
      </c>
      <c r="AG95" s="38">
        <v>3.8009409328094001E-3</v>
      </c>
      <c r="AH95" s="38">
        <v>3.0789426538592201E-3</v>
      </c>
      <c r="AI95" s="38">
        <v>1.8729855451053001E-2</v>
      </c>
      <c r="AJ95" s="38">
        <v>2.2924401784197501E-3</v>
      </c>
      <c r="AK95" s="38">
        <v>1.48644239965237E-2</v>
      </c>
      <c r="AL95" s="38">
        <v>1.65709830625125E-2</v>
      </c>
      <c r="AM95" s="38">
        <v>8.6307773323719399E-3</v>
      </c>
      <c r="AN95" s="38">
        <v>1.5088960622016499E-2</v>
      </c>
      <c r="AO95" s="38">
        <v>2.15066792587605E-2</v>
      </c>
      <c r="AP95" s="38">
        <v>1.20167422942322E-3</v>
      </c>
      <c r="AQ95" s="38">
        <v>6.78182035870832E-3</v>
      </c>
      <c r="AR95" s="38">
        <v>1.92966067358026E-2</v>
      </c>
      <c r="AS95" s="38">
        <v>2.1436771184710199E-2</v>
      </c>
      <c r="AT95" s="38">
        <v>1.04379096248058E-2</v>
      </c>
      <c r="AU95" s="39">
        <v>1.2987610450694399E-4</v>
      </c>
      <c r="AV95" s="39">
        <v>3.5032641757026898E-4</v>
      </c>
      <c r="AW95" s="39">
        <v>0</v>
      </c>
      <c r="AX95" s="39">
        <v>0</v>
      </c>
      <c r="AY95" s="39">
        <v>0</v>
      </c>
      <c r="AZ95" s="39">
        <v>6.1966816262802302E-2</v>
      </c>
      <c r="BA95" s="39">
        <v>2.98445303505353E-2</v>
      </c>
      <c r="BB95" s="39">
        <v>4.3387389414327397E-2</v>
      </c>
      <c r="BC95" s="39">
        <v>3.2764282736522203E-2</v>
      </c>
      <c r="BD95" s="39">
        <v>7.4998416160826295E-2</v>
      </c>
      <c r="BE95" s="39">
        <v>3.6305458216946702E-2</v>
      </c>
      <c r="BF95" s="39">
        <v>3.3888534172657803E-2</v>
      </c>
      <c r="BG95" s="39">
        <v>6.0185143432398197E-2</v>
      </c>
      <c r="BH95" s="39">
        <v>5.7421720033892301E-2</v>
      </c>
      <c r="BI95" s="39">
        <v>7.6865730117673295E-2</v>
      </c>
      <c r="BJ95" s="39">
        <v>0.103410255918716</v>
      </c>
      <c r="BK95" s="39">
        <v>9.8672022456215494E-2</v>
      </c>
      <c r="BL95" s="39">
        <v>1.13379206574804E-3</v>
      </c>
      <c r="BM95" s="39">
        <v>4.9154721857902102E-2</v>
      </c>
      <c r="BN95" s="39">
        <v>7.6009068237784499E-2</v>
      </c>
      <c r="BO95" s="39">
        <v>7.3167889680061396E-2</v>
      </c>
      <c r="BP95" s="39">
        <v>5.2126199042878997E-2</v>
      </c>
      <c r="BQ95" s="39">
        <v>6.9532882159669102E-2</v>
      </c>
      <c r="BR95" s="39">
        <v>0</v>
      </c>
      <c r="BS95" s="41">
        <v>3.19209229383411E-6</v>
      </c>
      <c r="BT95" s="39">
        <v>0</v>
      </c>
      <c r="BU95" s="39">
        <v>0</v>
      </c>
      <c r="BV95" s="39">
        <v>1.1057539847602899E-3</v>
      </c>
      <c r="BW95" s="39">
        <v>3.2980761758318301E-2</v>
      </c>
      <c r="BX95" s="39">
        <v>7.3226446634728895E-2</v>
      </c>
      <c r="BY95" s="39">
        <v>3.3051244442903298E-2</v>
      </c>
      <c r="BZ95" s="39">
        <v>2.6849322986921501E-2</v>
      </c>
      <c r="CA95" s="39">
        <v>5.2602160201867698E-2</v>
      </c>
    </row>
    <row r="96" spans="1:79" ht="15.75" customHeight="1" x14ac:dyDescent="0.2">
      <c r="A96" s="38">
        <v>16.611289625194999</v>
      </c>
      <c r="B96" s="38">
        <v>1.33714031910086E-2</v>
      </c>
      <c r="C96" s="38">
        <v>8.6297052542936403E-2</v>
      </c>
      <c r="D96" s="38">
        <v>7.0851103003168506E-2</v>
      </c>
      <c r="E96" s="38">
        <v>5.3162832643144899E-2</v>
      </c>
      <c r="F96" s="38">
        <v>0</v>
      </c>
      <c r="G96" s="38">
        <v>3.7985822141385198E-2</v>
      </c>
      <c r="H96" s="38">
        <v>3.8668736260716E-2</v>
      </c>
      <c r="I96" s="38">
        <v>5.8760020767859897E-2</v>
      </c>
      <c r="J96" s="38">
        <v>0.12921247566669</v>
      </c>
      <c r="K96" s="38">
        <v>6.6677205039731305E-2</v>
      </c>
      <c r="L96" s="38">
        <v>3.2995832411048497E-2</v>
      </c>
      <c r="M96" s="38">
        <v>5.69029918858543E-2</v>
      </c>
      <c r="N96" s="38">
        <v>5.6045849993863299E-2</v>
      </c>
      <c r="O96" s="38">
        <v>4.2322439174860498E-2</v>
      </c>
      <c r="P96" s="38">
        <v>3.0112550104882899E-2</v>
      </c>
      <c r="Q96" s="38">
        <v>3.2765114223547699E-2</v>
      </c>
      <c r="R96" s="38">
        <v>0</v>
      </c>
      <c r="S96" s="38">
        <v>1.77459317907523E-3</v>
      </c>
      <c r="T96" s="38">
        <v>0</v>
      </c>
      <c r="U96" s="38">
        <v>0</v>
      </c>
      <c r="V96" s="38">
        <v>0</v>
      </c>
      <c r="W96" s="38">
        <v>0</v>
      </c>
      <c r="X96" s="38">
        <v>0</v>
      </c>
      <c r="Y96" s="38">
        <v>0</v>
      </c>
      <c r="Z96" s="38">
        <v>0</v>
      </c>
      <c r="AA96" s="38">
        <v>3.8610006105748199E-4</v>
      </c>
      <c r="AB96" s="38">
        <v>0</v>
      </c>
      <c r="AC96" s="38">
        <v>0</v>
      </c>
      <c r="AD96" s="38">
        <v>0</v>
      </c>
      <c r="AE96" s="38">
        <v>1.4049934499732501E-3</v>
      </c>
      <c r="AF96" s="38">
        <v>6.03659088446243E-3</v>
      </c>
      <c r="AG96" s="38">
        <v>4.01423605115446E-3</v>
      </c>
      <c r="AH96" s="38">
        <v>1.9803320801929499E-3</v>
      </c>
      <c r="AI96" s="38">
        <v>1.9476511107522E-2</v>
      </c>
      <c r="AJ96" s="38">
        <v>1.91059218700868E-3</v>
      </c>
      <c r="AK96" s="38">
        <v>1.37076557879393E-2</v>
      </c>
      <c r="AL96" s="38">
        <v>1.53664323413325E-2</v>
      </c>
      <c r="AM96" s="38">
        <v>7.1125649179977204E-3</v>
      </c>
      <c r="AN96" s="38">
        <v>1.39522441252047E-2</v>
      </c>
      <c r="AO96" s="38">
        <v>2.0550748011888699E-2</v>
      </c>
      <c r="AP96" s="38">
        <v>1.03626931351328E-3</v>
      </c>
      <c r="AQ96" s="38">
        <v>5.1027878137350803E-3</v>
      </c>
      <c r="AR96" s="38">
        <v>1.7432586787728101E-2</v>
      </c>
      <c r="AS96" s="38">
        <v>2.0536033312512299E-2</v>
      </c>
      <c r="AT96" s="38">
        <v>8.5363322811415499E-3</v>
      </c>
      <c r="AU96" s="41">
        <v>5.4337075419470797E-5</v>
      </c>
      <c r="AV96" s="39">
        <v>4.23002219156217E-4</v>
      </c>
      <c r="AW96" s="39">
        <v>0</v>
      </c>
      <c r="AX96" s="39">
        <v>0</v>
      </c>
      <c r="AY96" s="39">
        <v>0</v>
      </c>
      <c r="AZ96" s="39">
        <v>7.0248899797647896E-2</v>
      </c>
      <c r="BA96" s="39">
        <v>3.9027604214397597E-2</v>
      </c>
      <c r="BB96" s="39">
        <v>4.20268711786616E-2</v>
      </c>
      <c r="BC96" s="39">
        <v>3.3387295638990698E-2</v>
      </c>
      <c r="BD96" s="39">
        <v>7.4400666473056695E-2</v>
      </c>
      <c r="BE96" s="39">
        <v>3.3383508295278398E-2</v>
      </c>
      <c r="BF96" s="39">
        <v>4.0680860275112099E-2</v>
      </c>
      <c r="BG96" s="39">
        <v>6.2234977092966902E-2</v>
      </c>
      <c r="BH96" s="39">
        <v>6.2623581383976196E-2</v>
      </c>
      <c r="BI96" s="39">
        <v>8.08056309870437E-2</v>
      </c>
      <c r="BJ96" s="39">
        <v>0.107520185533604</v>
      </c>
      <c r="BK96" s="39">
        <v>0.10249192410901101</v>
      </c>
      <c r="BL96" s="39">
        <v>1.53794672590905E-3</v>
      </c>
      <c r="BM96" s="39">
        <v>4.9176647665197103E-2</v>
      </c>
      <c r="BN96" s="39">
        <v>8.02844892546314E-2</v>
      </c>
      <c r="BO96" s="39">
        <v>8.3898784786644198E-2</v>
      </c>
      <c r="BP96" s="39">
        <v>5.7537391565588299E-2</v>
      </c>
      <c r="BQ96" s="39">
        <v>7.6113374253177699E-2</v>
      </c>
      <c r="BR96" s="39">
        <v>0</v>
      </c>
      <c r="BS96" s="39">
        <v>0</v>
      </c>
      <c r="BT96" s="39">
        <v>0</v>
      </c>
      <c r="BU96" s="39">
        <v>0</v>
      </c>
      <c r="BV96" s="39">
        <v>5.1668171499724702E-4</v>
      </c>
      <c r="BW96" s="39">
        <v>3.2149801957890599E-2</v>
      </c>
      <c r="BX96" s="39">
        <v>7.4404255988921905E-2</v>
      </c>
      <c r="BY96" s="39">
        <v>3.7148398380230499E-2</v>
      </c>
      <c r="BZ96" s="39">
        <v>2.7597037865991901E-2</v>
      </c>
      <c r="CA96" s="39">
        <v>5.2945673873457902E-2</v>
      </c>
    </row>
    <row r="97" spans="1:79" ht="15.75" customHeight="1" x14ac:dyDescent="0.2">
      <c r="A97" s="38">
        <v>16.8896962020819</v>
      </c>
      <c r="B97" s="38">
        <v>1.25263954667476E-2</v>
      </c>
      <c r="C97" s="38">
        <v>8.8328574478735905E-2</v>
      </c>
      <c r="D97" s="38">
        <v>6.8508238272530206E-2</v>
      </c>
      <c r="E97" s="38">
        <v>5.0438806067138103E-2</v>
      </c>
      <c r="F97" s="38">
        <v>0</v>
      </c>
      <c r="G97" s="38">
        <v>3.9555527033437198E-2</v>
      </c>
      <c r="H97" s="38">
        <v>4.1914905954225597E-2</v>
      </c>
      <c r="I97" s="38">
        <v>5.3633285212468698E-2</v>
      </c>
      <c r="J97" s="38">
        <v>0.121116773108112</v>
      </c>
      <c r="K97" s="38">
        <v>6.1892618919333897E-2</v>
      </c>
      <c r="L97" s="38">
        <v>2.96682406912375E-2</v>
      </c>
      <c r="M97" s="38">
        <v>5.7551889926963598E-2</v>
      </c>
      <c r="N97" s="38">
        <v>5.4283892332023097E-2</v>
      </c>
      <c r="O97" s="38">
        <v>3.7219490516293703E-2</v>
      </c>
      <c r="P97" s="38">
        <v>2.6870275664876798E-2</v>
      </c>
      <c r="Q97" s="38">
        <v>3.5897806517271098E-2</v>
      </c>
      <c r="R97" s="38">
        <v>0</v>
      </c>
      <c r="S97" s="38">
        <v>1.10150284221393E-3</v>
      </c>
      <c r="T97" s="38">
        <v>0</v>
      </c>
      <c r="U97" s="38">
        <v>0</v>
      </c>
      <c r="V97" s="38">
        <v>0</v>
      </c>
      <c r="W97" s="38">
        <v>0</v>
      </c>
      <c r="X97" s="38">
        <v>0</v>
      </c>
      <c r="Y97" s="38">
        <v>0</v>
      </c>
      <c r="Z97" s="38">
        <v>0</v>
      </c>
      <c r="AA97" s="38">
        <v>1.8905202319999601E-4</v>
      </c>
      <c r="AB97" s="38">
        <v>0</v>
      </c>
      <c r="AC97" s="38">
        <v>0</v>
      </c>
      <c r="AD97" s="38">
        <v>0</v>
      </c>
      <c r="AE97" s="38">
        <v>9.15659347402302E-4</v>
      </c>
      <c r="AF97" s="38">
        <v>4.73045089862248E-3</v>
      </c>
      <c r="AG97" s="38">
        <v>4.1912703605461697E-3</v>
      </c>
      <c r="AH97" s="38">
        <v>1.1495868790438E-3</v>
      </c>
      <c r="AI97" s="38">
        <v>2.0014281592715601E-2</v>
      </c>
      <c r="AJ97" s="38">
        <v>1.5467518299040401E-3</v>
      </c>
      <c r="AK97" s="38">
        <v>1.2378421413175701E-2</v>
      </c>
      <c r="AL97" s="38">
        <v>1.41726476467425E-2</v>
      </c>
      <c r="AM97" s="38">
        <v>5.6858507677592001E-3</v>
      </c>
      <c r="AN97" s="38">
        <v>1.2622334522083899E-2</v>
      </c>
      <c r="AO97" s="38">
        <v>1.9452114622740501E-2</v>
      </c>
      <c r="AP97" s="38">
        <v>8.4298421025506105E-4</v>
      </c>
      <c r="AQ97" s="38">
        <v>3.69145957961975E-3</v>
      </c>
      <c r="AR97" s="38">
        <v>1.55705344522553E-2</v>
      </c>
      <c r="AS97" s="38">
        <v>1.9476290547760899E-2</v>
      </c>
      <c r="AT97" s="38">
        <v>6.8486863562255496E-3</v>
      </c>
      <c r="AU97" s="41">
        <v>1.4797634107280401E-5</v>
      </c>
      <c r="AV97" s="39">
        <v>4.8607329658600403E-4</v>
      </c>
      <c r="AW97" s="39">
        <v>0</v>
      </c>
      <c r="AX97" s="39">
        <v>0</v>
      </c>
      <c r="AY97" s="39">
        <v>0</v>
      </c>
      <c r="AZ97" s="39">
        <v>7.7609772183141607E-2</v>
      </c>
      <c r="BA97" s="39">
        <v>4.9968659074501903E-2</v>
      </c>
      <c r="BB97" s="39">
        <v>4.0548918893757203E-2</v>
      </c>
      <c r="BC97" s="39">
        <v>3.3878139044221503E-2</v>
      </c>
      <c r="BD97" s="39">
        <v>7.2536781610008094E-2</v>
      </c>
      <c r="BE97" s="39">
        <v>3.0626656237135199E-2</v>
      </c>
      <c r="BF97" s="39">
        <v>4.7380825107527197E-2</v>
      </c>
      <c r="BG97" s="39">
        <v>6.4299130258249695E-2</v>
      </c>
      <c r="BH97" s="39">
        <v>6.74519229417644E-2</v>
      </c>
      <c r="BI97" s="39">
        <v>8.3350390268962807E-2</v>
      </c>
      <c r="BJ97" s="39">
        <v>0.110187261418734</v>
      </c>
      <c r="BK97" s="39">
        <v>0.105276392947369</v>
      </c>
      <c r="BL97" s="39">
        <v>2.2111207114572499E-3</v>
      </c>
      <c r="BM97" s="39">
        <v>4.8495025231716699E-2</v>
      </c>
      <c r="BN97" s="39">
        <v>8.3299028984873805E-2</v>
      </c>
      <c r="BO97" s="39">
        <v>9.3979921962373605E-2</v>
      </c>
      <c r="BP97" s="39">
        <v>6.2924267497275102E-2</v>
      </c>
      <c r="BQ97" s="39">
        <v>8.26520349546606E-2</v>
      </c>
      <c r="BR97" s="39">
        <v>0</v>
      </c>
      <c r="BS97" s="39">
        <v>0</v>
      </c>
      <c r="BT97" s="39">
        <v>0</v>
      </c>
      <c r="BU97" s="39">
        <v>0</v>
      </c>
      <c r="BV97" s="39">
        <v>3.2613837384812202E-4</v>
      </c>
      <c r="BW97" s="39">
        <v>3.1911395239596803E-2</v>
      </c>
      <c r="BX97" s="39">
        <v>7.56778575180313E-2</v>
      </c>
      <c r="BY97" s="39">
        <v>4.1455849151503701E-2</v>
      </c>
      <c r="BZ97" s="39">
        <v>2.8651593769536E-2</v>
      </c>
      <c r="CA97" s="39">
        <v>5.3480235009932202E-2</v>
      </c>
    </row>
    <row r="98" spans="1:79" ht="15.75" customHeight="1" x14ac:dyDescent="0.2">
      <c r="A98" s="38">
        <v>17.1727688960375</v>
      </c>
      <c r="B98" s="38">
        <v>1.1486686041670101E-2</v>
      </c>
      <c r="C98" s="38">
        <v>8.8955881809907197E-2</v>
      </c>
      <c r="D98" s="38">
        <v>6.62834337037434E-2</v>
      </c>
      <c r="E98" s="38">
        <v>4.7792551227675603E-2</v>
      </c>
      <c r="F98" s="38">
        <v>0</v>
      </c>
      <c r="G98" s="38">
        <v>4.1302574914692497E-2</v>
      </c>
      <c r="H98" s="38">
        <v>4.5444374191334902E-2</v>
      </c>
      <c r="I98" s="38">
        <v>4.8488899424999302E-2</v>
      </c>
      <c r="J98" s="38">
        <v>0.112282940225249</v>
      </c>
      <c r="K98" s="38">
        <v>5.6884171222223903E-2</v>
      </c>
      <c r="L98" s="38">
        <v>2.6337154878652302E-2</v>
      </c>
      <c r="M98" s="38">
        <v>5.8303529839686799E-2</v>
      </c>
      <c r="N98" s="38">
        <v>5.2460480358746703E-2</v>
      </c>
      <c r="O98" s="38">
        <v>3.2606029346904597E-2</v>
      </c>
      <c r="P98" s="38">
        <v>2.36866959949509E-2</v>
      </c>
      <c r="Q98" s="38">
        <v>3.9295642167638402E-2</v>
      </c>
      <c r="R98" s="38">
        <v>0</v>
      </c>
      <c r="S98" s="38">
        <v>5.8718657278739798E-4</v>
      </c>
      <c r="T98" s="38">
        <v>0</v>
      </c>
      <c r="U98" s="38">
        <v>0</v>
      </c>
      <c r="V98" s="38">
        <v>0</v>
      </c>
      <c r="W98" s="38">
        <v>0</v>
      </c>
      <c r="X98" s="38">
        <v>0</v>
      </c>
      <c r="Y98" s="38">
        <v>0</v>
      </c>
      <c r="Z98" s="38">
        <v>0</v>
      </c>
      <c r="AA98" s="40">
        <v>7.8189588091549694E-5</v>
      </c>
      <c r="AB98" s="38">
        <v>0</v>
      </c>
      <c r="AC98" s="38">
        <v>0</v>
      </c>
      <c r="AD98" s="38">
        <v>0</v>
      </c>
      <c r="AE98" s="38">
        <v>5.2532348363149505E-4</v>
      </c>
      <c r="AF98" s="38">
        <v>3.5004113267229201E-3</v>
      </c>
      <c r="AG98" s="38">
        <v>4.3278426228879896E-3</v>
      </c>
      <c r="AH98" s="38">
        <v>5.7598768546198798E-4</v>
      </c>
      <c r="AI98" s="38">
        <v>2.0311904222650001E-2</v>
      </c>
      <c r="AJ98" s="38">
        <v>1.2059665668518E-3</v>
      </c>
      <c r="AK98" s="38">
        <v>1.09222216591017E-2</v>
      </c>
      <c r="AL98" s="38">
        <v>1.2987876538021E-2</v>
      </c>
      <c r="AM98" s="38">
        <v>4.37920183842709E-3</v>
      </c>
      <c r="AN98" s="38">
        <v>1.1146798345942399E-2</v>
      </c>
      <c r="AO98" s="38">
        <v>1.82362444092358E-2</v>
      </c>
      <c r="AP98" s="38">
        <v>6.3420769597955201E-4</v>
      </c>
      <c r="AQ98" s="38">
        <v>2.5411387424353099E-3</v>
      </c>
      <c r="AR98" s="38">
        <v>1.37296952205757E-2</v>
      </c>
      <c r="AS98" s="38">
        <v>1.8264146653189699E-2</v>
      </c>
      <c r="AT98" s="38">
        <v>5.3717663470959701E-3</v>
      </c>
      <c r="AU98" s="39">
        <v>0</v>
      </c>
      <c r="AV98" s="39">
        <v>5.3655781299255902E-4</v>
      </c>
      <c r="AW98" s="39">
        <v>0</v>
      </c>
      <c r="AX98" s="39">
        <v>0</v>
      </c>
      <c r="AY98" s="39">
        <v>0</v>
      </c>
      <c r="AZ98" s="39">
        <v>8.37503189819752E-2</v>
      </c>
      <c r="BA98" s="39">
        <v>6.2193712624272701E-2</v>
      </c>
      <c r="BB98" s="39">
        <v>3.8947553235307901E-2</v>
      </c>
      <c r="BC98" s="39">
        <v>3.4215504323575903E-2</v>
      </c>
      <c r="BD98" s="39">
        <v>6.9383910388491593E-2</v>
      </c>
      <c r="BE98" s="39">
        <v>2.8064167749938199E-2</v>
      </c>
      <c r="BF98" s="39">
        <v>5.3730327405610602E-2</v>
      </c>
      <c r="BG98" s="39">
        <v>6.6408808346431605E-2</v>
      </c>
      <c r="BH98" s="39">
        <v>7.1815856083902604E-2</v>
      </c>
      <c r="BI98" s="39">
        <v>8.4366982945637894E-2</v>
      </c>
      <c r="BJ98" s="39">
        <v>0.11132574713231699</v>
      </c>
      <c r="BK98" s="39">
        <v>0.106975021499472</v>
      </c>
      <c r="BL98" s="39">
        <v>3.1315183261684701E-3</v>
      </c>
      <c r="BM98" s="39">
        <v>4.7208997045136203E-2</v>
      </c>
      <c r="BN98" s="39">
        <v>8.4933932177988503E-2</v>
      </c>
      <c r="BO98" s="39">
        <v>0.103027004199998</v>
      </c>
      <c r="BP98" s="39">
        <v>6.8158693707888796E-2</v>
      </c>
      <c r="BQ98" s="39">
        <v>8.8965333783825706E-2</v>
      </c>
      <c r="BR98" s="39">
        <v>0</v>
      </c>
      <c r="BS98" s="39">
        <v>0</v>
      </c>
      <c r="BT98" s="39">
        <v>0</v>
      </c>
      <c r="BU98" s="39">
        <v>0</v>
      </c>
      <c r="BV98" s="39">
        <v>5.1124560818228602E-4</v>
      </c>
      <c r="BW98" s="39">
        <v>3.2230560553501701E-2</v>
      </c>
      <c r="BX98" s="39">
        <v>7.7032866621341303E-2</v>
      </c>
      <c r="BY98" s="39">
        <v>4.5865923615467499E-2</v>
      </c>
      <c r="BZ98" s="39">
        <v>2.9963947490424601E-2</v>
      </c>
      <c r="CA98" s="39">
        <v>5.41700140419158E-2</v>
      </c>
    </row>
    <row r="99" spans="1:79" ht="15.75" customHeight="1" x14ac:dyDescent="0.2">
      <c r="A99" s="38">
        <v>17.460585911566799</v>
      </c>
      <c r="B99" s="38">
        <v>1.0302538727103501E-2</v>
      </c>
      <c r="C99" s="38">
        <v>8.8092673524531706E-2</v>
      </c>
      <c r="D99" s="38">
        <v>6.4137040324428601E-2</v>
      </c>
      <c r="E99" s="38">
        <v>4.52416963296517E-2</v>
      </c>
      <c r="F99" s="38">
        <v>0</v>
      </c>
      <c r="G99" s="38">
        <v>4.3149810780080497E-2</v>
      </c>
      <c r="H99" s="38">
        <v>4.91030285472061E-2</v>
      </c>
      <c r="I99" s="38">
        <v>4.3417805599001602E-2</v>
      </c>
      <c r="J99" s="38">
        <v>0.102998854705469</v>
      </c>
      <c r="K99" s="38">
        <v>5.1786925575991898E-2</v>
      </c>
      <c r="L99" s="38">
        <v>2.3057249768945499E-2</v>
      </c>
      <c r="M99" s="38">
        <v>5.9143337730779198E-2</v>
      </c>
      <c r="N99" s="38">
        <v>5.0600276534455403E-2</v>
      </c>
      <c r="O99" s="38">
        <v>2.8520275916294899E-2</v>
      </c>
      <c r="P99" s="38">
        <v>2.0602600656664801E-2</v>
      </c>
      <c r="Q99" s="38">
        <v>4.2854807728094101E-2</v>
      </c>
      <c r="R99" s="38">
        <v>0</v>
      </c>
      <c r="S99" s="38">
        <v>2.26432635365208E-4</v>
      </c>
      <c r="T99" s="38">
        <v>0</v>
      </c>
      <c r="U99" s="38">
        <v>0</v>
      </c>
      <c r="V99" s="38">
        <v>0</v>
      </c>
      <c r="W99" s="38">
        <v>0</v>
      </c>
      <c r="X99" s="38">
        <v>0</v>
      </c>
      <c r="Y99" s="38">
        <v>0</v>
      </c>
      <c r="Z99" s="38">
        <v>0</v>
      </c>
      <c r="AA99" s="40">
        <v>2.74022900213634E-5</v>
      </c>
      <c r="AB99" s="38">
        <v>0</v>
      </c>
      <c r="AC99" s="38">
        <v>0</v>
      </c>
      <c r="AD99" s="38">
        <v>0</v>
      </c>
      <c r="AE99" s="38">
        <v>2.3742767595755901E-4</v>
      </c>
      <c r="AF99" s="38">
        <v>2.39969110109493E-3</v>
      </c>
      <c r="AG99" s="38">
        <v>4.42412426949957E-3</v>
      </c>
      <c r="AH99" s="38">
        <v>2.1543128888039099E-4</v>
      </c>
      <c r="AI99" s="38">
        <v>2.03571375225883E-2</v>
      </c>
      <c r="AJ99" s="38">
        <v>8.9650801045139796E-4</v>
      </c>
      <c r="AK99" s="38">
        <v>9.3992660074854305E-3</v>
      </c>
      <c r="AL99" s="38">
        <v>1.18172999614922E-2</v>
      </c>
      <c r="AM99" s="38">
        <v>3.2171112734384701E-3</v>
      </c>
      <c r="AN99" s="38">
        <v>9.5909040648058993E-3</v>
      </c>
      <c r="AO99" s="38">
        <v>1.6927055126780201E-2</v>
      </c>
      <c r="AP99" s="38">
        <v>4.30414445555231E-4</v>
      </c>
      <c r="AQ99" s="38">
        <v>1.63486362502171E-3</v>
      </c>
      <c r="AR99" s="38">
        <v>1.19354044834479E-2</v>
      </c>
      <c r="AS99" s="38">
        <v>1.6927026861530501E-2</v>
      </c>
      <c r="AT99" s="38">
        <v>4.0991575300046703E-3</v>
      </c>
      <c r="AU99" s="39">
        <v>0</v>
      </c>
      <c r="AV99" s="39">
        <v>5.7429288079760901E-4</v>
      </c>
      <c r="AW99" s="39">
        <v>0</v>
      </c>
      <c r="AX99" s="39">
        <v>0</v>
      </c>
      <c r="AY99" s="39">
        <v>0</v>
      </c>
      <c r="AZ99" s="39">
        <v>8.8403694049198303E-2</v>
      </c>
      <c r="BA99" s="39">
        <v>7.4666801998580903E-2</v>
      </c>
      <c r="BB99" s="39">
        <v>3.72272445316656E-2</v>
      </c>
      <c r="BC99" s="39">
        <v>3.4386420673621597E-2</v>
      </c>
      <c r="BD99" s="39">
        <v>6.5055572438045106E-2</v>
      </c>
      <c r="BE99" s="39">
        <v>2.5700224104032599E-2</v>
      </c>
      <c r="BF99" s="39">
        <v>5.9479295031483997E-2</v>
      </c>
      <c r="BG99" s="39">
        <v>6.8584023042146197E-2</v>
      </c>
      <c r="BH99" s="39">
        <v>7.5659590866481996E-2</v>
      </c>
      <c r="BI99" s="39">
        <v>8.3939312211362804E-2</v>
      </c>
      <c r="BJ99" s="39">
        <v>0.11096722722048701</v>
      </c>
      <c r="BK99" s="39">
        <v>0.10757249470963701</v>
      </c>
      <c r="BL99" s="39">
        <v>4.2748633898218903E-3</v>
      </c>
      <c r="BM99" s="39">
        <v>4.5462641019139299E-2</v>
      </c>
      <c r="BN99" s="39">
        <v>8.52639031445592E-2</v>
      </c>
      <c r="BO99" s="39">
        <v>0.110687152905642</v>
      </c>
      <c r="BP99" s="39">
        <v>7.3117192372640305E-2</v>
      </c>
      <c r="BQ99" s="39">
        <v>9.4881859324772402E-2</v>
      </c>
      <c r="BR99" s="39">
        <v>0</v>
      </c>
      <c r="BS99" s="39">
        <v>0</v>
      </c>
      <c r="BT99" s="39">
        <v>0</v>
      </c>
      <c r="BU99" s="39">
        <v>0</v>
      </c>
      <c r="BV99" s="39">
        <v>1.0472018281950299E-3</v>
      </c>
      <c r="BW99" s="39">
        <v>3.3065754021859399E-2</v>
      </c>
      <c r="BX99" s="39">
        <v>7.8449774415996196E-2</v>
      </c>
      <c r="BY99" s="39">
        <v>5.0286740064841698E-2</v>
      </c>
      <c r="BZ99" s="39">
        <v>3.1510824335169198E-2</v>
      </c>
      <c r="CA99" s="39">
        <v>5.4992369390532703E-2</v>
      </c>
    </row>
    <row r="100" spans="1:79" ht="15.75" customHeight="1" x14ac:dyDescent="0.2">
      <c r="A100" s="38">
        <v>17.753226763888399</v>
      </c>
      <c r="B100" s="38">
        <v>9.0093440603785501E-3</v>
      </c>
      <c r="C100" s="38">
        <v>8.5614247309396194E-2</v>
      </c>
      <c r="D100" s="38">
        <v>6.2033043121325397E-2</v>
      </c>
      <c r="E100" s="38">
        <v>4.2803904054437597E-2</v>
      </c>
      <c r="F100" s="38">
        <v>0</v>
      </c>
      <c r="G100" s="38">
        <v>4.5049990434741401E-2</v>
      </c>
      <c r="H100" s="38">
        <v>5.2751695491241597E-2</v>
      </c>
      <c r="I100" s="38">
        <v>3.85122827988299E-2</v>
      </c>
      <c r="J100" s="38">
        <v>9.3525766688911993E-2</v>
      </c>
      <c r="K100" s="38">
        <v>4.6724923137403597E-2</v>
      </c>
      <c r="L100" s="38">
        <v>1.9877926104162402E-2</v>
      </c>
      <c r="M100" s="38">
        <v>6.0059189125175001E-2</v>
      </c>
      <c r="N100" s="38">
        <v>4.8726052801881498E-2</v>
      </c>
      <c r="O100" s="38">
        <v>2.5013072814619099E-2</v>
      </c>
      <c r="P100" s="38">
        <v>1.76568135870626E-2</v>
      </c>
      <c r="Q100" s="38">
        <v>4.6473060427759803E-2</v>
      </c>
      <c r="R100" s="38">
        <v>0</v>
      </c>
      <c r="S100" s="40">
        <v>6.1848942102995898E-5</v>
      </c>
      <c r="T100" s="38">
        <v>0</v>
      </c>
      <c r="U100" s="38">
        <v>0</v>
      </c>
      <c r="V100" s="38">
        <v>0</v>
      </c>
      <c r="W100" s="38">
        <v>0</v>
      </c>
      <c r="X100" s="38">
        <v>0</v>
      </c>
      <c r="Y100" s="38">
        <v>0</v>
      </c>
      <c r="Z100" s="38">
        <v>0</v>
      </c>
      <c r="AA100" s="40">
        <v>5.5202867313487198E-6</v>
      </c>
      <c r="AB100" s="38">
        <v>0</v>
      </c>
      <c r="AC100" s="38">
        <v>0</v>
      </c>
      <c r="AD100" s="38">
        <v>0</v>
      </c>
      <c r="AE100" s="40">
        <v>8.9753851036700305E-5</v>
      </c>
      <c r="AF100" s="38">
        <v>1.48086109628823E-3</v>
      </c>
      <c r="AG100" s="38">
        <v>4.4784719194217899E-3</v>
      </c>
      <c r="AH100" s="40">
        <v>5.4068981479275502E-5</v>
      </c>
      <c r="AI100" s="38">
        <v>2.0130087924038101E-2</v>
      </c>
      <c r="AJ100" s="38">
        <v>6.2531948095234495E-4</v>
      </c>
      <c r="AK100" s="38">
        <v>7.8597794354086491E-3</v>
      </c>
      <c r="AL100" s="38">
        <v>1.0662694435594301E-2</v>
      </c>
      <c r="AM100" s="38">
        <v>2.2259056081464401E-3</v>
      </c>
      <c r="AN100" s="38">
        <v>8.0085620327985402E-3</v>
      </c>
      <c r="AO100" s="38">
        <v>1.55473524741843E-2</v>
      </c>
      <c r="AP100" s="38">
        <v>2.5035879146938602E-4</v>
      </c>
      <c r="AQ100" s="38">
        <v>9.6139482791349402E-4</v>
      </c>
      <c r="AR100" s="38">
        <v>1.02086905563499E-2</v>
      </c>
      <c r="AS100" s="38">
        <v>1.54813133756652E-2</v>
      </c>
      <c r="AT100" s="38">
        <v>3.0267955244068201E-3</v>
      </c>
      <c r="AU100" s="39">
        <v>0</v>
      </c>
      <c r="AV100" s="39">
        <v>5.9757561422856497E-4</v>
      </c>
      <c r="AW100" s="39">
        <v>0</v>
      </c>
      <c r="AX100" s="39">
        <v>0</v>
      </c>
      <c r="AY100" s="39">
        <v>0</v>
      </c>
      <c r="AZ100" s="39">
        <v>9.1316357001158005E-2</v>
      </c>
      <c r="BA100" s="39">
        <v>8.6740000922348404E-2</v>
      </c>
      <c r="BB100" s="39">
        <v>3.5387407762205302E-2</v>
      </c>
      <c r="BC100" s="39">
        <v>3.4375367677196698E-2</v>
      </c>
      <c r="BD100" s="39">
        <v>5.9595199875181901E-2</v>
      </c>
      <c r="BE100" s="39">
        <v>2.3550889975667701E-2</v>
      </c>
      <c r="BF100" s="39">
        <v>6.43894282148849E-2</v>
      </c>
      <c r="BG100" s="39">
        <v>7.0865966795060797E-2</v>
      </c>
      <c r="BH100" s="39">
        <v>7.8926629845490801E-2</v>
      </c>
      <c r="BI100" s="39">
        <v>8.2049028464818693E-2</v>
      </c>
      <c r="BJ100" s="39">
        <v>0.109093618892683</v>
      </c>
      <c r="BK100" s="39">
        <v>0.107048045198452</v>
      </c>
      <c r="BL100" s="39">
        <v>5.6196984563282601E-3</v>
      </c>
      <c r="BM100" s="39">
        <v>4.3372200486995603E-2</v>
      </c>
      <c r="BN100" s="39">
        <v>8.4278325762397494E-2</v>
      </c>
      <c r="BO100" s="39">
        <v>0.116608954695713</v>
      </c>
      <c r="BP100" s="39">
        <v>7.7682583684776901E-2</v>
      </c>
      <c r="BQ100" s="39">
        <v>0.10023762980407799</v>
      </c>
      <c r="BR100" s="39">
        <v>0</v>
      </c>
      <c r="BS100" s="39">
        <v>0</v>
      </c>
      <c r="BT100" s="39">
        <v>0</v>
      </c>
      <c r="BU100" s="39">
        <v>0</v>
      </c>
      <c r="BV100" s="39">
        <v>1.91516869049928E-3</v>
      </c>
      <c r="BW100" s="39">
        <v>3.43799646456373E-2</v>
      </c>
      <c r="BX100" s="39">
        <v>7.9912978083076805E-2</v>
      </c>
      <c r="BY100" s="39">
        <v>5.46265154717826E-2</v>
      </c>
      <c r="BZ100" s="39">
        <v>3.3258301264633097E-2</v>
      </c>
      <c r="CA100" s="39">
        <v>5.5919601111631703E-2</v>
      </c>
    </row>
    <row r="101" spans="1:79" ht="15.75" customHeight="1" x14ac:dyDescent="0.2">
      <c r="A101" s="38">
        <v>18.050772300902899</v>
      </c>
      <c r="B101" s="38">
        <v>7.6706946950157598E-3</v>
      </c>
      <c r="C101" s="38">
        <v>8.15194563265806E-2</v>
      </c>
      <c r="D101" s="38">
        <v>5.9934374883601198E-2</v>
      </c>
      <c r="E101" s="38">
        <v>4.0492389724282901E-2</v>
      </c>
      <c r="F101" s="38">
        <v>0</v>
      </c>
      <c r="G101" s="38">
        <v>4.6894649284240503E-2</v>
      </c>
      <c r="H101" s="38">
        <v>5.6246130302835602E-2</v>
      </c>
      <c r="I101" s="38">
        <v>3.3840821471082E-2</v>
      </c>
      <c r="J101" s="38">
        <v>8.4132654643284205E-2</v>
      </c>
      <c r="K101" s="38">
        <v>4.1821426505776499E-2</v>
      </c>
      <c r="L101" s="38">
        <v>1.6849780705835701E-2</v>
      </c>
      <c r="M101" s="38">
        <v>6.1035423971535302E-2</v>
      </c>
      <c r="N101" s="38">
        <v>4.6860210354555898E-2</v>
      </c>
      <c r="O101" s="38">
        <v>2.2091626640020599E-2</v>
      </c>
      <c r="P101" s="38">
        <v>1.4883717472311399E-2</v>
      </c>
      <c r="Q101" s="38">
        <v>5.0066355464103901E-2</v>
      </c>
      <c r="R101" s="38">
        <v>0</v>
      </c>
      <c r="S101" s="40">
        <v>1.12269829475235E-5</v>
      </c>
      <c r="T101" s="38">
        <v>0</v>
      </c>
      <c r="U101" s="38">
        <v>0</v>
      </c>
      <c r="V101" s="38">
        <v>0</v>
      </c>
      <c r="W101" s="38">
        <v>0</v>
      </c>
      <c r="X101" s="38">
        <v>0</v>
      </c>
      <c r="Y101" s="38">
        <v>0</v>
      </c>
      <c r="Z101" s="38">
        <v>0</v>
      </c>
      <c r="AA101" s="38">
        <v>0</v>
      </c>
      <c r="AB101" s="38">
        <v>0</v>
      </c>
      <c r="AC101" s="38">
        <v>0</v>
      </c>
      <c r="AD101" s="38">
        <v>0</v>
      </c>
      <c r="AE101" s="40">
        <v>2.8994183851401501E-5</v>
      </c>
      <c r="AF101" s="38">
        <v>7.8722177776154999E-4</v>
      </c>
      <c r="AG101" s="38">
        <v>4.4941223526616001E-3</v>
      </c>
      <c r="AH101" s="40">
        <v>7.3791159337141101E-6</v>
      </c>
      <c r="AI101" s="38">
        <v>1.9634610285256999E-2</v>
      </c>
      <c r="AJ101" s="38">
        <v>4.0094694343558498E-4</v>
      </c>
      <c r="AK101" s="38">
        <v>6.3669755417671402E-3</v>
      </c>
      <c r="AL101" s="38">
        <v>9.5334687088438307E-3</v>
      </c>
      <c r="AM101" s="38">
        <v>1.42135602525674E-3</v>
      </c>
      <c r="AN101" s="38">
        <v>6.46919740434074E-3</v>
      </c>
      <c r="AO101" s="38">
        <v>1.4117886149392999E-2</v>
      </c>
      <c r="AP101" s="38">
        <v>1.1318088338312699E-4</v>
      </c>
      <c r="AQ101" s="38">
        <v>4.9778176190846295E-4</v>
      </c>
      <c r="AR101" s="38">
        <v>8.5759427781783998E-3</v>
      </c>
      <c r="AS101" s="38">
        <v>1.39665955773891E-2</v>
      </c>
      <c r="AT101" s="38">
        <v>2.1450363608060299E-3</v>
      </c>
      <c r="AU101" s="39">
        <v>0</v>
      </c>
      <c r="AV101" s="39">
        <v>6.08802476476887E-4</v>
      </c>
      <c r="AW101" s="39">
        <v>0</v>
      </c>
      <c r="AX101" s="39">
        <v>0</v>
      </c>
      <c r="AY101" s="39">
        <v>0</v>
      </c>
      <c r="AZ101" s="39">
        <v>9.2265165796812695E-2</v>
      </c>
      <c r="BA101" s="39">
        <v>9.6987610728751505E-2</v>
      </c>
      <c r="BB101" s="39">
        <v>3.3440183781040703E-2</v>
      </c>
      <c r="BC101" s="39">
        <v>3.4177166855597303E-2</v>
      </c>
      <c r="BD101" s="39">
        <v>5.3206612261784497E-2</v>
      </c>
      <c r="BE101" s="39">
        <v>2.15995941230494E-2</v>
      </c>
      <c r="BF101" s="39">
        <v>6.8249682380340695E-2</v>
      </c>
      <c r="BG101" s="39">
        <v>7.3238631343316193E-2</v>
      </c>
      <c r="BH101" s="39">
        <v>8.1578554922324797E-2</v>
      </c>
      <c r="BI101" s="39">
        <v>7.8930842796831005E-2</v>
      </c>
      <c r="BJ101" s="39">
        <v>0.105815381176926</v>
      </c>
      <c r="BK101" s="39">
        <v>0.105404166521119</v>
      </c>
      <c r="BL101" s="39">
        <v>7.1414869907432997E-3</v>
      </c>
      <c r="BM101" s="39">
        <v>4.1096334142831897E-2</v>
      </c>
      <c r="BN101" s="39">
        <v>8.2179741293668895E-2</v>
      </c>
      <c r="BO101" s="39">
        <v>0.1205204385093</v>
      </c>
      <c r="BP101" s="39">
        <v>8.1749831262992206E-2</v>
      </c>
      <c r="BQ101" s="39">
        <v>0.104889598351665</v>
      </c>
      <c r="BR101" s="39">
        <v>0</v>
      </c>
      <c r="BS101" s="39">
        <v>0</v>
      </c>
      <c r="BT101" s="39">
        <v>0</v>
      </c>
      <c r="BU101" s="39">
        <v>0</v>
      </c>
      <c r="BV101" s="39">
        <v>3.0845287214984699E-3</v>
      </c>
      <c r="BW101" s="39">
        <v>3.61309645689449E-2</v>
      </c>
      <c r="BX101" s="39">
        <v>8.1400778282801803E-2</v>
      </c>
      <c r="BY101" s="39">
        <v>5.88136617597287E-2</v>
      </c>
      <c r="BZ101" s="39">
        <v>3.5203906077878898E-2</v>
      </c>
      <c r="CA101" s="39">
        <v>5.6941312275690097E-2</v>
      </c>
    </row>
    <row r="102" spans="1:79" ht="15.75" customHeight="1" x14ac:dyDescent="0.2">
      <c r="A102" s="38">
        <v>18.353304725527899</v>
      </c>
      <c r="B102" s="38">
        <v>6.3450866580173296E-3</v>
      </c>
      <c r="C102" s="38">
        <v>7.5836450981548106E-2</v>
      </c>
      <c r="D102" s="38">
        <v>5.78085501220236E-2</v>
      </c>
      <c r="E102" s="38">
        <v>3.8318954343244803E-2</v>
      </c>
      <c r="F102" s="38">
        <v>0</v>
      </c>
      <c r="G102" s="38">
        <v>4.8585311226258102E-2</v>
      </c>
      <c r="H102" s="38">
        <v>5.9454901613103003E-2</v>
      </c>
      <c r="I102" s="38">
        <v>2.9463596299516601E-2</v>
      </c>
      <c r="J102" s="38">
        <v>7.5063190622788406E-2</v>
      </c>
      <c r="K102" s="38">
        <v>3.7187459903869097E-2</v>
      </c>
      <c r="L102" s="38">
        <v>1.4019391102079301E-2</v>
      </c>
      <c r="M102" s="38">
        <v>6.2056916192187603E-2</v>
      </c>
      <c r="N102" s="38">
        <v>4.5023424042630697E-2</v>
      </c>
      <c r="O102" s="38">
        <v>1.9758001145996601E-2</v>
      </c>
      <c r="P102" s="38">
        <v>1.2314291839045E-2</v>
      </c>
      <c r="Q102" s="38">
        <v>5.35580044499568E-2</v>
      </c>
      <c r="R102" s="38">
        <v>0</v>
      </c>
      <c r="S102" s="40">
        <v>3.27167984335393E-6</v>
      </c>
      <c r="T102" s="38">
        <v>0</v>
      </c>
      <c r="U102" s="38">
        <v>0</v>
      </c>
      <c r="V102" s="38">
        <v>0</v>
      </c>
      <c r="W102" s="38">
        <v>0</v>
      </c>
      <c r="X102" s="38">
        <v>0</v>
      </c>
      <c r="Y102" s="38">
        <v>0</v>
      </c>
      <c r="Z102" s="38">
        <v>0</v>
      </c>
      <c r="AA102" s="38">
        <v>0</v>
      </c>
      <c r="AB102" s="38">
        <v>0</v>
      </c>
      <c r="AC102" s="38">
        <v>0</v>
      </c>
      <c r="AD102" s="38">
        <v>0</v>
      </c>
      <c r="AE102" s="40">
        <v>8.4492590150457599E-6</v>
      </c>
      <c r="AF102" s="38">
        <v>3.4751789942906599E-4</v>
      </c>
      <c r="AG102" s="38">
        <v>4.4742552683849799E-3</v>
      </c>
      <c r="AH102" s="40">
        <v>2.15036443672781E-6</v>
      </c>
      <c r="AI102" s="38">
        <v>1.8876840696672201E-2</v>
      </c>
      <c r="AJ102" s="38">
        <v>2.3008669489281899E-4</v>
      </c>
      <c r="AK102" s="38">
        <v>4.9777766872114099E-3</v>
      </c>
      <c r="AL102" s="38">
        <v>8.4384969998334402E-3</v>
      </c>
      <c r="AM102" s="38">
        <v>8.1457127375843903E-4</v>
      </c>
      <c r="AN102" s="38">
        <v>5.0353277938398099E-3</v>
      </c>
      <c r="AO102" s="38">
        <v>1.26586452786415E-2</v>
      </c>
      <c r="AP102" s="40">
        <v>3.2982290660666702E-5</v>
      </c>
      <c r="AQ102" s="38">
        <v>2.1862065878966501E-4</v>
      </c>
      <c r="AR102" s="38">
        <v>7.0609820309505897E-3</v>
      </c>
      <c r="AS102" s="38">
        <v>1.24199746696321E-2</v>
      </c>
      <c r="AT102" s="38">
        <v>1.4437588272618301E-3</v>
      </c>
      <c r="AU102" s="39">
        <v>0</v>
      </c>
      <c r="AV102" s="39">
        <v>6.1027971204503505E-4</v>
      </c>
      <c r="AW102" s="39">
        <v>0</v>
      </c>
      <c r="AX102" s="39">
        <v>0</v>
      </c>
      <c r="AY102" s="39">
        <v>0</v>
      </c>
      <c r="AZ102" s="39">
        <v>9.1069757515736802E-2</v>
      </c>
      <c r="BA102" s="39">
        <v>0.104106751401286</v>
      </c>
      <c r="BB102" s="39">
        <v>3.1398058092565601E-2</v>
      </c>
      <c r="BC102" s="39">
        <v>3.3788293419754797E-2</v>
      </c>
      <c r="BD102" s="39">
        <v>4.6097772161275398E-2</v>
      </c>
      <c r="BE102" s="39">
        <v>1.9829535696348599E-2</v>
      </c>
      <c r="BF102" s="39">
        <v>7.0878702226029794E-2</v>
      </c>
      <c r="BG102" s="39">
        <v>7.5669157129334794E-2</v>
      </c>
      <c r="BH102" s="39">
        <v>8.35754929022412E-2</v>
      </c>
      <c r="BI102" s="39">
        <v>7.4815473911019906E-2</v>
      </c>
      <c r="BJ102" s="39">
        <v>0.101248402457988</v>
      </c>
      <c r="BK102" s="39">
        <v>0.102648393976181</v>
      </c>
      <c r="BL102" s="39">
        <v>8.8168345368291497E-3</v>
      </c>
      <c r="BM102" s="39">
        <v>3.87815223591804E-2</v>
      </c>
      <c r="BN102" s="39">
        <v>7.9151539020313494E-2</v>
      </c>
      <c r="BO102" s="39">
        <v>0.122199404253727</v>
      </c>
      <c r="BP102" s="39">
        <v>8.5227286411995604E-2</v>
      </c>
      <c r="BQ102" s="39">
        <v>0.108709968298894</v>
      </c>
      <c r="BR102" s="39">
        <v>0</v>
      </c>
      <c r="BS102" s="39">
        <v>0</v>
      </c>
      <c r="BT102" s="39">
        <v>0</v>
      </c>
      <c r="BU102" s="39">
        <v>0</v>
      </c>
      <c r="BV102" s="39">
        <v>4.5258176306097204E-3</v>
      </c>
      <c r="BW102" s="39">
        <v>3.8278335542774197E-2</v>
      </c>
      <c r="BX102" s="39">
        <v>8.2892527643164196E-2</v>
      </c>
      <c r="BY102" s="39">
        <v>6.2782681405555499E-2</v>
      </c>
      <c r="BZ102" s="39">
        <v>3.7345589264783201E-2</v>
      </c>
      <c r="CA102" s="39">
        <v>5.80488173891845E-2</v>
      </c>
    </row>
    <row r="103" spans="1:79" ht="15.75" customHeight="1" x14ac:dyDescent="0.2">
      <c r="A103" s="38">
        <v>18.660907618409102</v>
      </c>
      <c r="B103" s="38">
        <v>5.0851602872657303E-3</v>
      </c>
      <c r="C103" s="38">
        <v>6.8685231621260404E-2</v>
      </c>
      <c r="D103" s="38">
        <v>5.5631222092179099E-2</v>
      </c>
      <c r="E103" s="38">
        <v>3.6293157848897202E-2</v>
      </c>
      <c r="F103" s="38">
        <v>0</v>
      </c>
      <c r="G103" s="38">
        <v>5.0038290869345303E-2</v>
      </c>
      <c r="H103" s="38">
        <v>6.2264382387474303E-2</v>
      </c>
      <c r="I103" s="38">
        <v>2.54201791673144E-2</v>
      </c>
      <c r="J103" s="38">
        <v>6.6518641162395906E-2</v>
      </c>
      <c r="K103" s="38">
        <v>3.2910774778109601E-2</v>
      </c>
      <c r="L103" s="38">
        <v>1.14284334180601E-2</v>
      </c>
      <c r="M103" s="38">
        <v>6.3108415556604805E-2</v>
      </c>
      <c r="N103" s="38">
        <v>4.3234104600265402E-2</v>
      </c>
      <c r="O103" s="38">
        <v>1.7997543631126399E-2</v>
      </c>
      <c r="P103" s="38">
        <v>9.9748722629120802E-3</v>
      </c>
      <c r="Q103" s="38">
        <v>5.6882344851969802E-2</v>
      </c>
      <c r="R103" s="38">
        <v>0</v>
      </c>
      <c r="S103" s="38">
        <v>0</v>
      </c>
      <c r="T103" s="38">
        <v>0</v>
      </c>
      <c r="U103" s="38">
        <v>0</v>
      </c>
      <c r="V103" s="38">
        <v>0</v>
      </c>
      <c r="W103" s="38">
        <v>0</v>
      </c>
      <c r="X103" s="38">
        <v>0</v>
      </c>
      <c r="Y103" s="38">
        <v>0</v>
      </c>
      <c r="Z103" s="38">
        <v>0</v>
      </c>
      <c r="AA103" s="38">
        <v>0</v>
      </c>
      <c r="AB103" s="38">
        <v>0</v>
      </c>
      <c r="AC103" s="38">
        <v>0</v>
      </c>
      <c r="AD103" s="38">
        <v>0</v>
      </c>
      <c r="AE103" s="38">
        <v>0</v>
      </c>
      <c r="AF103" s="38">
        <v>1.19434289414589E-4</v>
      </c>
      <c r="AG103" s="38">
        <v>4.4222817244705601E-3</v>
      </c>
      <c r="AH103" s="38">
        <v>0</v>
      </c>
      <c r="AI103" s="38">
        <v>1.7869708724470301E-2</v>
      </c>
      <c r="AJ103" s="38">
        <v>1.1451380410430301E-4</v>
      </c>
      <c r="AK103" s="38">
        <v>3.73889456132908E-3</v>
      </c>
      <c r="AL103" s="38">
        <v>7.3865778834145404E-3</v>
      </c>
      <c r="AM103" s="38">
        <v>4.0485347802831701E-4</v>
      </c>
      <c r="AN103" s="38">
        <v>3.7580780542044198E-3</v>
      </c>
      <c r="AO103" s="38">
        <v>1.1190082059307899E-2</v>
      </c>
      <c r="AP103" s="38">
        <v>0</v>
      </c>
      <c r="AQ103" s="40">
        <v>7.4384593829375793E-5</v>
      </c>
      <c r="AR103" s="38">
        <v>5.6839523721491803E-3</v>
      </c>
      <c r="AS103" s="38">
        <v>1.08766307989204E-2</v>
      </c>
      <c r="AT103" s="38">
        <v>9.1156784513357495E-4</v>
      </c>
      <c r="AU103" s="39">
        <v>0</v>
      </c>
      <c r="AV103" s="39">
        <v>6.0454544061039404E-4</v>
      </c>
      <c r="AW103" s="39">
        <v>0</v>
      </c>
      <c r="AX103" s="39">
        <v>0</v>
      </c>
      <c r="AY103" s="39">
        <v>0</v>
      </c>
      <c r="AZ103" s="39">
        <v>8.7627186629780904E-2</v>
      </c>
      <c r="BA103" s="39">
        <v>0.106741253807834</v>
      </c>
      <c r="BB103" s="39">
        <v>2.9275980806774501E-2</v>
      </c>
      <c r="BC103" s="39">
        <v>3.3209004472883497E-2</v>
      </c>
      <c r="BD103" s="39">
        <v>3.8529338830233503E-2</v>
      </c>
      <c r="BE103" s="39">
        <v>1.82209248129864E-2</v>
      </c>
      <c r="BF103" s="39">
        <v>7.2144742165308098E-2</v>
      </c>
      <c r="BG103" s="39">
        <v>7.8060664064543206E-2</v>
      </c>
      <c r="BH103" s="39">
        <v>8.4865883661830802E-2</v>
      </c>
      <c r="BI103" s="39">
        <v>6.9960906334668296E-2</v>
      </c>
      <c r="BJ103" s="39">
        <v>9.5543483923124797E-2</v>
      </c>
      <c r="BK103" s="39">
        <v>9.8796863212937999E-2</v>
      </c>
      <c r="BL103" s="39">
        <v>1.0623094802884E-2</v>
      </c>
      <c r="BM103" s="39">
        <v>3.6558377620742898E-2</v>
      </c>
      <c r="BN103" s="39">
        <v>7.5319810951702398E-2</v>
      </c>
      <c r="BO103" s="39">
        <v>0.121529577715111</v>
      </c>
      <c r="BP103" s="39">
        <v>8.8047229568832999E-2</v>
      </c>
      <c r="BQ103" s="39">
        <v>0.111593603752402</v>
      </c>
      <c r="BR103" s="39">
        <v>0</v>
      </c>
      <c r="BS103" s="39">
        <v>0</v>
      </c>
      <c r="BT103" s="39">
        <v>0</v>
      </c>
      <c r="BU103" s="39">
        <v>0</v>
      </c>
      <c r="BV103" s="39">
        <v>6.2101077589443703E-3</v>
      </c>
      <c r="BW103" s="39">
        <v>4.0782689564990503E-2</v>
      </c>
      <c r="BX103" s="39">
        <v>8.4367915266902294E-2</v>
      </c>
      <c r="BY103" s="39">
        <v>6.6475583899365406E-2</v>
      </c>
      <c r="BZ103" s="39">
        <v>3.9683157473099903E-2</v>
      </c>
      <c r="CA103" s="39">
        <v>5.9237843597160798E-2</v>
      </c>
    </row>
    <row r="104" spans="1:79" ht="15.75" customHeight="1" x14ac:dyDescent="0.2">
      <c r="A104" s="38">
        <v>18.973665961010202</v>
      </c>
      <c r="B104" s="38">
        <v>3.9203580380503603E-3</v>
      </c>
      <c r="C104" s="38">
        <v>6.0497213527218298E-2</v>
      </c>
      <c r="D104" s="38">
        <v>5.3411404759704503E-2</v>
      </c>
      <c r="E104" s="38">
        <v>3.4418671392917197E-2</v>
      </c>
      <c r="F104" s="38">
        <v>0</v>
      </c>
      <c r="G104" s="38">
        <v>5.1218332553292598E-2</v>
      </c>
      <c r="H104" s="38">
        <v>6.4618784662886605E-2</v>
      </c>
      <c r="I104" s="38">
        <v>2.17195767530994E-2</v>
      </c>
      <c r="J104" s="38">
        <v>5.8586325326238198E-2</v>
      </c>
      <c r="K104" s="38">
        <v>2.90299403168293E-2</v>
      </c>
      <c r="L104" s="38">
        <v>9.1073905305282202E-3</v>
      </c>
      <c r="M104" s="38">
        <v>6.4170505517834694E-2</v>
      </c>
      <c r="N104" s="38">
        <v>4.1505381524321899E-2</v>
      </c>
      <c r="O104" s="38">
        <v>1.67610157628213E-2</v>
      </c>
      <c r="P104" s="38">
        <v>7.8746240810672399E-3</v>
      </c>
      <c r="Q104" s="38">
        <v>6.0004765116003E-2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  <c r="AF104" s="40">
        <v>4.3738727288512699E-5</v>
      </c>
      <c r="AG104" s="38">
        <v>4.3422386148926403E-3</v>
      </c>
      <c r="AH104" s="38">
        <v>0</v>
      </c>
      <c r="AI104" s="38">
        <v>1.66522983055091E-2</v>
      </c>
      <c r="AJ104" s="40">
        <v>4.1936767682367599E-5</v>
      </c>
      <c r="AK104" s="38">
        <v>2.6637674365533998E-3</v>
      </c>
      <c r="AL104" s="38">
        <v>6.3861364617014997E-3</v>
      </c>
      <c r="AM104" s="38">
        <v>1.4826375201026001E-4</v>
      </c>
      <c r="AN104" s="38">
        <v>2.6525583767855999E-3</v>
      </c>
      <c r="AO104" s="38">
        <v>9.7367229087466697E-3</v>
      </c>
      <c r="AP104" s="38">
        <v>0</v>
      </c>
      <c r="AQ104" s="40">
        <v>2.72408156812998E-5</v>
      </c>
      <c r="AR104" s="38">
        <v>4.4522809660520399E-3</v>
      </c>
      <c r="AS104" s="38">
        <v>9.3660084843881792E-3</v>
      </c>
      <c r="AT104" s="38">
        <v>5.23489283383333E-4</v>
      </c>
      <c r="AU104" s="39">
        <v>0</v>
      </c>
      <c r="AV104" s="39">
        <v>5.9369226940629897E-4</v>
      </c>
      <c r="AW104" s="39">
        <v>0</v>
      </c>
      <c r="AX104" s="39">
        <v>0</v>
      </c>
      <c r="AY104" s="39">
        <v>0</v>
      </c>
      <c r="AZ104" s="39">
        <v>8.22421234743482E-2</v>
      </c>
      <c r="BA104" s="39">
        <v>0.104908507825095</v>
      </c>
      <c r="BB104" s="39">
        <v>2.7099392979956401E-2</v>
      </c>
      <c r="BC104" s="39">
        <v>3.24530047462094E-2</v>
      </c>
      <c r="BD104" s="39">
        <v>3.0888808642030498E-2</v>
      </c>
      <c r="BE104" s="39">
        <v>1.6744296183775001E-2</v>
      </c>
      <c r="BF104" s="39">
        <v>7.2153388856049702E-2</v>
      </c>
      <c r="BG104" s="39">
        <v>8.0133051999635302E-2</v>
      </c>
      <c r="BH104" s="39">
        <v>8.5339354778566703E-2</v>
      </c>
      <c r="BI104" s="39">
        <v>6.4681627487717303E-2</v>
      </c>
      <c r="BJ104" s="39">
        <v>8.8945415836050007E-2</v>
      </c>
      <c r="BK104" s="39">
        <v>9.3924086722800407E-2</v>
      </c>
      <c r="BL104" s="39">
        <v>1.2537518135576501E-2</v>
      </c>
      <c r="BM104" s="39">
        <v>3.4516212252484003E-2</v>
      </c>
      <c r="BN104" s="39">
        <v>7.0787581110907702E-2</v>
      </c>
      <c r="BO104" s="39">
        <v>0.118799318762175</v>
      </c>
      <c r="BP104" s="39">
        <v>9.0229947661441504E-2</v>
      </c>
      <c r="BQ104" s="39">
        <v>0.11351904090133701</v>
      </c>
      <c r="BR104" s="39">
        <v>0</v>
      </c>
      <c r="BS104" s="39">
        <v>0</v>
      </c>
      <c r="BT104" s="39">
        <v>0</v>
      </c>
      <c r="BU104" s="39">
        <v>0</v>
      </c>
      <c r="BV104" s="39">
        <v>8.1054626470824197E-3</v>
      </c>
      <c r="BW104" s="39">
        <v>4.3605604263753199E-2</v>
      </c>
      <c r="BX104" s="39">
        <v>8.5804767350278394E-2</v>
      </c>
      <c r="BY104" s="39">
        <v>6.9860127551908499E-2</v>
      </c>
      <c r="BZ104" s="39">
        <v>4.2223554974310601E-2</v>
      </c>
      <c r="CA104" s="39">
        <v>6.0519305873804899E-2</v>
      </c>
    </row>
    <row r="105" spans="1:79" ht="15.75" customHeight="1" x14ac:dyDescent="0.2">
      <c r="A105" s="38">
        <v>19.291666159091701</v>
      </c>
      <c r="B105" s="38">
        <v>2.8947580425065099E-3</v>
      </c>
      <c r="C105" s="38">
        <v>5.1471740747595501E-2</v>
      </c>
      <c r="D105" s="38">
        <v>5.1133669518373802E-2</v>
      </c>
      <c r="E105" s="38">
        <v>3.2702191743170302E-2</v>
      </c>
      <c r="F105" s="38">
        <v>0</v>
      </c>
      <c r="G105" s="38">
        <v>5.2060764189437898E-2</v>
      </c>
      <c r="H105" s="38">
        <v>6.6428307969970998E-2</v>
      </c>
      <c r="I105" s="38">
        <v>1.83786809559459E-2</v>
      </c>
      <c r="J105" s="38">
        <v>5.14150288801455E-2</v>
      </c>
      <c r="K105" s="38">
        <v>2.56048552462038E-2</v>
      </c>
      <c r="L105" s="38">
        <v>7.0904755087544697E-3</v>
      </c>
      <c r="M105" s="38">
        <v>6.5228770045013804E-2</v>
      </c>
      <c r="N105" s="38">
        <v>3.9852370510033597E-2</v>
      </c>
      <c r="O105" s="38">
        <v>1.6017963802160001E-2</v>
      </c>
      <c r="P105" s="38">
        <v>6.0337583747233298E-3</v>
      </c>
      <c r="Q105" s="38">
        <v>6.2874044019877603E-2</v>
      </c>
      <c r="R105" s="38">
        <v>0</v>
      </c>
      <c r="S105" s="38">
        <v>0</v>
      </c>
      <c r="T105" s="38">
        <v>0</v>
      </c>
      <c r="U105" s="38">
        <v>0</v>
      </c>
      <c r="V105" s="38">
        <v>0</v>
      </c>
      <c r="W105" s="38">
        <v>0</v>
      </c>
      <c r="X105" s="38">
        <v>0</v>
      </c>
      <c r="Y105" s="38">
        <v>0</v>
      </c>
      <c r="Z105" s="38">
        <v>0</v>
      </c>
      <c r="AA105" s="38">
        <v>0</v>
      </c>
      <c r="AB105" s="38">
        <v>0</v>
      </c>
      <c r="AC105" s="38">
        <v>0</v>
      </c>
      <c r="AD105" s="38">
        <v>0</v>
      </c>
      <c r="AE105" s="38">
        <v>0</v>
      </c>
      <c r="AF105" s="40">
        <v>9.7642110799310405E-6</v>
      </c>
      <c r="AG105" s="38">
        <v>4.2375939999765204E-3</v>
      </c>
      <c r="AH105" s="38">
        <v>0</v>
      </c>
      <c r="AI105" s="38">
        <v>1.5243299254485899E-2</v>
      </c>
      <c r="AJ105" s="40">
        <v>9.36194254029452E-6</v>
      </c>
      <c r="AK105" s="38">
        <v>1.78666848810987E-3</v>
      </c>
      <c r="AL105" s="38">
        <v>5.4453253933516499E-3</v>
      </c>
      <c r="AM105" s="40">
        <v>3.3098324068312401E-5</v>
      </c>
      <c r="AN105" s="38">
        <v>1.75606334926405E-3</v>
      </c>
      <c r="AO105" s="38">
        <v>8.3181833512827406E-3</v>
      </c>
      <c r="AP105" s="38">
        <v>0</v>
      </c>
      <c r="AQ105" s="40">
        <v>6.0812257418281903E-6</v>
      </c>
      <c r="AR105" s="38">
        <v>3.38134161706457E-3</v>
      </c>
      <c r="AS105" s="38">
        <v>7.9193935828429304E-3</v>
      </c>
      <c r="AT105" s="38">
        <v>2.6763110908817399E-4</v>
      </c>
      <c r="AU105" s="39">
        <v>0</v>
      </c>
      <c r="AV105" s="39">
        <v>5.8035751883327895E-4</v>
      </c>
      <c r="AW105" s="39">
        <v>0</v>
      </c>
      <c r="AX105" s="39">
        <v>0</v>
      </c>
      <c r="AY105" s="39">
        <v>0</v>
      </c>
      <c r="AZ105" s="39">
        <v>7.4888823359130899E-2</v>
      </c>
      <c r="BA105" s="39">
        <v>9.7254939288676595E-2</v>
      </c>
      <c r="BB105" s="39">
        <v>2.4884700453041701E-2</v>
      </c>
      <c r="BC105" s="39">
        <v>3.1524278738055397E-2</v>
      </c>
      <c r="BD105" s="39">
        <v>2.3471481162990099E-2</v>
      </c>
      <c r="BE105" s="39">
        <v>1.53780912913458E-2</v>
      </c>
      <c r="BF105" s="39">
        <v>7.0826751607955499E-2</v>
      </c>
      <c r="BG105" s="39">
        <v>8.17357115327427E-2</v>
      </c>
      <c r="BH105" s="39">
        <v>8.4938193924955593E-2</v>
      </c>
      <c r="BI105" s="39">
        <v>5.9247048989826502E-2</v>
      </c>
      <c r="BJ105" s="39">
        <v>8.1630257289042094E-2</v>
      </c>
      <c r="BK105" s="39">
        <v>8.8054075624571002E-2</v>
      </c>
      <c r="BL105" s="39">
        <v>1.45393597270519E-2</v>
      </c>
      <c r="BM105" s="39">
        <v>3.27627564304677E-2</v>
      </c>
      <c r="BN105" s="39">
        <v>6.5617822257061698E-2</v>
      </c>
      <c r="BO105" s="39">
        <v>0.11399902358782101</v>
      </c>
      <c r="BP105" s="39">
        <v>9.1734543249958306E-2</v>
      </c>
      <c r="BQ105" s="39">
        <v>0.11440947144675601</v>
      </c>
      <c r="BR105" s="39">
        <v>0</v>
      </c>
      <c r="BS105" s="39">
        <v>0</v>
      </c>
      <c r="BT105" s="39">
        <v>0</v>
      </c>
      <c r="BU105" s="39">
        <v>0</v>
      </c>
      <c r="BV105" s="39">
        <v>1.0184933430500099E-2</v>
      </c>
      <c r="BW105" s="39">
        <v>4.6710521136195303E-2</v>
      </c>
      <c r="BX105" s="39">
        <v>8.7184378405834304E-2</v>
      </c>
      <c r="BY105" s="39">
        <v>7.2889060401144803E-2</v>
      </c>
      <c r="BZ105" s="39">
        <v>4.4967959937784102E-2</v>
      </c>
      <c r="CA105" s="39">
        <v>6.18930962156828E-2</v>
      </c>
    </row>
    <row r="106" spans="1:79" ht="15.75" customHeight="1" x14ac:dyDescent="0.2">
      <c r="A106" s="38">
        <v>19.614996066581298</v>
      </c>
      <c r="B106" s="38">
        <v>2.0238431866599102E-3</v>
      </c>
      <c r="C106" s="38">
        <v>4.2123881908950798E-2</v>
      </c>
      <c r="D106" s="38">
        <v>4.88205550259714E-2</v>
      </c>
      <c r="E106" s="38">
        <v>3.1144422938294201E-2</v>
      </c>
      <c r="F106" s="38">
        <v>0</v>
      </c>
      <c r="G106" s="38">
        <v>5.2555134670950902E-2</v>
      </c>
      <c r="H106" s="38">
        <v>6.7668419224364507E-2</v>
      </c>
      <c r="I106" s="38">
        <v>1.5399348703736399E-2</v>
      </c>
      <c r="J106" s="38">
        <v>4.5038019656283297E-2</v>
      </c>
      <c r="K106" s="38">
        <v>2.2653605151469001E-2</v>
      </c>
      <c r="L106" s="38">
        <v>5.39989351727343E-3</v>
      </c>
      <c r="M106" s="38">
        <v>6.6263887766260104E-2</v>
      </c>
      <c r="N106" s="38">
        <v>3.8284661686644399E-2</v>
      </c>
      <c r="O106" s="38">
        <v>1.5713881077612801E-2</v>
      </c>
      <c r="P106" s="38">
        <v>4.4520647305083001E-3</v>
      </c>
      <c r="Q106" s="38">
        <v>6.54720634846232E-2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  <c r="AF106" s="38">
        <v>0</v>
      </c>
      <c r="AG106" s="38">
        <v>4.1122023451216202E-3</v>
      </c>
      <c r="AH106" s="38">
        <v>0</v>
      </c>
      <c r="AI106" s="38">
        <v>1.3688808709677499E-2</v>
      </c>
      <c r="AJ106" s="38">
        <v>0</v>
      </c>
      <c r="AK106" s="38">
        <v>1.10598595012554E-3</v>
      </c>
      <c r="AL106" s="38">
        <v>4.5712564801322301E-3</v>
      </c>
      <c r="AM106" s="38">
        <v>0</v>
      </c>
      <c r="AN106" s="38">
        <v>1.06774646085854E-3</v>
      </c>
      <c r="AO106" s="38">
        <v>6.9580882177946099E-3</v>
      </c>
      <c r="AP106" s="38">
        <v>0</v>
      </c>
      <c r="AQ106" s="38">
        <v>0</v>
      </c>
      <c r="AR106" s="38">
        <v>2.4720608874350099E-3</v>
      </c>
      <c r="AS106" s="38">
        <v>6.5603361120249101E-3</v>
      </c>
      <c r="AT106" s="38">
        <v>1.1421673798702399E-4</v>
      </c>
      <c r="AU106" s="39">
        <v>0</v>
      </c>
      <c r="AV106" s="39">
        <v>5.66051249394526E-4</v>
      </c>
      <c r="AW106" s="39">
        <v>0</v>
      </c>
      <c r="AX106" s="39">
        <v>0</v>
      </c>
      <c r="AY106" s="39">
        <v>0</v>
      </c>
      <c r="AZ106" s="39">
        <v>6.6031927105459798E-2</v>
      </c>
      <c r="BA106" s="39">
        <v>8.4612037911025895E-2</v>
      </c>
      <c r="BB106" s="39">
        <v>2.26591269950338E-2</v>
      </c>
      <c r="BC106" s="39">
        <v>3.0441039120688799E-2</v>
      </c>
      <c r="BD106" s="39">
        <v>1.66646447747716E-2</v>
      </c>
      <c r="BE106" s="39">
        <v>1.4091913475458E-2</v>
      </c>
      <c r="BF106" s="39">
        <v>6.83701824727969E-2</v>
      </c>
      <c r="BG106" s="39">
        <v>8.2548117409980803E-2</v>
      </c>
      <c r="BH106" s="39">
        <v>8.3537137251299506E-2</v>
      </c>
      <c r="BI106" s="39">
        <v>5.3954316520644002E-2</v>
      </c>
      <c r="BJ106" s="39">
        <v>7.3850774457830698E-2</v>
      </c>
      <c r="BK106" s="39">
        <v>8.1281819484491202E-2</v>
      </c>
      <c r="BL106" s="39">
        <v>1.6607843619427999E-2</v>
      </c>
      <c r="BM106" s="39">
        <v>3.13604938171793E-2</v>
      </c>
      <c r="BN106" s="39">
        <v>5.9912915052665501E-2</v>
      </c>
      <c r="BO106" s="39">
        <v>0.107564133993998</v>
      </c>
      <c r="BP106" s="39">
        <v>9.2618399457532002E-2</v>
      </c>
      <c r="BQ106" s="39">
        <v>0.114284005235727</v>
      </c>
      <c r="BR106" s="39">
        <v>0</v>
      </c>
      <c r="BS106" s="39">
        <v>0</v>
      </c>
      <c r="BT106" s="39">
        <v>0</v>
      </c>
      <c r="BU106" s="39">
        <v>0</v>
      </c>
      <c r="BV106" s="39">
        <v>1.2417805497042699E-2</v>
      </c>
      <c r="BW106" s="39">
        <v>5.0062959512997302E-2</v>
      </c>
      <c r="BX106" s="39">
        <v>8.8486156658705795E-2</v>
      </c>
      <c r="BY106" s="39">
        <v>7.5545239911557302E-2</v>
      </c>
      <c r="BZ106" s="39">
        <v>4.7925051251787802E-2</v>
      </c>
      <c r="CA106" s="39">
        <v>6.3375017925772201E-2</v>
      </c>
    </row>
    <row r="107" spans="1:79" ht="15.75" customHeight="1" x14ac:dyDescent="0.2">
      <c r="A107" s="38">
        <v>19.943745009846001</v>
      </c>
      <c r="B107" s="38">
        <v>1.3189642336212E-3</v>
      </c>
      <c r="C107" s="38">
        <v>3.2924371764761103E-2</v>
      </c>
      <c r="D107" s="38">
        <v>4.6497049672127103E-2</v>
      </c>
      <c r="E107" s="38">
        <v>2.97452415800523E-2</v>
      </c>
      <c r="F107" s="38">
        <v>0</v>
      </c>
      <c r="G107" s="38">
        <v>5.2696436075355103E-2</v>
      </c>
      <c r="H107" s="38">
        <v>6.8323975400451403E-2</v>
      </c>
      <c r="I107" s="38">
        <v>1.2779952549355499E-2</v>
      </c>
      <c r="J107" s="38">
        <v>3.9476364593683998E-2</v>
      </c>
      <c r="K107" s="38">
        <v>2.0187733540233E-2</v>
      </c>
      <c r="L107" s="38">
        <v>4.0550013185303799E-3</v>
      </c>
      <c r="M107" s="38">
        <v>6.72571267613465E-2</v>
      </c>
      <c r="N107" s="38">
        <v>3.6810659109905497E-2</v>
      </c>
      <c r="O107" s="38">
        <v>1.5794344182669898E-2</v>
      </c>
      <c r="P107" s="38">
        <v>3.12846808536479E-3</v>
      </c>
      <c r="Q107" s="38">
        <v>6.7784856357533202E-2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  <c r="AF107" s="38">
        <v>0</v>
      </c>
      <c r="AG107" s="38">
        <v>3.9696611758774101E-3</v>
      </c>
      <c r="AH107" s="38">
        <v>0</v>
      </c>
      <c r="AI107" s="38">
        <v>1.2034043058160899E-2</v>
      </c>
      <c r="AJ107" s="38">
        <v>0</v>
      </c>
      <c r="AK107" s="38">
        <v>6.1487372285203403E-4</v>
      </c>
      <c r="AL107" s="38">
        <v>3.7701043443220199E-3</v>
      </c>
      <c r="AM107" s="38">
        <v>0</v>
      </c>
      <c r="AN107" s="38">
        <v>5.8028582623131496E-4</v>
      </c>
      <c r="AO107" s="38">
        <v>5.6782293481616496E-3</v>
      </c>
      <c r="AP107" s="38">
        <v>0</v>
      </c>
      <c r="AQ107" s="38">
        <v>0</v>
      </c>
      <c r="AR107" s="38">
        <v>1.7234532080617399E-3</v>
      </c>
      <c r="AS107" s="38">
        <v>5.3095586323743298E-3</v>
      </c>
      <c r="AT107" s="40">
        <v>3.53725240247753E-5</v>
      </c>
      <c r="AU107" s="39">
        <v>0</v>
      </c>
      <c r="AV107" s="39">
        <v>5.5177508138698798E-4</v>
      </c>
      <c r="AW107" s="41">
        <v>2.8776759370725801E-9</v>
      </c>
      <c r="AX107" s="39">
        <v>0</v>
      </c>
      <c r="AY107" s="39">
        <v>0</v>
      </c>
      <c r="AZ107" s="39">
        <v>5.6146735359133899E-2</v>
      </c>
      <c r="BA107" s="39">
        <v>6.8109491049789E-2</v>
      </c>
      <c r="BB107" s="39">
        <v>2.04484726776606E-2</v>
      </c>
      <c r="BC107" s="39">
        <v>2.9221356621708501E-2</v>
      </c>
      <c r="BD107" s="39">
        <v>1.08080636951093E-2</v>
      </c>
      <c r="BE107" s="39">
        <v>1.28586192193084E-2</v>
      </c>
      <c r="BF107" s="39">
        <v>6.5000038525384093E-2</v>
      </c>
      <c r="BG107" s="39">
        <v>8.2296321040099096E-2</v>
      </c>
      <c r="BH107" s="39">
        <v>8.1033714816197394E-2</v>
      </c>
      <c r="BI107" s="39">
        <v>4.9061937644094097E-2</v>
      </c>
      <c r="BJ107" s="39">
        <v>6.5840088743489594E-2</v>
      </c>
      <c r="BK107" s="39">
        <v>7.3714338209613595E-2</v>
      </c>
      <c r="BL107" s="39">
        <v>1.8723435564220101E-2</v>
      </c>
      <c r="BM107" s="39">
        <v>3.0364985937498399E-2</v>
      </c>
      <c r="BN107" s="39">
        <v>5.3822777868194199E-2</v>
      </c>
      <c r="BO107" s="39">
        <v>9.9921811800294802E-2</v>
      </c>
      <c r="BP107" s="39">
        <v>9.29412382849579E-2</v>
      </c>
      <c r="BQ107" s="39">
        <v>0.11317201168088099</v>
      </c>
      <c r="BR107" s="39">
        <v>0</v>
      </c>
      <c r="BS107" s="39">
        <v>0</v>
      </c>
      <c r="BT107" s="39">
        <v>0</v>
      </c>
      <c r="BU107" s="39">
        <v>0</v>
      </c>
      <c r="BV107" s="39">
        <v>1.4774917273477701E-2</v>
      </c>
      <c r="BW107" s="39">
        <v>5.36294907844748E-2</v>
      </c>
      <c r="BX107" s="39">
        <v>8.9690855851652193E-2</v>
      </c>
      <c r="BY107" s="39">
        <v>7.7817527716566595E-2</v>
      </c>
      <c r="BZ107" s="39">
        <v>5.1101819338999599E-2</v>
      </c>
      <c r="CA107" s="39">
        <v>6.4979154606604E-2</v>
      </c>
    </row>
    <row r="108" spans="1:79" ht="15.75" customHeight="1" x14ac:dyDescent="0.2">
      <c r="A108" s="38">
        <v>20.278003812369999</v>
      </c>
      <c r="B108" s="38">
        <v>7.9503201516895495E-4</v>
      </c>
      <c r="C108" s="38">
        <v>2.4281366968680801E-2</v>
      </c>
      <c r="D108" s="38">
        <v>4.4186049986423802E-2</v>
      </c>
      <c r="E108" s="38">
        <v>2.8504179512784101E-2</v>
      </c>
      <c r="F108" s="38">
        <v>0</v>
      </c>
      <c r="G108" s="38">
        <v>5.2481019162675502E-2</v>
      </c>
      <c r="H108" s="38">
        <v>6.8380771801390502E-2</v>
      </c>
      <c r="I108" s="38">
        <v>1.0512798868188599E-2</v>
      </c>
      <c r="J108" s="38">
        <v>3.4739804636471597E-2</v>
      </c>
      <c r="K108" s="38">
        <v>1.82119314863197E-2</v>
      </c>
      <c r="L108" s="38">
        <v>3.07311184792331E-3</v>
      </c>
      <c r="M108" s="38">
        <v>6.8191042030983903E-2</v>
      </c>
      <c r="N108" s="38">
        <v>3.5437972172828E-2</v>
      </c>
      <c r="O108" s="38">
        <v>1.6202436524970699E-2</v>
      </c>
      <c r="P108" s="38">
        <v>2.0703604842674298E-3</v>
      </c>
      <c r="Q108" s="38">
        <v>6.97996021877553E-2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  <c r="AF108" s="38">
        <v>0</v>
      </c>
      <c r="AG108" s="38">
        <v>3.8134157740504701E-3</v>
      </c>
      <c r="AH108" s="38">
        <v>0</v>
      </c>
      <c r="AI108" s="38">
        <v>1.0321595934407001E-2</v>
      </c>
      <c r="AJ108" s="38">
        <v>0</v>
      </c>
      <c r="AK108" s="38">
        <v>2.98080987191271E-4</v>
      </c>
      <c r="AL108" s="38">
        <v>3.04759403129938E-3</v>
      </c>
      <c r="AM108" s="38">
        <v>0</v>
      </c>
      <c r="AN108" s="38">
        <v>2.7318715014769998E-4</v>
      </c>
      <c r="AO108" s="38">
        <v>4.4993786810815003E-3</v>
      </c>
      <c r="AP108" s="38">
        <v>0</v>
      </c>
      <c r="AQ108" s="38">
        <v>0</v>
      </c>
      <c r="AR108" s="38">
        <v>1.13433754865761E-3</v>
      </c>
      <c r="AS108" s="38">
        <v>4.1865903250933598E-3</v>
      </c>
      <c r="AT108" s="38">
        <v>0</v>
      </c>
      <c r="AU108" s="39">
        <v>0</v>
      </c>
      <c r="AV108" s="39">
        <v>5.3757710462573095E-4</v>
      </c>
      <c r="AW108" s="41">
        <v>2.97455838111331E-7</v>
      </c>
      <c r="AX108" s="39">
        <v>0</v>
      </c>
      <c r="AY108" s="39">
        <v>0</v>
      </c>
      <c r="AZ108" s="39">
        <v>4.5805266924114699E-2</v>
      </c>
      <c r="BA108" s="39">
        <v>5.0219120739225201E-2</v>
      </c>
      <c r="BB108" s="39">
        <v>1.82783582985202E-2</v>
      </c>
      <c r="BC108" s="39">
        <v>2.7883790509722801E-2</v>
      </c>
      <c r="BD108" s="39">
        <v>6.3527765639247603E-3</v>
      </c>
      <c r="BE108" s="39">
        <v>1.16500591284093E-2</v>
      </c>
      <c r="BF108" s="39">
        <v>6.0988079675328398E-2</v>
      </c>
      <c r="BG108" s="39">
        <v>8.0710581010858096E-2</v>
      </c>
      <c r="BH108" s="39">
        <v>7.7298769360574393E-2</v>
      </c>
      <c r="BI108" s="39">
        <v>4.4832187454629899E-2</v>
      </c>
      <c r="BJ108" s="39">
        <v>5.7818387680413801E-2</v>
      </c>
      <c r="BK108" s="39">
        <v>6.5452470151934505E-2</v>
      </c>
      <c r="BL108" s="39">
        <v>2.0867735197262101E-2</v>
      </c>
      <c r="BM108" s="39">
        <v>2.9833761317027599E-2</v>
      </c>
      <c r="BN108" s="39">
        <v>4.7579430238707698E-2</v>
      </c>
      <c r="BO108" s="39">
        <v>9.1542459799004203E-2</v>
      </c>
      <c r="BP108" s="39">
        <v>9.27769412799649E-2</v>
      </c>
      <c r="BQ108" s="39">
        <v>0.111112719338694</v>
      </c>
      <c r="BR108" s="39">
        <v>0</v>
      </c>
      <c r="BS108" s="39">
        <v>0</v>
      </c>
      <c r="BT108" s="39">
        <v>0</v>
      </c>
      <c r="BU108" s="39">
        <v>0</v>
      </c>
      <c r="BV108" s="39">
        <v>1.72285526919118E-2</v>
      </c>
      <c r="BW108" s="39">
        <v>5.7381176894980103E-2</v>
      </c>
      <c r="BX108" s="39">
        <v>9.07802887558362E-2</v>
      </c>
      <c r="BY108" s="39">
        <v>7.9698420426506295E-2</v>
      </c>
      <c r="BZ108" s="39">
        <v>5.4509609630514502E-2</v>
      </c>
      <c r="CA108" s="39">
        <v>6.6723058729357396E-2</v>
      </c>
    </row>
    <row r="109" spans="1:79" ht="15.75" customHeight="1" x14ac:dyDescent="0.2">
      <c r="A109" s="38">
        <v>20.6178648198464</v>
      </c>
      <c r="B109" s="38">
        <v>4.1265266219316701E-4</v>
      </c>
      <c r="C109" s="38">
        <v>1.6558791025968699E-2</v>
      </c>
      <c r="D109" s="38">
        <v>4.1957236225717398E-2</v>
      </c>
      <c r="E109" s="38">
        <v>2.7414330029701402E-2</v>
      </c>
      <c r="F109" s="38">
        <v>0</v>
      </c>
      <c r="G109" s="38">
        <v>5.19553943379404E-2</v>
      </c>
      <c r="H109" s="38">
        <v>6.7914199779042894E-2</v>
      </c>
      <c r="I109" s="38">
        <v>8.5779396752555595E-3</v>
      </c>
      <c r="J109" s="38">
        <v>3.0762791647030999E-2</v>
      </c>
      <c r="K109" s="38">
        <v>1.6694351930652201E-2</v>
      </c>
      <c r="L109" s="38">
        <v>2.45966756317933E-3</v>
      </c>
      <c r="M109" s="38">
        <v>6.9041151370547504E-2</v>
      </c>
      <c r="N109" s="38">
        <v>3.4168532973546897E-2</v>
      </c>
      <c r="O109" s="38">
        <v>1.6872474690164899E-2</v>
      </c>
      <c r="P109" s="38">
        <v>1.2437313865252199E-3</v>
      </c>
      <c r="Q109" s="38">
        <v>7.15369249724227E-2</v>
      </c>
      <c r="R109" s="38">
        <v>0</v>
      </c>
      <c r="S109" s="38">
        <v>0</v>
      </c>
      <c r="T109" s="38">
        <v>0</v>
      </c>
      <c r="U109" s="38">
        <v>0</v>
      </c>
      <c r="V109" s="38">
        <v>0</v>
      </c>
      <c r="W109" s="38">
        <v>0</v>
      </c>
      <c r="X109" s="38">
        <v>0</v>
      </c>
      <c r="Y109" s="38">
        <v>0</v>
      </c>
      <c r="Z109" s="38">
        <v>0</v>
      </c>
      <c r="AA109" s="38">
        <v>0</v>
      </c>
      <c r="AB109" s="38">
        <v>0</v>
      </c>
      <c r="AC109" s="38">
        <v>0</v>
      </c>
      <c r="AD109" s="38">
        <v>0</v>
      </c>
      <c r="AE109" s="38">
        <v>0</v>
      </c>
      <c r="AF109" s="38">
        <v>0</v>
      </c>
      <c r="AG109" s="38">
        <v>3.6459858246216999E-3</v>
      </c>
      <c r="AH109" s="38">
        <v>0</v>
      </c>
      <c r="AI109" s="38">
        <v>8.6131862143366805E-3</v>
      </c>
      <c r="AJ109" s="38">
        <v>0</v>
      </c>
      <c r="AK109" s="38">
        <v>1.13657005422841E-4</v>
      </c>
      <c r="AL109" s="38">
        <v>2.4040658255764899E-3</v>
      </c>
      <c r="AM109" s="38">
        <v>0</v>
      </c>
      <c r="AN109" s="38">
        <v>1.04165091837488E-4</v>
      </c>
      <c r="AO109" s="38">
        <v>3.4359605843777702E-3</v>
      </c>
      <c r="AP109" s="38">
        <v>0</v>
      </c>
      <c r="AQ109" s="38">
        <v>0</v>
      </c>
      <c r="AR109" s="38">
        <v>6.8390814873640698E-4</v>
      </c>
      <c r="AS109" s="38">
        <v>3.1938766451252401E-3</v>
      </c>
      <c r="AT109" s="38">
        <v>0</v>
      </c>
      <c r="AU109" s="39">
        <v>0</v>
      </c>
      <c r="AV109" s="39">
        <v>5.2199375776183202E-4</v>
      </c>
      <c r="AW109" s="41">
        <v>4.8605135484249299E-7</v>
      </c>
      <c r="AX109" s="39">
        <v>0</v>
      </c>
      <c r="AY109" s="39">
        <v>0</v>
      </c>
      <c r="AZ109" s="39">
        <v>3.5510658161647703E-2</v>
      </c>
      <c r="BA109" s="39">
        <v>3.1880550883121E-2</v>
      </c>
      <c r="BB109" s="39">
        <v>1.6170262606136399E-2</v>
      </c>
      <c r="BC109" s="39">
        <v>2.64496410807919E-2</v>
      </c>
      <c r="BD109" s="39">
        <v>2.9258733169168498E-3</v>
      </c>
      <c r="BE109" s="39">
        <v>1.0467460411695601E-2</v>
      </c>
      <c r="BF109" s="39">
        <v>5.6594147350015202E-2</v>
      </c>
      <c r="BG109" s="39">
        <v>7.7899643604087507E-2</v>
      </c>
      <c r="BH109" s="39">
        <v>7.2510448114323195E-2</v>
      </c>
      <c r="BI109" s="39">
        <v>4.1192135181893602E-2</v>
      </c>
      <c r="BJ109" s="39">
        <v>4.9934123074224797E-2</v>
      </c>
      <c r="BK109" s="39">
        <v>5.6795565371577303E-2</v>
      </c>
      <c r="BL109" s="39">
        <v>2.30240737284821E-2</v>
      </c>
      <c r="BM109" s="39">
        <v>2.9766968319752101E-2</v>
      </c>
      <c r="BN109" s="39">
        <v>4.1686728380320497E-2</v>
      </c>
      <c r="BO109" s="39">
        <v>8.2803723096012194E-2</v>
      </c>
      <c r="BP109" s="39">
        <v>9.2189438447246599E-2</v>
      </c>
      <c r="BQ109" s="39">
        <v>0.10822407204315</v>
      </c>
      <c r="BR109" s="39">
        <v>0</v>
      </c>
      <c r="BS109" s="39">
        <v>0</v>
      </c>
      <c r="BT109" s="39">
        <v>0</v>
      </c>
      <c r="BU109" s="39">
        <v>0</v>
      </c>
      <c r="BV109" s="39">
        <v>1.97516573964895E-2</v>
      </c>
      <c r="BW109" s="39">
        <v>6.1271184127745799E-2</v>
      </c>
      <c r="BX109" s="39">
        <v>9.1737907115618494E-2</v>
      </c>
      <c r="BY109" s="39">
        <v>8.1225064352525606E-2</v>
      </c>
      <c r="BZ109" s="39">
        <v>5.8129187258700303E-2</v>
      </c>
      <c r="CA109" s="39">
        <v>6.8598736369127E-2</v>
      </c>
    </row>
    <row r="110" spans="1:79" ht="15.75" customHeight="1" x14ac:dyDescent="0.2">
      <c r="A110" s="38">
        <v>20.9634219256899</v>
      </c>
      <c r="B110" s="38">
        <v>1.8869359654025199E-4</v>
      </c>
      <c r="C110" s="38">
        <v>1.00445724074265E-2</v>
      </c>
      <c r="D110" s="38">
        <v>3.9834001744932297E-2</v>
      </c>
      <c r="E110" s="38">
        <v>2.6474007221834801E-2</v>
      </c>
      <c r="F110" s="38">
        <v>0</v>
      </c>
      <c r="G110" s="38">
        <v>5.1123008977883397E-2</v>
      </c>
      <c r="H110" s="38">
        <v>6.69198379614976E-2</v>
      </c>
      <c r="I110" s="38">
        <v>6.9549906331889599E-3</v>
      </c>
      <c r="J110" s="38">
        <v>2.75267741545407E-2</v>
      </c>
      <c r="K110" s="38">
        <v>1.56233904841093E-2</v>
      </c>
      <c r="L110" s="38">
        <v>2.22721377107033E-3</v>
      </c>
      <c r="M110" s="38">
        <v>6.9791668486353597E-2</v>
      </c>
      <c r="N110" s="38">
        <v>3.3007992989704603E-2</v>
      </c>
      <c r="O110" s="38">
        <v>1.7741607860683802E-2</v>
      </c>
      <c r="P110" s="38">
        <v>6.6845137806354003E-4</v>
      </c>
      <c r="Q110" s="38">
        <v>7.2989105048371999E-2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  <c r="AF110" s="38">
        <v>0</v>
      </c>
      <c r="AG110" s="38">
        <v>3.4704638188931499E-3</v>
      </c>
      <c r="AH110" s="38">
        <v>0</v>
      </c>
      <c r="AI110" s="38">
        <v>6.9484797897909102E-3</v>
      </c>
      <c r="AJ110" s="38">
        <v>0</v>
      </c>
      <c r="AK110" s="40">
        <v>2.77614171005697E-5</v>
      </c>
      <c r="AL110" s="38">
        <v>1.8439535896275501E-3</v>
      </c>
      <c r="AM110" s="38">
        <v>0</v>
      </c>
      <c r="AN110" s="40">
        <v>2.5442959288442601E-5</v>
      </c>
      <c r="AO110" s="38">
        <v>2.5064018428594599E-3</v>
      </c>
      <c r="AP110" s="38">
        <v>0</v>
      </c>
      <c r="AQ110" s="38">
        <v>0</v>
      </c>
      <c r="AR110" s="38">
        <v>3.68831999098895E-4</v>
      </c>
      <c r="AS110" s="38">
        <v>2.3472777807749499E-3</v>
      </c>
      <c r="AT110" s="38">
        <v>0</v>
      </c>
      <c r="AU110" s="39">
        <v>0</v>
      </c>
      <c r="AV110" s="39">
        <v>5.0311304821438498E-4</v>
      </c>
      <c r="AW110" s="41">
        <v>1.2531627748946499E-6</v>
      </c>
      <c r="AX110" s="39">
        <v>0</v>
      </c>
      <c r="AY110" s="39">
        <v>0</v>
      </c>
      <c r="AZ110" s="39">
        <v>2.6017683538418299E-2</v>
      </c>
      <c r="BA110" s="39">
        <v>1.8006784760879899E-2</v>
      </c>
      <c r="BB110" s="39">
        <v>1.4149289559892499E-2</v>
      </c>
      <c r="BC110" s="39">
        <v>2.49387657677307E-2</v>
      </c>
      <c r="BD110" s="39">
        <v>1.1188763653225599E-3</v>
      </c>
      <c r="BE110" s="39">
        <v>9.2832401918861909E-3</v>
      </c>
      <c r="BF110" s="39">
        <v>5.2196690199913E-2</v>
      </c>
      <c r="BG110" s="39">
        <v>7.3634199819683305E-2</v>
      </c>
      <c r="BH110" s="39">
        <v>6.6515597457453696E-2</v>
      </c>
      <c r="BI110" s="39">
        <v>3.8382590613597299E-2</v>
      </c>
      <c r="BJ110" s="39">
        <v>4.2377888566554903E-2</v>
      </c>
      <c r="BK110" s="39">
        <v>4.7851551866983297E-2</v>
      </c>
      <c r="BL110" s="39">
        <v>2.51762446636789E-2</v>
      </c>
      <c r="BM110" s="39">
        <v>3.0221179938174501E-2</v>
      </c>
      <c r="BN110" s="39">
        <v>3.6560337904260998E-2</v>
      </c>
      <c r="BO110" s="39">
        <v>7.4253552552173696E-2</v>
      </c>
      <c r="BP110" s="39">
        <v>9.1279195456478598E-2</v>
      </c>
      <c r="BQ110" s="39">
        <v>0.10457144195934701</v>
      </c>
      <c r="BR110" s="39">
        <v>0</v>
      </c>
      <c r="BS110" s="39">
        <v>0</v>
      </c>
      <c r="BT110" s="39">
        <v>0</v>
      </c>
      <c r="BU110" s="39">
        <v>0</v>
      </c>
      <c r="BV110" s="39">
        <v>2.23191504985885E-2</v>
      </c>
      <c r="BW110" s="39">
        <v>6.5277332601024196E-2</v>
      </c>
      <c r="BX110" s="39">
        <v>9.2547527326290596E-2</v>
      </c>
      <c r="BY110" s="39">
        <v>8.2400859531204296E-2</v>
      </c>
      <c r="BZ110" s="39">
        <v>6.1977558525137401E-2</v>
      </c>
      <c r="CA110" s="39">
        <v>7.0628192588754496E-2</v>
      </c>
    </row>
    <row r="111" spans="1:79" ht="15.75" customHeight="1" x14ac:dyDescent="0.2">
      <c r="A111" s="38">
        <v>21.314770596976398</v>
      </c>
      <c r="B111" s="40">
        <v>7.2733395292239706E-5</v>
      </c>
      <c r="C111" s="38">
        <v>5.1293694486290202E-3</v>
      </c>
      <c r="D111" s="38">
        <v>3.7888291516955198E-2</v>
      </c>
      <c r="E111" s="38">
        <v>2.56755485597552E-2</v>
      </c>
      <c r="F111" s="38">
        <v>0</v>
      </c>
      <c r="G111" s="38">
        <v>5.0037008225389999E-2</v>
      </c>
      <c r="H111" s="38">
        <v>6.5482757295024493E-2</v>
      </c>
      <c r="I111" s="38">
        <v>5.6267232198735804E-3</v>
      </c>
      <c r="J111" s="38">
        <v>2.4962151842399E-2</v>
      </c>
      <c r="K111" s="38">
        <v>1.4966207728365599E-2</v>
      </c>
      <c r="L111" s="38">
        <v>2.3775968209229E-3</v>
      </c>
      <c r="M111" s="38">
        <v>7.0419536282165199E-2</v>
      </c>
      <c r="N111" s="38">
        <v>3.1956868642108303E-2</v>
      </c>
      <c r="O111" s="38">
        <v>1.8752163023622401E-2</v>
      </c>
      <c r="P111" s="38">
        <v>2.9549114266419301E-4</v>
      </c>
      <c r="Q111" s="38">
        <v>7.4184069013631601E-2</v>
      </c>
      <c r="R111" s="38">
        <v>0</v>
      </c>
      <c r="S111" s="38">
        <v>0</v>
      </c>
      <c r="T111" s="38">
        <v>0</v>
      </c>
      <c r="U111" s="38">
        <v>0</v>
      </c>
      <c r="V111" s="38">
        <v>0</v>
      </c>
      <c r="W111" s="38">
        <v>0</v>
      </c>
      <c r="X111" s="38">
        <v>0</v>
      </c>
      <c r="Y111" s="38">
        <v>0</v>
      </c>
      <c r="Z111" s="38">
        <v>0</v>
      </c>
      <c r="AA111" s="38">
        <v>0</v>
      </c>
      <c r="AB111" s="38">
        <v>0</v>
      </c>
      <c r="AC111" s="38">
        <v>0</v>
      </c>
      <c r="AD111" s="38">
        <v>0</v>
      </c>
      <c r="AE111" s="38">
        <v>0</v>
      </c>
      <c r="AF111" s="38">
        <v>0</v>
      </c>
      <c r="AG111" s="38">
        <v>3.2889147770609199E-3</v>
      </c>
      <c r="AH111" s="38">
        <v>0</v>
      </c>
      <c r="AI111" s="38">
        <v>5.3878464455076299E-3</v>
      </c>
      <c r="AJ111" s="38">
        <v>0</v>
      </c>
      <c r="AK111" s="38">
        <v>0</v>
      </c>
      <c r="AL111" s="38">
        <v>1.36652349804016E-3</v>
      </c>
      <c r="AM111" s="38">
        <v>0</v>
      </c>
      <c r="AN111" s="38">
        <v>0</v>
      </c>
      <c r="AO111" s="38">
        <v>1.7226318904587799E-3</v>
      </c>
      <c r="AP111" s="38">
        <v>0</v>
      </c>
      <c r="AQ111" s="38">
        <v>0</v>
      </c>
      <c r="AR111" s="38">
        <v>1.6696553456021601E-4</v>
      </c>
      <c r="AS111" s="38">
        <v>1.6456076730091201E-3</v>
      </c>
      <c r="AT111" s="38">
        <v>0</v>
      </c>
      <c r="AU111" s="39">
        <v>0</v>
      </c>
      <c r="AV111" s="39">
        <v>4.79682693646976E-4</v>
      </c>
      <c r="AW111" s="41">
        <v>1.9201254984474799E-6</v>
      </c>
      <c r="AX111" s="39">
        <v>0</v>
      </c>
      <c r="AY111" s="39">
        <v>0</v>
      </c>
      <c r="AZ111" s="39">
        <v>1.77109497714159E-2</v>
      </c>
      <c r="BA111" s="39">
        <v>8.4563438701767309E-3</v>
      </c>
      <c r="BB111" s="39">
        <v>1.223302616726E-2</v>
      </c>
      <c r="BC111" s="39">
        <v>2.3370227838276299E-2</v>
      </c>
      <c r="BD111" s="39">
        <v>3.3446678746554802E-4</v>
      </c>
      <c r="BE111" s="39">
        <v>8.10468239074651E-3</v>
      </c>
      <c r="BF111" s="39">
        <v>4.7996570748319901E-2</v>
      </c>
      <c r="BG111" s="39">
        <v>6.8086136068052E-2</v>
      </c>
      <c r="BH111" s="39">
        <v>5.9543219684592599E-2</v>
      </c>
      <c r="BI111" s="39">
        <v>3.6273576544406501E-2</v>
      </c>
      <c r="BJ111" s="39">
        <v>3.5269161603680099E-2</v>
      </c>
      <c r="BK111" s="39">
        <v>3.8922561807815698E-2</v>
      </c>
      <c r="BL111" s="39">
        <v>2.73096950639957E-2</v>
      </c>
      <c r="BM111" s="39">
        <v>3.11832614466723E-2</v>
      </c>
      <c r="BN111" s="39">
        <v>3.2654787257163399E-2</v>
      </c>
      <c r="BO111" s="39">
        <v>6.6182555564463105E-2</v>
      </c>
      <c r="BP111" s="39">
        <v>9.0095168213723598E-2</v>
      </c>
      <c r="BQ111" s="39">
        <v>0.100270765923444</v>
      </c>
      <c r="BR111" s="39">
        <v>0</v>
      </c>
      <c r="BS111" s="39">
        <v>0</v>
      </c>
      <c r="BT111" s="39">
        <v>0</v>
      </c>
      <c r="BU111" s="39">
        <v>0</v>
      </c>
      <c r="BV111" s="39">
        <v>2.49070110402086E-2</v>
      </c>
      <c r="BW111" s="39">
        <v>6.9353225645067296E-2</v>
      </c>
      <c r="BX111" s="39">
        <v>9.3195237459211405E-2</v>
      </c>
      <c r="BY111" s="39">
        <v>8.3266171688072294E-2</v>
      </c>
      <c r="BZ111" s="39">
        <v>6.6029401051161202E-2</v>
      </c>
      <c r="CA111" s="39">
        <v>7.2797547178502106E-2</v>
      </c>
    </row>
    <row r="112" spans="1:79" ht="15.75" customHeight="1" x14ac:dyDescent="0.2">
      <c r="A112" s="38">
        <v>21.6720079008178</v>
      </c>
      <c r="B112" s="40">
        <v>2.3798644825486899E-5</v>
      </c>
      <c r="C112" s="38">
        <v>1.92736321680801E-3</v>
      </c>
      <c r="D112" s="38">
        <v>3.6185478981953401E-2</v>
      </c>
      <c r="E112" s="38">
        <v>2.5011147172725699E-2</v>
      </c>
      <c r="F112" s="38">
        <v>0</v>
      </c>
      <c r="G112" s="38">
        <v>4.8743482589330998E-2</v>
      </c>
      <c r="H112" s="38">
        <v>6.3691699780243805E-2</v>
      </c>
      <c r="I112" s="38">
        <v>4.5731354561884896E-3</v>
      </c>
      <c r="J112" s="38">
        <v>2.29975696584446E-2</v>
      </c>
      <c r="K112" s="38">
        <v>1.4686346053692199E-2</v>
      </c>
      <c r="L112" s="38">
        <v>2.9107534638478502E-3</v>
      </c>
      <c r="M112" s="38">
        <v>7.0903621323385402E-2</v>
      </c>
      <c r="N112" s="38">
        <v>3.1014909976191201E-2</v>
      </c>
      <c r="O112" s="38">
        <v>1.9848637708570802E-2</v>
      </c>
      <c r="P112" s="40">
        <v>9.9269975201714996E-5</v>
      </c>
      <c r="Q112" s="38">
        <v>7.5140273651658498E-2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  <c r="AF112" s="38">
        <v>0</v>
      </c>
      <c r="AG112" s="38">
        <v>3.1032510452952602E-3</v>
      </c>
      <c r="AH112" s="38">
        <v>0</v>
      </c>
      <c r="AI112" s="38">
        <v>3.9808336127325396E-3</v>
      </c>
      <c r="AJ112" s="38">
        <v>0</v>
      </c>
      <c r="AK112" s="38">
        <v>0</v>
      </c>
      <c r="AL112" s="38">
        <v>9.6980632829925999E-4</v>
      </c>
      <c r="AM112" s="38">
        <v>0</v>
      </c>
      <c r="AN112" s="38">
        <v>0</v>
      </c>
      <c r="AO112" s="38">
        <v>1.09171265155018E-3</v>
      </c>
      <c r="AP112" s="38">
        <v>0</v>
      </c>
      <c r="AQ112" s="38">
        <v>0</v>
      </c>
      <c r="AR112" s="40">
        <v>5.4631760818130203E-5</v>
      </c>
      <c r="AS112" s="38">
        <v>1.0850706682500801E-3</v>
      </c>
      <c r="AT112" s="38">
        <v>0</v>
      </c>
      <c r="AU112" s="41">
        <v>3.2312983658441298E-9</v>
      </c>
      <c r="AV112" s="39">
        <v>4.5101763941185599E-4</v>
      </c>
      <c r="AW112" s="41">
        <v>2.1122922706182102E-6</v>
      </c>
      <c r="AX112" s="39">
        <v>0</v>
      </c>
      <c r="AY112" s="39">
        <v>0</v>
      </c>
      <c r="AZ112" s="39">
        <v>1.0875234400648101E-2</v>
      </c>
      <c r="BA112" s="39">
        <v>2.7669480227054898E-3</v>
      </c>
      <c r="BB112" s="39">
        <v>1.04367846339563E-2</v>
      </c>
      <c r="BC112" s="39">
        <v>2.1761832307760999E-2</v>
      </c>
      <c r="BD112" s="39">
        <v>1.09438810725552E-4</v>
      </c>
      <c r="BE112" s="39">
        <v>6.9433871420886703E-3</v>
      </c>
      <c r="BF112" s="39">
        <v>4.4152020285848602E-2</v>
      </c>
      <c r="BG112" s="39">
        <v>6.14721081206661E-2</v>
      </c>
      <c r="BH112" s="39">
        <v>5.18633775231142E-2</v>
      </c>
      <c r="BI112" s="39">
        <v>3.4678907192104001E-2</v>
      </c>
      <c r="BJ112" s="39">
        <v>2.8705823073534299E-2</v>
      </c>
      <c r="BK112" s="39">
        <v>3.0314854403650501E-2</v>
      </c>
      <c r="BL112" s="39">
        <v>2.9410849872060999E-2</v>
      </c>
      <c r="BM112" s="39">
        <v>3.2628051428300303E-2</v>
      </c>
      <c r="BN112" s="39">
        <v>3.03905885539754E-2</v>
      </c>
      <c r="BO112" s="39">
        <v>5.8824261273051702E-2</v>
      </c>
      <c r="BP112" s="39">
        <v>8.8675089571965002E-2</v>
      </c>
      <c r="BQ112" s="39">
        <v>9.5438911082852601E-2</v>
      </c>
      <c r="BR112" s="39">
        <v>0</v>
      </c>
      <c r="BS112" s="39">
        <v>0</v>
      </c>
      <c r="BT112" s="39">
        <v>0</v>
      </c>
      <c r="BU112" s="39">
        <v>0</v>
      </c>
      <c r="BV112" s="39">
        <v>2.74925622724102E-2</v>
      </c>
      <c r="BW112" s="39">
        <v>7.34520825404857E-2</v>
      </c>
      <c r="BX112" s="39">
        <v>9.3668427762308895E-2</v>
      </c>
      <c r="BY112" s="39">
        <v>8.3864865963093005E-2</v>
      </c>
      <c r="BZ112" s="39">
        <v>7.0254772757367606E-2</v>
      </c>
      <c r="CA112" s="39">
        <v>7.5088341217177806E-2</v>
      </c>
    </row>
    <row r="113" spans="1:79" ht="15.75" customHeight="1" x14ac:dyDescent="0.2">
      <c r="A113" s="38">
        <v>22.035232531178899</v>
      </c>
      <c r="B113" s="38">
        <v>0</v>
      </c>
      <c r="C113" s="38">
        <v>2.9425709140621601E-4</v>
      </c>
      <c r="D113" s="38">
        <v>3.4792307145167699E-2</v>
      </c>
      <c r="E113" s="38">
        <v>2.4473332928487301E-2</v>
      </c>
      <c r="F113" s="38">
        <v>0</v>
      </c>
      <c r="G113" s="38">
        <v>4.7295451607853402E-2</v>
      </c>
      <c r="H113" s="38">
        <v>6.1620247745952803E-2</v>
      </c>
      <c r="I113" s="38">
        <v>3.7636911152733299E-3</v>
      </c>
      <c r="J113" s="38">
        <v>2.1565785135110999E-2</v>
      </c>
      <c r="K113" s="38">
        <v>1.47430514757771E-2</v>
      </c>
      <c r="L113" s="38">
        <v>3.8278218674025499E-3</v>
      </c>
      <c r="M113" s="38">
        <v>7.12232050440227E-2</v>
      </c>
      <c r="N113" s="38">
        <v>3.0182292515907299E-2</v>
      </c>
      <c r="O113" s="38">
        <v>2.0967352269045898E-2</v>
      </c>
      <c r="P113" s="40">
        <v>5.8238996389738397E-5</v>
      </c>
      <c r="Q113" s="38">
        <v>7.5890564862947305E-2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  <c r="AF113" s="38">
        <v>0</v>
      </c>
      <c r="AG113" s="38">
        <v>2.9152707191809398E-3</v>
      </c>
      <c r="AH113" s="38">
        <v>0</v>
      </c>
      <c r="AI113" s="38">
        <v>2.7839712014632702E-3</v>
      </c>
      <c r="AJ113" s="38">
        <v>0</v>
      </c>
      <c r="AK113" s="38">
        <v>0</v>
      </c>
      <c r="AL113" s="38">
        <v>6.5287679007569295E-4</v>
      </c>
      <c r="AM113" s="38">
        <v>0</v>
      </c>
      <c r="AN113" s="38">
        <v>0</v>
      </c>
      <c r="AO113" s="38">
        <v>6.3523172773565905E-4</v>
      </c>
      <c r="AP113" s="38">
        <v>0</v>
      </c>
      <c r="AQ113" s="38">
        <v>0</v>
      </c>
      <c r="AR113" s="38">
        <v>0</v>
      </c>
      <c r="AS113" s="38">
        <v>6.6929075621493302E-4</v>
      </c>
      <c r="AT113" s="38">
        <v>0</v>
      </c>
      <c r="AU113" s="41">
        <v>1.6275637769326201E-8</v>
      </c>
      <c r="AV113" s="39">
        <v>4.16432787503212E-4</v>
      </c>
      <c r="AW113" s="41">
        <v>1.75365033040897E-6</v>
      </c>
      <c r="AX113" s="39">
        <v>0</v>
      </c>
      <c r="AY113" s="39">
        <v>0</v>
      </c>
      <c r="AZ113" s="39">
        <v>6.0031515215415799E-3</v>
      </c>
      <c r="BA113" s="39">
        <v>0</v>
      </c>
      <c r="BB113" s="39">
        <v>8.7768983374812599E-3</v>
      </c>
      <c r="BC113" s="39">
        <v>2.0129980041971699E-2</v>
      </c>
      <c r="BD113" s="39">
        <v>0</v>
      </c>
      <c r="BE113" s="39">
        <v>5.8126459912233299E-3</v>
      </c>
      <c r="BF113" s="39">
        <v>4.0838219080440399E-2</v>
      </c>
      <c r="BG113" s="39">
        <v>5.4008410691776802E-2</v>
      </c>
      <c r="BH113" s="39">
        <v>4.3773874763751802E-2</v>
      </c>
      <c r="BI113" s="39">
        <v>3.33419634476202E-2</v>
      </c>
      <c r="BJ113" s="39">
        <v>2.27946028302312E-2</v>
      </c>
      <c r="BK113" s="39">
        <v>2.2394106740124601E-2</v>
      </c>
      <c r="BL113" s="39">
        <v>3.1466857820098497E-2</v>
      </c>
      <c r="BM113" s="39">
        <v>3.45392653330754E-2</v>
      </c>
      <c r="BN113" s="39">
        <v>3.0388349813397501E-2</v>
      </c>
      <c r="BO113" s="39">
        <v>5.2431500669220803E-2</v>
      </c>
      <c r="BP113" s="39">
        <v>8.7062496932452896E-2</v>
      </c>
      <c r="BQ113" s="39">
        <v>9.0194732410840195E-2</v>
      </c>
      <c r="BR113" s="39">
        <v>0</v>
      </c>
      <c r="BS113" s="39">
        <v>0</v>
      </c>
      <c r="BT113" s="39">
        <v>0</v>
      </c>
      <c r="BU113" s="39">
        <v>0</v>
      </c>
      <c r="BV113" s="39">
        <v>3.0054254978704901E-2</v>
      </c>
      <c r="BW113" s="39">
        <v>7.7535072356731793E-2</v>
      </c>
      <c r="BX113" s="39">
        <v>9.3954932884351999E-2</v>
      </c>
      <c r="BY113" s="39">
        <v>8.4244810458804401E-2</v>
      </c>
      <c r="BZ113" s="39">
        <v>7.4637878961473794E-2</v>
      </c>
      <c r="CA113" s="39">
        <v>7.7489478165913506E-2</v>
      </c>
    </row>
    <row r="114" spans="1:79" ht="15.75" customHeight="1" x14ac:dyDescent="0.2">
      <c r="A114" s="38">
        <v>22.404544836143302</v>
      </c>
      <c r="B114" s="38">
        <v>0</v>
      </c>
      <c r="C114" s="38">
        <v>1.1644683811031801E-4</v>
      </c>
      <c r="D114" s="38">
        <v>3.3740987397836798E-2</v>
      </c>
      <c r="E114" s="38">
        <v>2.40531531318041E-2</v>
      </c>
      <c r="F114" s="38">
        <v>0</v>
      </c>
      <c r="G114" s="38">
        <v>4.5689821488119897E-2</v>
      </c>
      <c r="H114" s="38">
        <v>5.94093317099708E-2</v>
      </c>
      <c r="I114" s="38">
        <v>3.2010690085118002E-3</v>
      </c>
      <c r="J114" s="38">
        <v>2.05814050108932E-2</v>
      </c>
      <c r="K114" s="38">
        <v>1.5101952606241901E-2</v>
      </c>
      <c r="L114" s="38">
        <v>5.1176021294659698E-3</v>
      </c>
      <c r="M114" s="38">
        <v>7.1364705607696602E-2</v>
      </c>
      <c r="N114" s="38">
        <v>2.94545865927862E-2</v>
      </c>
      <c r="O114" s="38">
        <v>2.2089214426909701E-2</v>
      </c>
      <c r="P114" s="38">
        <v>2.2032306367122099E-4</v>
      </c>
      <c r="Q114" s="38">
        <v>7.6375441743773198E-2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  <c r="AF114" s="38">
        <v>0</v>
      </c>
      <c r="AG114" s="38">
        <v>2.7265424524183998E-3</v>
      </c>
      <c r="AH114" s="38">
        <v>0</v>
      </c>
      <c r="AI114" s="38">
        <v>1.7830531198023301E-3</v>
      </c>
      <c r="AJ114" s="38">
        <v>0</v>
      </c>
      <c r="AK114" s="38">
        <v>0</v>
      </c>
      <c r="AL114" s="38">
        <v>4.06237302863901E-4</v>
      </c>
      <c r="AM114" s="38">
        <v>0</v>
      </c>
      <c r="AN114" s="38">
        <v>0</v>
      </c>
      <c r="AO114" s="38">
        <v>2.9855920739168098E-4</v>
      </c>
      <c r="AP114" s="38">
        <v>0</v>
      </c>
      <c r="AQ114" s="38">
        <v>0</v>
      </c>
      <c r="AR114" s="38">
        <v>0</v>
      </c>
      <c r="AS114" s="38">
        <v>3.6298993333920001E-4</v>
      </c>
      <c r="AT114" s="38">
        <v>0</v>
      </c>
      <c r="AU114" s="41">
        <v>1.3167293897536101E-6</v>
      </c>
      <c r="AV114" s="39">
        <v>3.7733629205325499E-4</v>
      </c>
      <c r="AW114" s="41">
        <v>6.9397490184981E-7</v>
      </c>
      <c r="AX114" s="39">
        <v>0</v>
      </c>
      <c r="AY114" s="39">
        <v>0</v>
      </c>
      <c r="AZ114" s="39">
        <v>2.3756369304134702E-3</v>
      </c>
      <c r="BA114" s="39">
        <v>0</v>
      </c>
      <c r="BB114" s="39">
        <v>7.2560967434324901E-3</v>
      </c>
      <c r="BC114" s="39">
        <v>1.8490879405652701E-2</v>
      </c>
      <c r="BD114" s="39">
        <v>0</v>
      </c>
      <c r="BE114" s="39">
        <v>4.7335168991614303E-3</v>
      </c>
      <c r="BF114" s="39">
        <v>3.7997171665027002E-2</v>
      </c>
      <c r="BG114" s="39">
        <v>4.60579780075022E-2</v>
      </c>
      <c r="BH114" s="39">
        <v>3.5588875074457398E-2</v>
      </c>
      <c r="BI114" s="39">
        <v>3.2099929614612999E-2</v>
      </c>
      <c r="BJ114" s="39">
        <v>1.7521081300580499E-2</v>
      </c>
      <c r="BK114" s="39">
        <v>1.5279076258127499E-2</v>
      </c>
      <c r="BL114" s="39">
        <v>3.34665594317093E-2</v>
      </c>
      <c r="BM114" s="39">
        <v>3.6823222071749401E-2</v>
      </c>
      <c r="BN114" s="39">
        <v>3.2312236416574401E-2</v>
      </c>
      <c r="BO114" s="39">
        <v>4.6956347719129501E-2</v>
      </c>
      <c r="BP114" s="39">
        <v>8.52351011916479E-2</v>
      </c>
      <c r="BQ114" s="39">
        <v>8.4644355403970195E-2</v>
      </c>
      <c r="BR114" s="39">
        <v>0</v>
      </c>
      <c r="BS114" s="39">
        <v>0</v>
      </c>
      <c r="BT114" s="39">
        <v>0</v>
      </c>
      <c r="BU114" s="39">
        <v>0</v>
      </c>
      <c r="BV114" s="39">
        <v>3.2572581507467002E-2</v>
      </c>
      <c r="BW114" s="39">
        <v>8.1533806696566596E-2</v>
      </c>
      <c r="BX114" s="39">
        <v>9.40467679651774E-2</v>
      </c>
      <c r="BY114" s="39">
        <v>8.4447436001436393E-2</v>
      </c>
      <c r="BZ114" s="39">
        <v>7.9091873556930398E-2</v>
      </c>
      <c r="CA114" s="39">
        <v>7.9945271093360901E-2</v>
      </c>
    </row>
    <row r="115" spans="1:79" ht="15.75" customHeight="1" x14ac:dyDescent="0.2">
      <c r="A115" s="38">
        <v>22.7800468456368</v>
      </c>
      <c r="B115" s="38">
        <v>0</v>
      </c>
      <c r="C115" s="40">
        <v>3.0796843336992303E-5</v>
      </c>
      <c r="D115" s="38">
        <v>3.3095068032406097E-2</v>
      </c>
      <c r="E115" s="38">
        <v>2.37424833871181E-2</v>
      </c>
      <c r="F115" s="38">
        <v>0</v>
      </c>
      <c r="G115" s="38">
        <v>4.3979245213515497E-2</v>
      </c>
      <c r="H115" s="38">
        <v>5.7130751647528497E-2</v>
      </c>
      <c r="I115" s="38">
        <v>2.8256699587176498E-3</v>
      </c>
      <c r="J115" s="38">
        <v>1.9969026962390699E-2</v>
      </c>
      <c r="K115" s="38">
        <v>1.5699377923888501E-2</v>
      </c>
      <c r="L115" s="38">
        <v>6.7797334981851004E-3</v>
      </c>
      <c r="M115" s="38">
        <v>7.1309093499189305E-2</v>
      </c>
      <c r="N115" s="38">
        <v>2.8830960152973598E-2</v>
      </c>
      <c r="O115" s="38">
        <v>2.3132449349077801E-2</v>
      </c>
      <c r="P115" s="38">
        <v>6.3415799870944001E-4</v>
      </c>
      <c r="Q115" s="38">
        <v>7.6628602320423803E-2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  <c r="AF115" s="38">
        <v>0</v>
      </c>
      <c r="AG115" s="38">
        <v>2.5385504053029198E-3</v>
      </c>
      <c r="AH115" s="38">
        <v>0</v>
      </c>
      <c r="AI115" s="38">
        <v>1.02590623711661E-3</v>
      </c>
      <c r="AJ115" s="38">
        <v>0</v>
      </c>
      <c r="AK115" s="38">
        <v>0</v>
      </c>
      <c r="AL115" s="38">
        <v>2.2728432176538901E-4</v>
      </c>
      <c r="AM115" s="38">
        <v>0</v>
      </c>
      <c r="AN115" s="38">
        <v>0</v>
      </c>
      <c r="AO115" s="38">
        <v>1.17153809497654E-4</v>
      </c>
      <c r="AP115" s="38">
        <v>0</v>
      </c>
      <c r="AQ115" s="38">
        <v>0</v>
      </c>
      <c r="AR115" s="38">
        <v>0</v>
      </c>
      <c r="AS115" s="38">
        <v>1.754431122769E-4</v>
      </c>
      <c r="AT115" s="38">
        <v>0</v>
      </c>
      <c r="AU115" s="41">
        <v>3.8646337389557704E-6</v>
      </c>
      <c r="AV115" s="39">
        <v>3.3450951218658598E-4</v>
      </c>
      <c r="AW115" s="41">
        <v>1.8353642468012599E-7</v>
      </c>
      <c r="AX115" s="39">
        <v>0</v>
      </c>
      <c r="AY115" s="39">
        <v>0</v>
      </c>
      <c r="AZ115" s="39">
        <v>6.2828771960476602E-4</v>
      </c>
      <c r="BA115" s="39">
        <v>0</v>
      </c>
      <c r="BB115" s="39">
        <v>5.8893317822066504E-3</v>
      </c>
      <c r="BC115" s="39">
        <v>1.6857867739250298E-2</v>
      </c>
      <c r="BD115" s="39">
        <v>0</v>
      </c>
      <c r="BE115" s="39">
        <v>3.73677616395792E-3</v>
      </c>
      <c r="BF115" s="39">
        <v>3.5743143392406598E-2</v>
      </c>
      <c r="BG115" s="39">
        <v>3.7998902236219899E-2</v>
      </c>
      <c r="BH115" s="39">
        <v>2.7818748604402501E-2</v>
      </c>
      <c r="BI115" s="39">
        <v>3.0378734178601999E-2</v>
      </c>
      <c r="BJ115" s="39">
        <v>1.29663453317828E-2</v>
      </c>
      <c r="BK115" s="39">
        <v>9.5102654403515507E-3</v>
      </c>
      <c r="BL115" s="39">
        <v>3.5398638185771103E-2</v>
      </c>
      <c r="BM115" s="39">
        <v>3.9442770364491897E-2</v>
      </c>
      <c r="BN115" s="39">
        <v>3.7126073664640401E-2</v>
      </c>
      <c r="BO115" s="39">
        <v>4.25690584627808E-2</v>
      </c>
      <c r="BP115" s="39">
        <v>8.3220504132533193E-2</v>
      </c>
      <c r="BQ115" s="39">
        <v>7.8931660505904402E-2</v>
      </c>
      <c r="BR115" s="39">
        <v>0</v>
      </c>
      <c r="BS115" s="39">
        <v>0</v>
      </c>
      <c r="BT115" s="39">
        <v>0</v>
      </c>
      <c r="BU115" s="39">
        <v>0</v>
      </c>
      <c r="BV115" s="39">
        <v>3.5027775297885699E-2</v>
      </c>
      <c r="BW115" s="39">
        <v>8.5414168208654995E-2</v>
      </c>
      <c r="BX115" s="39">
        <v>9.3933168748856599E-2</v>
      </c>
      <c r="BY115" s="39">
        <v>8.4544596636379601E-2</v>
      </c>
      <c r="BZ115" s="39">
        <v>8.3608406537341001E-2</v>
      </c>
      <c r="CA115" s="39">
        <v>8.2441919401695901E-2</v>
      </c>
    </row>
    <row r="116" spans="1:79" ht="15.75" customHeight="1" x14ac:dyDescent="0.2">
      <c r="A116" s="38">
        <v>23.161842299615198</v>
      </c>
      <c r="B116" s="38">
        <v>0</v>
      </c>
      <c r="C116" s="38">
        <v>0</v>
      </c>
      <c r="D116" s="38">
        <v>3.2880789261342899E-2</v>
      </c>
      <c r="E116" s="38">
        <v>2.3533171203187299E-2</v>
      </c>
      <c r="F116" s="38">
        <v>0</v>
      </c>
      <c r="G116" s="38">
        <v>4.2161630920929997E-2</v>
      </c>
      <c r="H116" s="38">
        <v>5.4906698212098599E-2</v>
      </c>
      <c r="I116" s="38">
        <v>2.6389861126359898E-3</v>
      </c>
      <c r="J116" s="38">
        <v>1.9650896616378501E-2</v>
      </c>
      <c r="K116" s="38">
        <v>1.6504452116359401E-2</v>
      </c>
      <c r="L116" s="38">
        <v>8.8030758109503508E-3</v>
      </c>
      <c r="M116" s="38">
        <v>7.1045146984502802E-2</v>
      </c>
      <c r="N116" s="38">
        <v>2.8307210505273E-2</v>
      </c>
      <c r="O116" s="38">
        <v>2.4080669250950301E-2</v>
      </c>
      <c r="P116" s="38">
        <v>1.34214636820413E-3</v>
      </c>
      <c r="Q116" s="38">
        <v>7.6599149470280195E-2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  <c r="AF116" s="38">
        <v>0</v>
      </c>
      <c r="AG116" s="38">
        <v>2.3526857147934698E-3</v>
      </c>
      <c r="AH116" s="38">
        <v>0</v>
      </c>
      <c r="AI116" s="38">
        <v>5.0256753558503898E-4</v>
      </c>
      <c r="AJ116" s="38">
        <v>0</v>
      </c>
      <c r="AK116" s="38">
        <v>0</v>
      </c>
      <c r="AL116" s="38">
        <v>1.08156316409796E-4</v>
      </c>
      <c r="AM116" s="38">
        <v>0</v>
      </c>
      <c r="AN116" s="38">
        <v>0</v>
      </c>
      <c r="AO116" s="40">
        <v>3.4422099398069802E-5</v>
      </c>
      <c r="AP116" s="38">
        <v>0</v>
      </c>
      <c r="AQ116" s="38">
        <v>0</v>
      </c>
      <c r="AR116" s="38">
        <v>0</v>
      </c>
      <c r="AS116" s="40">
        <v>7.1598212213160403E-5</v>
      </c>
      <c r="AT116" s="38">
        <v>0</v>
      </c>
      <c r="AU116" s="41">
        <v>9.1442231027409605E-6</v>
      </c>
      <c r="AV116" s="39">
        <v>2.8916304743313001E-4</v>
      </c>
      <c r="AW116" s="39">
        <v>0</v>
      </c>
      <c r="AX116" s="39">
        <v>0</v>
      </c>
      <c r="AY116" s="39">
        <v>0</v>
      </c>
      <c r="AZ116" s="39">
        <v>0</v>
      </c>
      <c r="BA116" s="39">
        <v>0</v>
      </c>
      <c r="BB116" s="39">
        <v>4.6785861875129403E-3</v>
      </c>
      <c r="BC116" s="39">
        <v>1.5245131903030101E-2</v>
      </c>
      <c r="BD116" s="39">
        <v>0</v>
      </c>
      <c r="BE116" s="39">
        <v>2.8411675836040699E-3</v>
      </c>
      <c r="BF116" s="39">
        <v>3.40234884317685E-2</v>
      </c>
      <c r="BG116" s="39">
        <v>3.01518295783831E-2</v>
      </c>
      <c r="BH116" s="39">
        <v>2.0741918576830599E-2</v>
      </c>
      <c r="BI116" s="39">
        <v>2.8020385599521899E-2</v>
      </c>
      <c r="BJ116" s="39">
        <v>9.1043513279711902E-3</v>
      </c>
      <c r="BK116" s="39">
        <v>5.2256092708378703E-3</v>
      </c>
      <c r="BL116" s="39">
        <v>3.7253447219266503E-2</v>
      </c>
      <c r="BM116" s="39">
        <v>4.2314179921626602E-2</v>
      </c>
      <c r="BN116" s="39">
        <v>4.4553042505938903E-2</v>
      </c>
      <c r="BO116" s="39">
        <v>3.9223299668360599E-2</v>
      </c>
      <c r="BP116" s="39">
        <v>8.0999915679601603E-2</v>
      </c>
      <c r="BQ116" s="39">
        <v>7.3152191864560498E-2</v>
      </c>
      <c r="BR116" s="39">
        <v>0</v>
      </c>
      <c r="BS116" s="39">
        <v>0</v>
      </c>
      <c r="BT116" s="39">
        <v>0</v>
      </c>
      <c r="BU116" s="39">
        <v>0</v>
      </c>
      <c r="BV116" s="39">
        <v>3.7402806756949798E-2</v>
      </c>
      <c r="BW116" s="39">
        <v>8.911643286175E-2</v>
      </c>
      <c r="BX116" s="39">
        <v>9.3607758842689501E-2</v>
      </c>
      <c r="BY116" s="39">
        <v>8.4574135744128004E-2</v>
      </c>
      <c r="BZ116" s="39">
        <v>8.8111402876235603E-2</v>
      </c>
      <c r="CA116" s="39">
        <v>8.4930224485435496E-2</v>
      </c>
    </row>
    <row r="117" spans="1:79" ht="15.75" customHeight="1" x14ac:dyDescent="0.2">
      <c r="A117" s="38">
        <v>23.550036676724201</v>
      </c>
      <c r="B117" s="38">
        <v>0</v>
      </c>
      <c r="C117" s="38">
        <v>0</v>
      </c>
      <c r="D117" s="38">
        <v>3.3118108004380101E-2</v>
      </c>
      <c r="E117" s="38">
        <v>2.34172319083179E-2</v>
      </c>
      <c r="F117" s="38">
        <v>0</v>
      </c>
      <c r="G117" s="38">
        <v>4.0222890210940797E-2</v>
      </c>
      <c r="H117" s="38">
        <v>5.28704255800354E-2</v>
      </c>
      <c r="I117" s="38">
        <v>2.6559603509677902E-3</v>
      </c>
      <c r="J117" s="38">
        <v>1.95596265580841E-2</v>
      </c>
      <c r="K117" s="38">
        <v>1.7494234993761602E-2</v>
      </c>
      <c r="L117" s="38">
        <v>1.1174848684722301E-2</v>
      </c>
      <c r="M117" s="38">
        <v>7.0563695951029501E-2</v>
      </c>
      <c r="N117" s="38">
        <v>2.7878602420233201E-2</v>
      </c>
      <c r="O117" s="38">
        <v>2.49312051244421E-2</v>
      </c>
      <c r="P117" s="38">
        <v>2.3780376031959901E-3</v>
      </c>
      <c r="Q117" s="38">
        <v>7.6219309871126795E-2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  <c r="AF117" s="38">
        <v>0</v>
      </c>
      <c r="AG117" s="38">
        <v>2.1702007556791501E-3</v>
      </c>
      <c r="AH117" s="38">
        <v>0</v>
      </c>
      <c r="AI117" s="38">
        <v>1.7803908946099499E-4</v>
      </c>
      <c r="AJ117" s="38">
        <v>0</v>
      </c>
      <c r="AK117" s="38">
        <v>0</v>
      </c>
      <c r="AL117" s="40">
        <v>3.7453162425031299E-5</v>
      </c>
      <c r="AM117" s="38">
        <v>0</v>
      </c>
      <c r="AN117" s="38">
        <v>0</v>
      </c>
      <c r="AO117" s="40">
        <v>1.1839842327981301E-5</v>
      </c>
      <c r="AP117" s="38">
        <v>0</v>
      </c>
      <c r="AQ117" s="38">
        <v>0</v>
      </c>
      <c r="AR117" s="38">
        <v>0</v>
      </c>
      <c r="AS117" s="40">
        <v>2.4626956472524E-5</v>
      </c>
      <c r="AT117" s="38">
        <v>0</v>
      </c>
      <c r="AU117" s="41">
        <v>1.7479001024285999E-5</v>
      </c>
      <c r="AV117" s="39">
        <v>2.4269248331151901E-4</v>
      </c>
      <c r="AW117" s="39">
        <v>0</v>
      </c>
      <c r="AX117" s="39">
        <v>0</v>
      </c>
      <c r="AY117" s="39">
        <v>0</v>
      </c>
      <c r="AZ117" s="39">
        <v>0</v>
      </c>
      <c r="BA117" s="39">
        <v>0</v>
      </c>
      <c r="BB117" s="39">
        <v>3.6228335350582601E-3</v>
      </c>
      <c r="BC117" s="39">
        <v>1.36665650882459E-2</v>
      </c>
      <c r="BD117" s="39">
        <v>0</v>
      </c>
      <c r="BE117" s="39">
        <v>2.0598312266077402E-3</v>
      </c>
      <c r="BF117" s="39">
        <v>3.2753573205177001E-2</v>
      </c>
      <c r="BG117" s="39">
        <v>2.28017995985717E-2</v>
      </c>
      <c r="BH117" s="39">
        <v>1.45579249945613E-2</v>
      </c>
      <c r="BI117" s="39">
        <v>2.50308102176071E-2</v>
      </c>
      <c r="BJ117" s="39">
        <v>5.9348137497092996E-3</v>
      </c>
      <c r="BK117" s="39">
        <v>2.3145433004387699E-3</v>
      </c>
      <c r="BL117" s="39">
        <v>3.9022229826454403E-2</v>
      </c>
      <c r="BM117" s="39">
        <v>4.5349938474451103E-2</v>
      </c>
      <c r="BN117" s="39">
        <v>5.3961134237278198E-2</v>
      </c>
      <c r="BO117" s="39">
        <v>3.6833999747312197E-2</v>
      </c>
      <c r="BP117" s="39">
        <v>7.8545748882104E-2</v>
      </c>
      <c r="BQ117" s="39">
        <v>6.7379405189504499E-2</v>
      </c>
      <c r="BR117" s="39">
        <v>0</v>
      </c>
      <c r="BS117" s="39">
        <v>0</v>
      </c>
      <c r="BT117" s="39">
        <v>0</v>
      </c>
      <c r="BU117" s="39">
        <v>0</v>
      </c>
      <c r="BV117" s="39">
        <v>3.9682252832440201E-2</v>
      </c>
      <c r="BW117" s="39">
        <v>9.2578699021540894E-2</v>
      </c>
      <c r="BX117" s="39">
        <v>9.3065632490959296E-2</v>
      </c>
      <c r="BY117" s="39">
        <v>8.4560068773851305E-2</v>
      </c>
      <c r="BZ117" s="39">
        <v>9.2512863701134401E-2</v>
      </c>
      <c r="CA117" s="39">
        <v>8.7356785362323497E-2</v>
      </c>
    </row>
    <row r="118" spans="1:79" ht="15.75" customHeight="1" x14ac:dyDescent="0.2">
      <c r="A118" s="38">
        <v>23.944737223440502</v>
      </c>
      <c r="B118" s="38">
        <v>0</v>
      </c>
      <c r="C118" s="38">
        <v>0</v>
      </c>
      <c r="D118" s="38">
        <v>3.3827914659853998E-2</v>
      </c>
      <c r="E118" s="38">
        <v>2.3387194162276401E-2</v>
      </c>
      <c r="F118" s="38">
        <v>0</v>
      </c>
      <c r="G118" s="38">
        <v>3.8159353267526397E-2</v>
      </c>
      <c r="H118" s="38">
        <v>5.1132057021312897E-2</v>
      </c>
      <c r="I118" s="38">
        <v>2.8798210673699901E-3</v>
      </c>
      <c r="J118" s="38">
        <v>1.9627410542275601E-2</v>
      </c>
      <c r="K118" s="38">
        <v>1.86422064840343E-2</v>
      </c>
      <c r="L118" s="38">
        <v>1.38838092398733E-2</v>
      </c>
      <c r="M118" s="38">
        <v>6.9855758459314396E-2</v>
      </c>
      <c r="N118" s="38">
        <v>2.75410492339128E-2</v>
      </c>
      <c r="O118" s="38">
        <v>2.56722593368966E-2</v>
      </c>
      <c r="P118" s="38">
        <v>3.7769694057177301E-3</v>
      </c>
      <c r="Q118" s="38">
        <v>7.5441742525019895E-2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  <c r="AF118" s="38">
        <v>0</v>
      </c>
      <c r="AG118" s="38">
        <v>1.9923019357844501E-3</v>
      </c>
      <c r="AH118" s="38">
        <v>0</v>
      </c>
      <c r="AI118" s="40">
        <v>3.8328543408140503E-5</v>
      </c>
      <c r="AJ118" s="38">
        <v>0</v>
      </c>
      <c r="AK118" s="38">
        <v>0</v>
      </c>
      <c r="AL118" s="40">
        <v>7.4080147091735604E-6</v>
      </c>
      <c r="AM118" s="38">
        <v>0</v>
      </c>
      <c r="AN118" s="38">
        <v>0</v>
      </c>
      <c r="AO118" s="40">
        <v>2.2796063875060701E-6</v>
      </c>
      <c r="AP118" s="38">
        <v>0</v>
      </c>
      <c r="AQ118" s="38">
        <v>0</v>
      </c>
      <c r="AR118" s="38">
        <v>0</v>
      </c>
      <c r="AS118" s="40">
        <v>4.7415975419641902E-6</v>
      </c>
      <c r="AT118" s="38">
        <v>0</v>
      </c>
      <c r="AU118" s="41">
        <v>2.9965670059980702E-5</v>
      </c>
      <c r="AV118" s="39">
        <v>1.9621186019146001E-4</v>
      </c>
      <c r="AW118" s="39">
        <v>0</v>
      </c>
      <c r="AX118" s="39">
        <v>0</v>
      </c>
      <c r="AY118" s="39">
        <v>0</v>
      </c>
      <c r="AZ118" s="39">
        <v>0</v>
      </c>
      <c r="BA118" s="39">
        <v>0</v>
      </c>
      <c r="BB118" s="39">
        <v>2.7228836527705101E-3</v>
      </c>
      <c r="BC118" s="39">
        <v>1.2134669414969899E-2</v>
      </c>
      <c r="BD118" s="39">
        <v>0</v>
      </c>
      <c r="BE118" s="39">
        <v>1.40809644182453E-3</v>
      </c>
      <c r="BF118" s="39">
        <v>3.1879534642323903E-2</v>
      </c>
      <c r="BG118" s="39">
        <v>1.62259859616889E-2</v>
      </c>
      <c r="BH118" s="39">
        <v>9.4973451578822497E-3</v>
      </c>
      <c r="BI118" s="39">
        <v>2.13015936691495E-2</v>
      </c>
      <c r="BJ118" s="39">
        <v>3.4374958899244502E-3</v>
      </c>
      <c r="BK118" s="39">
        <v>8.5024288760793905E-4</v>
      </c>
      <c r="BL118" s="39">
        <v>4.06967584829242E-2</v>
      </c>
      <c r="BM118" s="39">
        <v>4.8474405862677698E-2</v>
      </c>
      <c r="BN118" s="39">
        <v>6.5033372064376496E-2</v>
      </c>
      <c r="BO118" s="39">
        <v>3.53502883301407E-2</v>
      </c>
      <c r="BP118" s="39">
        <v>7.5840410279825896E-2</v>
      </c>
      <c r="BQ118" s="39">
        <v>6.1694279480063903E-2</v>
      </c>
      <c r="BR118" s="39">
        <v>0</v>
      </c>
      <c r="BS118" s="39">
        <v>0</v>
      </c>
      <c r="BT118" s="39">
        <v>0</v>
      </c>
      <c r="BU118" s="39">
        <v>0</v>
      </c>
      <c r="BV118" s="39">
        <v>4.1851469235329099E-2</v>
      </c>
      <c r="BW118" s="39">
        <v>9.5748054812910002E-2</v>
      </c>
      <c r="BX118" s="39">
        <v>9.2302002568647595E-2</v>
      </c>
      <c r="BY118" s="39">
        <v>8.4533588149151004E-2</v>
      </c>
      <c r="BZ118" s="39">
        <v>9.6743146155914103E-2</v>
      </c>
      <c r="CA118" s="39">
        <v>8.9677206144256602E-2</v>
      </c>
    </row>
    <row r="119" spans="1:79" ht="15.75" customHeight="1" x14ac:dyDescent="0.2">
      <c r="A119" s="38">
        <v>24.346052983700499</v>
      </c>
      <c r="B119" s="38">
        <v>0</v>
      </c>
      <c r="C119" s="38">
        <v>0</v>
      </c>
      <c r="D119" s="38">
        <v>3.5018933965598201E-2</v>
      </c>
      <c r="E119" s="38">
        <v>2.3435412487675798E-2</v>
      </c>
      <c r="F119" s="38">
        <v>0</v>
      </c>
      <c r="G119" s="38">
        <v>3.5935046305045897E-2</v>
      </c>
      <c r="H119" s="38">
        <v>4.9844507496747702E-2</v>
      </c>
      <c r="I119" s="38">
        <v>3.3498809792783702E-3</v>
      </c>
      <c r="J119" s="38">
        <v>1.9805822168324799E-2</v>
      </c>
      <c r="K119" s="38">
        <v>1.9939990192444901E-2</v>
      </c>
      <c r="L119" s="38">
        <v>1.6914318627466101E-2</v>
      </c>
      <c r="M119" s="38">
        <v>6.8915862229595101E-2</v>
      </c>
      <c r="N119" s="38">
        <v>2.7288885306118501E-2</v>
      </c>
      <c r="O119" s="38">
        <v>2.63259767833657E-2</v>
      </c>
      <c r="P119" s="38">
        <v>5.5569946973512601E-3</v>
      </c>
      <c r="Q119" s="38">
        <v>7.4168062741008997E-2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  <c r="AF119" s="38">
        <v>0</v>
      </c>
      <c r="AG119" s="38">
        <v>1.8199859768348299E-3</v>
      </c>
      <c r="AH119" s="38">
        <v>0</v>
      </c>
      <c r="AI119" s="40">
        <v>2.6981923914238399E-6</v>
      </c>
      <c r="AJ119" s="38">
        <v>0</v>
      </c>
      <c r="AK119" s="38">
        <v>0</v>
      </c>
      <c r="AL119" s="40">
        <v>1.3119615865292301E-7</v>
      </c>
      <c r="AM119" s="38">
        <v>0</v>
      </c>
      <c r="AN119" s="38">
        <v>0</v>
      </c>
      <c r="AO119" s="38">
        <v>0</v>
      </c>
      <c r="AP119" s="38">
        <v>0</v>
      </c>
      <c r="AQ119" s="38">
        <v>0</v>
      </c>
      <c r="AR119" s="38">
        <v>0</v>
      </c>
      <c r="AS119" s="38">
        <v>0</v>
      </c>
      <c r="AT119" s="38">
        <v>0</v>
      </c>
      <c r="AU119" s="41">
        <v>4.4836035809760501E-5</v>
      </c>
      <c r="AV119" s="39">
        <v>1.51438823897172E-4</v>
      </c>
      <c r="AW119" s="39">
        <v>0</v>
      </c>
      <c r="AX119" s="39">
        <v>0</v>
      </c>
      <c r="AY119" s="39">
        <v>0</v>
      </c>
      <c r="AZ119" s="39">
        <v>0</v>
      </c>
      <c r="BA119" s="39">
        <v>0</v>
      </c>
      <c r="BB119" s="39">
        <v>1.9723433367890798E-3</v>
      </c>
      <c r="BC119" s="39">
        <v>1.06627401015557E-2</v>
      </c>
      <c r="BD119" s="39">
        <v>0</v>
      </c>
      <c r="BE119" s="39">
        <v>8.8911445201586298E-4</v>
      </c>
      <c r="BF119" s="39">
        <v>3.1259745118148503E-2</v>
      </c>
      <c r="BG119" s="39">
        <v>1.0645960175071899E-2</v>
      </c>
      <c r="BH119" s="39">
        <v>5.6196897042251701E-3</v>
      </c>
      <c r="BI119" s="39">
        <v>1.7132977144347299E-2</v>
      </c>
      <c r="BJ119" s="39">
        <v>1.6618875648465199E-3</v>
      </c>
      <c r="BK119" s="39">
        <v>2.69594555123541E-4</v>
      </c>
      <c r="BL119" s="39">
        <v>4.2269925605161698E-2</v>
      </c>
      <c r="BM119" s="39">
        <v>5.1593823671198802E-2</v>
      </c>
      <c r="BN119" s="39">
        <v>7.6502165692728497E-2</v>
      </c>
      <c r="BO119" s="39">
        <v>3.4618135530187E-2</v>
      </c>
      <c r="BP119" s="39">
        <v>7.2840546172979304E-2</v>
      </c>
      <c r="BQ119" s="39">
        <v>5.6130227775431599E-2</v>
      </c>
      <c r="BR119" s="39">
        <v>0</v>
      </c>
      <c r="BS119" s="39">
        <v>0</v>
      </c>
      <c r="BT119" s="39">
        <v>0</v>
      </c>
      <c r="BU119" s="39">
        <v>0</v>
      </c>
      <c r="BV119" s="39">
        <v>4.3898005977336299E-2</v>
      </c>
      <c r="BW119" s="39">
        <v>9.85590279775138E-2</v>
      </c>
      <c r="BX119" s="39">
        <v>9.1314623026341593E-2</v>
      </c>
      <c r="BY119" s="39">
        <v>8.4493841431438205E-2</v>
      </c>
      <c r="BZ119" s="39">
        <v>0.100693346132712</v>
      </c>
      <c r="CA119" s="39">
        <v>9.1830877858205207E-2</v>
      </c>
    </row>
    <row r="120" spans="1:79" ht="15.75" customHeight="1" x14ac:dyDescent="0.2">
      <c r="A120" s="38">
        <v>24.754094829025899</v>
      </c>
      <c r="B120" s="38">
        <v>0</v>
      </c>
      <c r="C120" s="38">
        <v>0</v>
      </c>
      <c r="D120" s="38">
        <v>3.66966005763266E-2</v>
      </c>
      <c r="E120" s="38">
        <v>2.3554588256009101E-2</v>
      </c>
      <c r="F120" s="38">
        <v>0</v>
      </c>
      <c r="G120" s="38">
        <v>3.3518892048515797E-2</v>
      </c>
      <c r="H120" s="38">
        <v>4.9147491769667297E-2</v>
      </c>
      <c r="I120" s="38">
        <v>4.1013042995427899E-3</v>
      </c>
      <c r="J120" s="38">
        <v>2.0050053542081302E-2</v>
      </c>
      <c r="K120" s="38">
        <v>2.1378482988301799E-2</v>
      </c>
      <c r="L120" s="38">
        <v>2.0250675655049798E-2</v>
      </c>
      <c r="M120" s="38">
        <v>6.7739795826944796E-2</v>
      </c>
      <c r="N120" s="38">
        <v>2.7116565324256599E-2</v>
      </c>
      <c r="O120" s="38">
        <v>2.6913126478885701E-2</v>
      </c>
      <c r="P120" s="38">
        <v>7.7333994767662404E-3</v>
      </c>
      <c r="Q120" s="38">
        <v>7.2310787012502001E-2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  <c r="AF120" s="38">
        <v>0</v>
      </c>
      <c r="AG120" s="38">
        <v>1.6541689670023299E-3</v>
      </c>
      <c r="AH120" s="38">
        <v>0</v>
      </c>
      <c r="AI120" s="40">
        <v>7.6595222412101504E-7</v>
      </c>
      <c r="AJ120" s="38">
        <v>0</v>
      </c>
      <c r="AK120" s="38">
        <v>0</v>
      </c>
      <c r="AL120" s="40">
        <v>3.7243448553092697E-8</v>
      </c>
      <c r="AM120" s="38">
        <v>0</v>
      </c>
      <c r="AN120" s="38">
        <v>0</v>
      </c>
      <c r="AO120" s="38">
        <v>0</v>
      </c>
      <c r="AP120" s="38">
        <v>0</v>
      </c>
      <c r="AQ120" s="38">
        <v>0</v>
      </c>
      <c r="AR120" s="38">
        <v>0</v>
      </c>
      <c r="AS120" s="38">
        <v>0</v>
      </c>
      <c r="AT120" s="38">
        <v>0</v>
      </c>
      <c r="AU120" s="41">
        <v>6.0374537642414098E-5</v>
      </c>
      <c r="AV120" s="39">
        <v>1.1002159981133401E-4</v>
      </c>
      <c r="AW120" s="39">
        <v>0</v>
      </c>
      <c r="AX120" s="39">
        <v>0</v>
      </c>
      <c r="AY120" s="39">
        <v>0</v>
      </c>
      <c r="AZ120" s="39">
        <v>0</v>
      </c>
      <c r="BA120" s="39">
        <v>0</v>
      </c>
      <c r="BB120" s="39">
        <v>1.3644209781418801E-3</v>
      </c>
      <c r="BC120" s="39">
        <v>9.2631299034754092E-3</v>
      </c>
      <c r="BD120" s="39">
        <v>0</v>
      </c>
      <c r="BE120" s="39">
        <v>5.0399038645875796E-4</v>
      </c>
      <c r="BF120" s="39">
        <v>3.0758029605450501E-2</v>
      </c>
      <c r="BG120" s="39">
        <v>6.2493635730166697E-3</v>
      </c>
      <c r="BH120" s="39">
        <v>2.9508317624356599E-3</v>
      </c>
      <c r="BI120" s="39">
        <v>1.2821349920373501E-2</v>
      </c>
      <c r="BJ120" s="39">
        <v>6.2709613095076797E-4</v>
      </c>
      <c r="BK120" s="41">
        <v>7.6531439998177097E-5</v>
      </c>
      <c r="BL120" s="39">
        <v>4.3735262452529899E-2</v>
      </c>
      <c r="BM120" s="39">
        <v>5.4619070531823799E-2</v>
      </c>
      <c r="BN120" s="39">
        <v>8.7155424412648203E-2</v>
      </c>
      <c r="BO120" s="39">
        <v>3.4486911832429197E-2</v>
      </c>
      <c r="BP120" s="39">
        <v>6.9506286872530701E-2</v>
      </c>
      <c r="BQ120" s="39">
        <v>5.0716639181476203E-2</v>
      </c>
      <c r="BR120" s="39">
        <v>0</v>
      </c>
      <c r="BS120" s="39">
        <v>0</v>
      </c>
      <c r="BT120" s="39">
        <v>0</v>
      </c>
      <c r="BU120" s="39">
        <v>0</v>
      </c>
      <c r="BV120" s="39">
        <v>4.5810448031626698E-2</v>
      </c>
      <c r="BW120" s="39">
        <v>0.10095049012542499</v>
      </c>
      <c r="BX120" s="39">
        <v>9.0102028863007694E-2</v>
      </c>
      <c r="BY120" s="39">
        <v>8.4438213530163897E-2</v>
      </c>
      <c r="BZ120" s="39">
        <v>0.104260322425756</v>
      </c>
      <c r="CA120" s="39">
        <v>9.3760353531900001E-2</v>
      </c>
    </row>
    <row r="121" spans="1:79" ht="15.75" customHeight="1" x14ac:dyDescent="0.2">
      <c r="A121" s="38">
        <v>25.168975489154199</v>
      </c>
      <c r="B121" s="38">
        <v>0</v>
      </c>
      <c r="C121" s="38">
        <v>0</v>
      </c>
      <c r="D121" s="38">
        <v>3.88580036988549E-2</v>
      </c>
      <c r="E121" s="38">
        <v>2.37375907352286E-2</v>
      </c>
      <c r="F121" s="38">
        <v>0</v>
      </c>
      <c r="G121" s="38">
        <v>3.0886363954323402E-2</v>
      </c>
      <c r="H121" s="38">
        <v>4.9167461025916702E-2</v>
      </c>
      <c r="I121" s="38">
        <v>5.1609953936352796E-3</v>
      </c>
      <c r="J121" s="38">
        <v>2.0320202132063099E-2</v>
      </c>
      <c r="K121" s="38">
        <v>2.2943691514763099E-2</v>
      </c>
      <c r="L121" s="38">
        <v>2.38756351748033E-2</v>
      </c>
      <c r="M121" s="38">
        <v>6.6325956847943596E-2</v>
      </c>
      <c r="N121" s="38">
        <v>2.70182176925114E-2</v>
      </c>
      <c r="O121" s="38">
        <v>2.7452577611045401E-2</v>
      </c>
      <c r="P121" s="38">
        <v>1.03158600610877E-2</v>
      </c>
      <c r="Q121" s="38">
        <v>6.9795561823785504E-2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  <c r="AF121" s="38">
        <v>0</v>
      </c>
      <c r="AG121" s="38">
        <v>1.49565447462742E-3</v>
      </c>
      <c r="AH121" s="38">
        <v>0</v>
      </c>
      <c r="AI121" s="38">
        <v>0</v>
      </c>
      <c r="AJ121" s="38">
        <v>0</v>
      </c>
      <c r="AK121" s="38">
        <v>0</v>
      </c>
      <c r="AL121" s="38">
        <v>0</v>
      </c>
      <c r="AM121" s="38">
        <v>0</v>
      </c>
      <c r="AN121" s="38">
        <v>0</v>
      </c>
      <c r="AO121" s="38">
        <v>0</v>
      </c>
      <c r="AP121" s="38">
        <v>0</v>
      </c>
      <c r="AQ121" s="38">
        <v>0</v>
      </c>
      <c r="AR121" s="38">
        <v>0</v>
      </c>
      <c r="AS121" s="38">
        <v>0</v>
      </c>
      <c r="AT121" s="38">
        <v>0</v>
      </c>
      <c r="AU121" s="41">
        <v>7.4374713194809596E-5</v>
      </c>
      <c r="AV121" s="41">
        <v>7.4208702395069697E-5</v>
      </c>
      <c r="AW121" s="39">
        <v>0</v>
      </c>
      <c r="AX121" s="39">
        <v>0</v>
      </c>
      <c r="AY121" s="39">
        <v>0</v>
      </c>
      <c r="AZ121" s="39">
        <v>0</v>
      </c>
      <c r="BA121" s="39">
        <v>0</v>
      </c>
      <c r="BB121" s="39">
        <v>8.8957367631624297E-4</v>
      </c>
      <c r="BC121" s="39">
        <v>7.9479349825752801E-3</v>
      </c>
      <c r="BD121" s="39">
        <v>0</v>
      </c>
      <c r="BE121" s="39">
        <v>2.4630771190002198E-4</v>
      </c>
      <c r="BF121" s="39">
        <v>3.02105805388913E-2</v>
      </c>
      <c r="BG121" s="39">
        <v>3.15944653348342E-3</v>
      </c>
      <c r="BH121" s="39">
        <v>1.3270650980322901E-3</v>
      </c>
      <c r="BI121" s="39">
        <v>8.8144349710285903E-3</v>
      </c>
      <c r="BJ121" s="39">
        <v>1.5206361430077699E-4</v>
      </c>
      <c r="BK121" s="39">
        <v>0</v>
      </c>
      <c r="BL121" s="39">
        <v>4.50870109132906E-2</v>
      </c>
      <c r="BM121" s="39">
        <v>5.7458314083967399E-2</v>
      </c>
      <c r="BN121" s="39">
        <v>9.5515660075274594E-2</v>
      </c>
      <c r="BO121" s="39">
        <v>3.4774439170593301E-2</v>
      </c>
      <c r="BP121" s="39">
        <v>6.5789620450559902E-2</v>
      </c>
      <c r="BQ121" s="39">
        <v>4.54666658238164E-2</v>
      </c>
      <c r="BR121" s="39">
        <v>0</v>
      </c>
      <c r="BS121" s="39">
        <v>0</v>
      </c>
      <c r="BT121" s="39">
        <v>0</v>
      </c>
      <c r="BU121" s="39">
        <v>0</v>
      </c>
      <c r="BV121" s="39">
        <v>4.75786449270863E-2</v>
      </c>
      <c r="BW121" s="39">
        <v>0.10286030605692199</v>
      </c>
      <c r="BX121" s="39">
        <v>8.8663772626215095E-2</v>
      </c>
      <c r="BY121" s="39">
        <v>8.4354696918709698E-2</v>
      </c>
      <c r="BZ121" s="39">
        <v>0.107332468896713</v>
      </c>
      <c r="CA121" s="39">
        <v>9.54053593481866E-2</v>
      </c>
    </row>
    <row r="122" spans="1:79" ht="15.75" customHeight="1" x14ac:dyDescent="0.2">
      <c r="A122" s="38">
        <v>25.590809583182502</v>
      </c>
      <c r="B122" s="38">
        <v>0</v>
      </c>
      <c r="C122" s="38">
        <v>0</v>
      </c>
      <c r="D122" s="38">
        <v>4.1469195473057198E-2</v>
      </c>
      <c r="E122" s="38">
        <v>2.3977835641654899E-2</v>
      </c>
      <c r="F122" s="38">
        <v>0</v>
      </c>
      <c r="G122" s="38">
        <v>2.8067695680405201E-2</v>
      </c>
      <c r="H122" s="38">
        <v>4.9954045299385602E-2</v>
      </c>
      <c r="I122" s="38">
        <v>6.5384891756690702E-3</v>
      </c>
      <c r="J122" s="38">
        <v>2.0591223142903899E-2</v>
      </c>
      <c r="K122" s="38">
        <v>2.4612492822456099E-2</v>
      </c>
      <c r="L122" s="38">
        <v>2.7765263678405299E-2</v>
      </c>
      <c r="M122" s="38">
        <v>6.4681563275068799E-2</v>
      </c>
      <c r="N122" s="38">
        <v>2.6987077499341299E-2</v>
      </c>
      <c r="O122" s="38">
        <v>2.7962298882573601E-2</v>
      </c>
      <c r="P122" s="38">
        <v>1.32990389812601E-2</v>
      </c>
      <c r="Q122" s="38">
        <v>6.6642170143353704E-2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  <c r="AF122" s="38">
        <v>0</v>
      </c>
      <c r="AG122" s="38">
        <v>1.34504756239729E-3</v>
      </c>
      <c r="AH122" s="38">
        <v>0</v>
      </c>
      <c r="AI122" s="38">
        <v>0</v>
      </c>
      <c r="AJ122" s="38">
        <v>0</v>
      </c>
      <c r="AK122" s="38">
        <v>0</v>
      </c>
      <c r="AL122" s="38">
        <v>0</v>
      </c>
      <c r="AM122" s="38">
        <v>0</v>
      </c>
      <c r="AN122" s="38">
        <v>0</v>
      </c>
      <c r="AO122" s="38">
        <v>0</v>
      </c>
      <c r="AP122" s="38">
        <v>0</v>
      </c>
      <c r="AQ122" s="38">
        <v>0</v>
      </c>
      <c r="AR122" s="38">
        <v>0</v>
      </c>
      <c r="AS122" s="38">
        <v>0</v>
      </c>
      <c r="AT122" s="38">
        <v>0</v>
      </c>
      <c r="AU122" s="41">
        <v>8.5407087308358599E-5</v>
      </c>
      <c r="AV122" s="41">
        <v>4.4601178605179402E-5</v>
      </c>
      <c r="AW122" s="39">
        <v>0</v>
      </c>
      <c r="AX122" s="39">
        <v>0</v>
      </c>
      <c r="AY122" s="39">
        <v>0</v>
      </c>
      <c r="AZ122" s="39">
        <v>0</v>
      </c>
      <c r="BA122" s="39">
        <v>0</v>
      </c>
      <c r="BB122" s="39">
        <v>5.3265635239120601E-4</v>
      </c>
      <c r="BC122" s="39">
        <v>6.7253739964516796E-3</v>
      </c>
      <c r="BD122" s="39">
        <v>0</v>
      </c>
      <c r="BE122" s="41">
        <v>8.8669865139423304E-5</v>
      </c>
      <c r="BF122" s="39">
        <v>2.9507919247483E-2</v>
      </c>
      <c r="BG122" s="39">
        <v>1.1373890645896901E-3</v>
      </c>
      <c r="BH122" s="39">
        <v>4.7773852619573001E-4</v>
      </c>
      <c r="BI122" s="39">
        <v>5.3063622709277596E-3</v>
      </c>
      <c r="BJ122" s="41">
        <v>5.4742338632646099E-5</v>
      </c>
      <c r="BK122" s="39">
        <v>0</v>
      </c>
      <c r="BL122" s="39">
        <v>4.63208841174024E-2</v>
      </c>
      <c r="BM122" s="39">
        <v>6.0018786410344797E-2</v>
      </c>
      <c r="BN122" s="39">
        <v>0.10079610745956</v>
      </c>
      <c r="BO122" s="39">
        <v>3.53069544221127E-2</v>
      </c>
      <c r="BP122" s="39">
        <v>6.1696117499115501E-2</v>
      </c>
      <c r="BQ122" s="39">
        <v>4.03945176414496E-2</v>
      </c>
      <c r="BR122" s="39">
        <v>0</v>
      </c>
      <c r="BS122" s="39">
        <v>0</v>
      </c>
      <c r="BT122" s="39">
        <v>0</v>
      </c>
      <c r="BU122" s="39">
        <v>0</v>
      </c>
      <c r="BV122" s="39">
        <v>4.9194263909672901E-2</v>
      </c>
      <c r="BW122" s="39">
        <v>0.10424136167024201</v>
      </c>
      <c r="BX122" s="39">
        <v>8.7005801023902193E-2</v>
      </c>
      <c r="BY122" s="39">
        <v>8.4214272135968396E-2</v>
      </c>
      <c r="BZ122" s="39">
        <v>0.109818811448002</v>
      </c>
      <c r="CA122" s="39">
        <v>9.6707819555057001E-2</v>
      </c>
    </row>
    <row r="123" spans="1:79" ht="15.75" customHeight="1" x14ac:dyDescent="0.2">
      <c r="A123" s="38">
        <v>26.019713651233399</v>
      </c>
      <c r="B123" s="38">
        <v>0</v>
      </c>
      <c r="C123" s="38">
        <v>0</v>
      </c>
      <c r="D123" s="38">
        <v>4.4520016134519398E-2</v>
      </c>
      <c r="E123" s="38">
        <v>2.42687313302439E-2</v>
      </c>
      <c r="F123" s="38">
        <v>0</v>
      </c>
      <c r="G123" s="38">
        <v>2.50458527003781E-2</v>
      </c>
      <c r="H123" s="38">
        <v>5.16125493082598E-2</v>
      </c>
      <c r="I123" s="38">
        <v>8.2516844408032294E-3</v>
      </c>
      <c r="J123" s="38">
        <v>2.0829952490773102E-2</v>
      </c>
      <c r="K123" s="38">
        <v>2.6367859456818198E-2</v>
      </c>
      <c r="L123" s="38">
        <v>3.1901785924468698E-2</v>
      </c>
      <c r="M123" s="38">
        <v>6.2807625385836105E-2</v>
      </c>
      <c r="N123" s="38">
        <v>2.7017319516201701E-2</v>
      </c>
      <c r="O123" s="38">
        <v>2.8458364658721501E-2</v>
      </c>
      <c r="P123" s="38">
        <v>1.6686731948431802E-2</v>
      </c>
      <c r="Q123" s="38">
        <v>6.2793436234187705E-2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  <c r="AF123" s="38">
        <v>0</v>
      </c>
      <c r="AG123" s="38">
        <v>1.20299462547574E-3</v>
      </c>
      <c r="AH123" s="38">
        <v>0</v>
      </c>
      <c r="AI123" s="38">
        <v>0</v>
      </c>
      <c r="AJ123" s="38">
        <v>0</v>
      </c>
      <c r="AK123" s="38">
        <v>0</v>
      </c>
      <c r="AL123" s="38">
        <v>0</v>
      </c>
      <c r="AM123" s="38">
        <v>0</v>
      </c>
      <c r="AN123" s="38">
        <v>0</v>
      </c>
      <c r="AO123" s="38">
        <v>0</v>
      </c>
      <c r="AP123" s="38">
        <v>0</v>
      </c>
      <c r="AQ123" s="38">
        <v>0</v>
      </c>
      <c r="AR123" s="38">
        <v>0</v>
      </c>
      <c r="AS123" s="38">
        <v>0</v>
      </c>
      <c r="AT123" s="38">
        <v>0</v>
      </c>
      <c r="AU123" s="41">
        <v>9.1053972737645801E-5</v>
      </c>
      <c r="AV123" s="41">
        <v>2.37305315782605E-5</v>
      </c>
      <c r="AW123" s="39">
        <v>0</v>
      </c>
      <c r="AX123" s="39">
        <v>0</v>
      </c>
      <c r="AY123" s="39">
        <v>0</v>
      </c>
      <c r="AZ123" s="39">
        <v>0</v>
      </c>
      <c r="BA123" s="39">
        <v>0</v>
      </c>
      <c r="BB123" s="39">
        <v>2.82457974587044E-4</v>
      </c>
      <c r="BC123" s="39">
        <v>5.6063110924415996E-3</v>
      </c>
      <c r="BD123" s="39">
        <v>0</v>
      </c>
      <c r="BE123" s="41">
        <v>1.9029850142360301E-5</v>
      </c>
      <c r="BF123" s="39">
        <v>2.84772639077942E-2</v>
      </c>
      <c r="BG123" s="39">
        <v>2.4410033125310299E-4</v>
      </c>
      <c r="BH123" s="39">
        <v>1.02529676192038E-4</v>
      </c>
      <c r="BI123" s="39">
        <v>2.8274215962075799E-3</v>
      </c>
      <c r="BJ123" s="41">
        <v>1.17485066542458E-5</v>
      </c>
      <c r="BK123" s="39">
        <v>0</v>
      </c>
      <c r="BL123" s="39">
        <v>4.7432277531730502E-2</v>
      </c>
      <c r="BM123" s="39">
        <v>6.2213624311397001E-2</v>
      </c>
      <c r="BN123" s="39">
        <v>0.10142961366224</v>
      </c>
      <c r="BO123" s="39">
        <v>3.58906395707062E-2</v>
      </c>
      <c r="BP123" s="39">
        <v>5.7175950956329602E-2</v>
      </c>
      <c r="BQ123" s="39">
        <v>3.5499632256808397E-2</v>
      </c>
      <c r="BR123" s="39">
        <v>0</v>
      </c>
      <c r="BS123" s="39">
        <v>0</v>
      </c>
      <c r="BT123" s="39">
        <v>0</v>
      </c>
      <c r="BU123" s="39">
        <v>0</v>
      </c>
      <c r="BV123" s="39">
        <v>5.0649108964002501E-2</v>
      </c>
      <c r="BW123" s="39">
        <v>0.105036207318319</v>
      </c>
      <c r="BX123" s="39">
        <v>8.5128932767398899E-2</v>
      </c>
      <c r="BY123" s="39">
        <v>8.39985499495704E-2</v>
      </c>
      <c r="BZ123" s="39">
        <v>0.11161034327938001</v>
      </c>
      <c r="CA123" s="39">
        <v>9.7610212112716394E-2</v>
      </c>
    </row>
    <row r="124" spans="1:79" ht="15.75" customHeight="1" x14ac:dyDescent="0.2">
      <c r="A124" s="38">
        <v>26.4558061866516</v>
      </c>
      <c r="B124" s="38">
        <v>0</v>
      </c>
      <c r="C124" s="38">
        <v>0</v>
      </c>
      <c r="D124" s="38">
        <v>4.7959792425141597E-2</v>
      </c>
      <c r="E124" s="38">
        <v>2.4604626584235099E-2</v>
      </c>
      <c r="F124" s="38">
        <v>0</v>
      </c>
      <c r="G124" s="38">
        <v>2.1887671635852399E-2</v>
      </c>
      <c r="H124" s="38">
        <v>5.4131391856180898E-2</v>
      </c>
      <c r="I124" s="38">
        <v>1.029959592907E-2</v>
      </c>
      <c r="J124" s="38">
        <v>2.1022592269605799E-2</v>
      </c>
      <c r="K124" s="38">
        <v>2.8185043402511399E-2</v>
      </c>
      <c r="L124" s="38">
        <v>3.6258869130102803E-2</v>
      </c>
      <c r="M124" s="38">
        <v>6.07165530919875E-2</v>
      </c>
      <c r="N124" s="38">
        <v>2.7102286053925801E-2</v>
      </c>
      <c r="O124" s="38">
        <v>2.8957227347392402E-2</v>
      </c>
      <c r="P124" s="38">
        <v>2.0464666997712301E-2</v>
      </c>
      <c r="Q124" s="38">
        <v>5.8335563953201802E-2</v>
      </c>
      <c r="R124" s="38">
        <v>0</v>
      </c>
      <c r="S124" s="38">
        <v>0</v>
      </c>
      <c r="T124" s="38">
        <v>0</v>
      </c>
      <c r="U124" s="38">
        <v>0</v>
      </c>
      <c r="V124" s="38">
        <v>0</v>
      </c>
      <c r="W124" s="38">
        <v>0</v>
      </c>
      <c r="X124" s="38">
        <v>0</v>
      </c>
      <c r="Y124" s="38">
        <v>0</v>
      </c>
      <c r="Z124" s="38">
        <v>0</v>
      </c>
      <c r="AA124" s="38">
        <v>0</v>
      </c>
      <c r="AB124" s="38">
        <v>0</v>
      </c>
      <c r="AC124" s="38">
        <v>0</v>
      </c>
      <c r="AD124" s="38">
        <v>0</v>
      </c>
      <c r="AE124" s="38">
        <v>0</v>
      </c>
      <c r="AF124" s="38">
        <v>0</v>
      </c>
      <c r="AG124" s="38">
        <v>1.06992786042086E-3</v>
      </c>
      <c r="AH124" s="38">
        <v>0</v>
      </c>
      <c r="AI124" s="38">
        <v>0</v>
      </c>
      <c r="AJ124" s="38">
        <v>0</v>
      </c>
      <c r="AK124" s="38">
        <v>0</v>
      </c>
      <c r="AL124" s="38">
        <v>0</v>
      </c>
      <c r="AM124" s="38">
        <v>0</v>
      </c>
      <c r="AN124" s="38">
        <v>0</v>
      </c>
      <c r="AO124" s="38">
        <v>0</v>
      </c>
      <c r="AP124" s="38">
        <v>0</v>
      </c>
      <c r="AQ124" s="38">
        <v>0</v>
      </c>
      <c r="AR124" s="38">
        <v>0</v>
      </c>
      <c r="AS124" s="38">
        <v>0</v>
      </c>
      <c r="AT124" s="38">
        <v>0</v>
      </c>
      <c r="AU124" s="41">
        <v>9.1008475713368403E-5</v>
      </c>
      <c r="AV124" s="41">
        <v>1.0345763225339499E-5</v>
      </c>
      <c r="AW124" s="39">
        <v>0</v>
      </c>
      <c r="AX124" s="39">
        <v>0</v>
      </c>
      <c r="AY124" s="39">
        <v>0</v>
      </c>
      <c r="AZ124" s="39">
        <v>0</v>
      </c>
      <c r="BA124" s="39">
        <v>0</v>
      </c>
      <c r="BB124" s="39">
        <v>1.22863496247658E-4</v>
      </c>
      <c r="BC124" s="39">
        <v>4.5948163781361802E-3</v>
      </c>
      <c r="BD124" s="39">
        <v>0</v>
      </c>
      <c r="BE124" s="39">
        <v>0</v>
      </c>
      <c r="BF124" s="39">
        <v>2.70847655891799E-2</v>
      </c>
      <c r="BG124" s="39">
        <v>0</v>
      </c>
      <c r="BH124" s="39">
        <v>0</v>
      </c>
      <c r="BI124" s="39">
        <v>1.2338795281415199E-3</v>
      </c>
      <c r="BJ124" s="39">
        <v>0</v>
      </c>
      <c r="BK124" s="39">
        <v>0</v>
      </c>
      <c r="BL124" s="39">
        <v>4.8418417770903797E-2</v>
      </c>
      <c r="BM124" s="39">
        <v>6.3963090450443502E-2</v>
      </c>
      <c r="BN124" s="39">
        <v>9.7461522805912207E-2</v>
      </c>
      <c r="BO124" s="39">
        <v>3.6399730548098003E-2</v>
      </c>
      <c r="BP124" s="39">
        <v>5.2283560936246302E-2</v>
      </c>
      <c r="BQ124" s="39">
        <v>3.08058680447936E-2</v>
      </c>
      <c r="BR124" s="39">
        <v>0</v>
      </c>
      <c r="BS124" s="39">
        <v>0</v>
      </c>
      <c r="BT124" s="39">
        <v>0</v>
      </c>
      <c r="BU124" s="39">
        <v>0</v>
      </c>
      <c r="BV124" s="39">
        <v>5.1936842893516702E-2</v>
      </c>
      <c r="BW124" s="39">
        <v>0.105217552415452</v>
      </c>
      <c r="BX124" s="39">
        <v>8.3043533475884904E-2</v>
      </c>
      <c r="BY124" s="39">
        <v>8.3674848097562204E-2</v>
      </c>
      <c r="BZ124" s="39">
        <v>0.112650798304616</v>
      </c>
      <c r="CA124" s="39">
        <v>9.8066044469965793E-2</v>
      </c>
    </row>
    <row r="125" spans="1:79" ht="15.75" customHeight="1" x14ac:dyDescent="0.2">
      <c r="A125" s="38">
        <v>26.899207668739798</v>
      </c>
      <c r="B125" s="38">
        <v>0</v>
      </c>
      <c r="C125" s="38">
        <v>0</v>
      </c>
      <c r="D125" s="38">
        <v>5.1737148151725101E-2</v>
      </c>
      <c r="E125" s="38">
        <v>2.49801953538775E-2</v>
      </c>
      <c r="F125" s="38">
        <v>0</v>
      </c>
      <c r="G125" s="38">
        <v>1.8663084099378401E-2</v>
      </c>
      <c r="H125" s="38">
        <v>5.7490071081291699E-2</v>
      </c>
      <c r="I125" s="38">
        <v>1.2679293398662901E-2</v>
      </c>
      <c r="J125" s="38">
        <v>2.1159514383829101E-2</v>
      </c>
      <c r="K125" s="38">
        <v>3.0039889511641001E-2</v>
      </c>
      <c r="L125" s="38">
        <v>4.0810685860322E-2</v>
      </c>
      <c r="M125" s="38">
        <v>5.84212946029775E-2</v>
      </c>
      <c r="N125" s="38">
        <v>2.7235563183982198E-2</v>
      </c>
      <c r="O125" s="38">
        <v>2.9474372246451701E-2</v>
      </c>
      <c r="P125" s="38">
        <v>2.46173567125819E-2</v>
      </c>
      <c r="Q125" s="38">
        <v>5.3362040142186401E-2</v>
      </c>
      <c r="R125" s="38">
        <v>0</v>
      </c>
      <c r="S125" s="38">
        <v>0</v>
      </c>
      <c r="T125" s="38">
        <v>0</v>
      </c>
      <c r="U125" s="38">
        <v>0</v>
      </c>
      <c r="V125" s="38">
        <v>0</v>
      </c>
      <c r="W125" s="38">
        <v>0</v>
      </c>
      <c r="X125" s="38">
        <v>0</v>
      </c>
      <c r="Y125" s="38">
        <v>0</v>
      </c>
      <c r="Z125" s="38">
        <v>0</v>
      </c>
      <c r="AA125" s="38">
        <v>0</v>
      </c>
      <c r="AB125" s="38">
        <v>0</v>
      </c>
      <c r="AC125" s="38">
        <v>0</v>
      </c>
      <c r="AD125" s="38">
        <v>0</v>
      </c>
      <c r="AE125" s="38">
        <v>0</v>
      </c>
      <c r="AF125" s="38">
        <v>0</v>
      </c>
      <c r="AG125" s="38">
        <v>9.4621826996311401E-4</v>
      </c>
      <c r="AH125" s="38">
        <v>0</v>
      </c>
      <c r="AI125" s="38">
        <v>0</v>
      </c>
      <c r="AJ125" s="38">
        <v>0</v>
      </c>
      <c r="AK125" s="38">
        <v>0</v>
      </c>
      <c r="AL125" s="38">
        <v>0</v>
      </c>
      <c r="AM125" s="38">
        <v>0</v>
      </c>
      <c r="AN125" s="38">
        <v>0</v>
      </c>
      <c r="AO125" s="38">
        <v>0</v>
      </c>
      <c r="AP125" s="38">
        <v>0</v>
      </c>
      <c r="AQ125" s="38">
        <v>0</v>
      </c>
      <c r="AR125" s="38">
        <v>0</v>
      </c>
      <c r="AS125" s="38">
        <v>0</v>
      </c>
      <c r="AT125" s="38">
        <v>0</v>
      </c>
      <c r="AU125" s="41">
        <v>8.5211027760093304E-5</v>
      </c>
      <c r="AV125" s="41">
        <v>3.12935883857993E-6</v>
      </c>
      <c r="AW125" s="39">
        <v>0</v>
      </c>
      <c r="AX125" s="39">
        <v>0</v>
      </c>
      <c r="AY125" s="39">
        <v>0</v>
      </c>
      <c r="AZ125" s="39">
        <v>0</v>
      </c>
      <c r="BA125" s="39">
        <v>0</v>
      </c>
      <c r="BB125" s="41">
        <v>3.71634223156914E-5</v>
      </c>
      <c r="BC125" s="39">
        <v>3.6940007870943101E-3</v>
      </c>
      <c r="BD125" s="39">
        <v>0</v>
      </c>
      <c r="BE125" s="39">
        <v>0</v>
      </c>
      <c r="BF125" s="39">
        <v>2.5310890117765199E-2</v>
      </c>
      <c r="BG125" s="39">
        <v>0</v>
      </c>
      <c r="BH125" s="39">
        <v>0</v>
      </c>
      <c r="BI125" s="39">
        <v>3.7322058537694598E-4</v>
      </c>
      <c r="BJ125" s="39">
        <v>0</v>
      </c>
      <c r="BK125" s="39">
        <v>0</v>
      </c>
      <c r="BL125" s="39">
        <v>4.9277013530329601E-2</v>
      </c>
      <c r="BM125" s="39">
        <v>6.5192490928089306E-2</v>
      </c>
      <c r="BN125" s="39">
        <v>8.9089964413749806E-2</v>
      </c>
      <c r="BO125" s="39">
        <v>3.6721200347118399E-2</v>
      </c>
      <c r="BP125" s="39">
        <v>4.7080250025550302E-2</v>
      </c>
      <c r="BQ125" s="39">
        <v>2.63377566727248E-2</v>
      </c>
      <c r="BR125" s="39">
        <v>0</v>
      </c>
      <c r="BS125" s="39">
        <v>0</v>
      </c>
      <c r="BT125" s="39">
        <v>0</v>
      </c>
      <c r="BU125" s="39">
        <v>0</v>
      </c>
      <c r="BV125" s="39">
        <v>5.3051854590976E-2</v>
      </c>
      <c r="BW125" s="39">
        <v>0.104763180306917</v>
      </c>
      <c r="BX125" s="39">
        <v>8.0760522577715904E-2</v>
      </c>
      <c r="BY125" s="39">
        <v>8.32111099250544E-2</v>
      </c>
      <c r="BZ125" s="39">
        <v>0.112892685531785</v>
      </c>
      <c r="CA125" s="39">
        <v>9.8032885494184305E-2</v>
      </c>
    </row>
    <row r="126" spans="1:79" ht="15.75" customHeight="1" x14ac:dyDescent="0.2">
      <c r="A126" s="38">
        <v>27.350040596044</v>
      </c>
      <c r="B126" s="38">
        <v>0</v>
      </c>
      <c r="C126" s="38">
        <v>0</v>
      </c>
      <c r="D126" s="38">
        <v>5.5799650655065799E-2</v>
      </c>
      <c r="E126" s="38">
        <v>2.53903183052481E-2</v>
      </c>
      <c r="F126" s="38">
        <v>0</v>
      </c>
      <c r="G126" s="38">
        <v>1.54670935993935E-2</v>
      </c>
      <c r="H126" s="38">
        <v>6.1666030689920999E-2</v>
      </c>
      <c r="I126" s="38">
        <v>1.5388688502897501E-2</v>
      </c>
      <c r="J126" s="38">
        <v>2.12418207763602E-2</v>
      </c>
      <c r="K126" s="38">
        <v>3.1908293598803601E-2</v>
      </c>
      <c r="L126" s="38">
        <v>4.5532098375234302E-2</v>
      </c>
      <c r="M126" s="38">
        <v>5.5935294945742398E-2</v>
      </c>
      <c r="N126" s="38">
        <v>2.7410863942626599E-2</v>
      </c>
      <c r="O126" s="38">
        <v>3.00284587749171E-2</v>
      </c>
      <c r="P126" s="38">
        <v>2.9128282894408001E-2</v>
      </c>
      <c r="Q126" s="38">
        <v>4.7998157896593299E-2</v>
      </c>
      <c r="R126" s="38">
        <v>0</v>
      </c>
      <c r="S126" s="38">
        <v>0</v>
      </c>
      <c r="T126" s="38">
        <v>0</v>
      </c>
      <c r="U126" s="38">
        <v>0</v>
      </c>
      <c r="V126" s="38">
        <v>0</v>
      </c>
      <c r="W126" s="38">
        <v>0</v>
      </c>
      <c r="X126" s="38">
        <v>0</v>
      </c>
      <c r="Y126" s="38">
        <v>0</v>
      </c>
      <c r="Z126" s="38">
        <v>0</v>
      </c>
      <c r="AA126" s="38">
        <v>0</v>
      </c>
      <c r="AB126" s="38">
        <v>0</v>
      </c>
      <c r="AC126" s="38">
        <v>0</v>
      </c>
      <c r="AD126" s="38">
        <v>0</v>
      </c>
      <c r="AE126" s="38">
        <v>0</v>
      </c>
      <c r="AF126" s="38">
        <v>0</v>
      </c>
      <c r="AG126" s="38">
        <v>8.3218764347950099E-4</v>
      </c>
      <c r="AH126" s="38">
        <v>0</v>
      </c>
      <c r="AI126" s="38">
        <v>0</v>
      </c>
      <c r="AJ126" s="38">
        <v>0</v>
      </c>
      <c r="AK126" s="38">
        <v>0</v>
      </c>
      <c r="AL126" s="38">
        <v>0</v>
      </c>
      <c r="AM126" s="38">
        <v>0</v>
      </c>
      <c r="AN126" s="38">
        <v>0</v>
      </c>
      <c r="AO126" s="38">
        <v>0</v>
      </c>
      <c r="AP126" s="38">
        <v>0</v>
      </c>
      <c r="AQ126" s="38">
        <v>0</v>
      </c>
      <c r="AR126" s="38">
        <v>0</v>
      </c>
      <c r="AS126" s="38">
        <v>0</v>
      </c>
      <c r="AT126" s="38">
        <v>0</v>
      </c>
      <c r="AU126" s="41">
        <v>7.40366603606088E-5</v>
      </c>
      <c r="AV126" s="39">
        <v>0</v>
      </c>
      <c r="AW126" s="39">
        <v>0</v>
      </c>
      <c r="AX126" s="39">
        <v>0</v>
      </c>
      <c r="AY126" s="39">
        <v>0</v>
      </c>
      <c r="AZ126" s="39">
        <v>0</v>
      </c>
      <c r="BA126" s="39">
        <v>0</v>
      </c>
      <c r="BB126" s="39">
        <v>0</v>
      </c>
      <c r="BC126" s="39">
        <v>2.90603935742166E-3</v>
      </c>
      <c r="BD126" s="39">
        <v>0</v>
      </c>
      <c r="BE126" s="39">
        <v>0</v>
      </c>
      <c r="BF126" s="39">
        <v>2.31586870067352E-2</v>
      </c>
      <c r="BG126" s="39">
        <v>0</v>
      </c>
      <c r="BH126" s="39">
        <v>0</v>
      </c>
      <c r="BI126" s="39">
        <v>0</v>
      </c>
      <c r="BJ126" s="39">
        <v>0</v>
      </c>
      <c r="BK126" s="39">
        <v>0</v>
      </c>
      <c r="BL126" s="39">
        <v>5.0006335375201202E-2</v>
      </c>
      <c r="BM126" s="39">
        <v>6.5826627634598595E-2</v>
      </c>
      <c r="BN126" s="39">
        <v>7.6820623798081994E-2</v>
      </c>
      <c r="BO126" s="39">
        <v>3.6754090271600801E-2</v>
      </c>
      <c r="BP126" s="39">
        <v>4.1642977705228901E-2</v>
      </c>
      <c r="BQ126" s="39">
        <v>2.2123845797617399E-2</v>
      </c>
      <c r="BR126" s="39">
        <v>0</v>
      </c>
      <c r="BS126" s="39">
        <v>0</v>
      </c>
      <c r="BT126" s="39">
        <v>0</v>
      </c>
      <c r="BU126" s="39">
        <v>0</v>
      </c>
      <c r="BV126" s="39">
        <v>5.3989134397160299E-2</v>
      </c>
      <c r="BW126" s="39">
        <v>0.10365511868911199</v>
      </c>
      <c r="BX126" s="39">
        <v>7.8291704787110797E-2</v>
      </c>
      <c r="BY126" s="39">
        <v>8.2573332558746507E-2</v>
      </c>
      <c r="BZ126" s="39">
        <v>0.11229654670072201</v>
      </c>
      <c r="CA126" s="39">
        <v>9.7469776030005895E-2</v>
      </c>
    </row>
    <row r="127" spans="1:79" ht="15.75" customHeight="1" x14ac:dyDescent="0.2">
      <c r="A127" s="38">
        <v>27.808429520195499</v>
      </c>
      <c r="B127" s="38">
        <v>0</v>
      </c>
      <c r="C127" s="38">
        <v>0</v>
      </c>
      <c r="D127" s="38">
        <v>6.0056657495367698E-2</v>
      </c>
      <c r="E127" s="38">
        <v>2.5831094647786101E-2</v>
      </c>
      <c r="F127" s="38">
        <v>0</v>
      </c>
      <c r="G127" s="38">
        <v>1.2394195673549701E-2</v>
      </c>
      <c r="H127" s="38">
        <v>6.6504140420610897E-2</v>
      </c>
      <c r="I127" s="38">
        <v>1.83959527248043E-2</v>
      </c>
      <c r="J127" s="38">
        <v>2.1285910153351299E-2</v>
      </c>
      <c r="K127" s="38">
        <v>3.3758433298240499E-2</v>
      </c>
      <c r="L127" s="38">
        <v>5.0388611184605601E-2</v>
      </c>
      <c r="M127" s="38">
        <v>5.3283979743308701E-2</v>
      </c>
      <c r="N127" s="38">
        <v>2.76214412217319E-2</v>
      </c>
      <c r="O127" s="38">
        <v>3.0622126491121299E-2</v>
      </c>
      <c r="P127" s="38">
        <v>3.3962095853196199E-2</v>
      </c>
      <c r="Q127" s="38">
        <v>4.2417276274035499E-2</v>
      </c>
      <c r="R127" s="38">
        <v>0</v>
      </c>
      <c r="S127" s="38">
        <v>0</v>
      </c>
      <c r="T127" s="38">
        <v>0</v>
      </c>
      <c r="U127" s="38">
        <v>0</v>
      </c>
      <c r="V127" s="38">
        <v>0</v>
      </c>
      <c r="W127" s="38">
        <v>0</v>
      </c>
      <c r="X127" s="38">
        <v>0</v>
      </c>
      <c r="Y127" s="38">
        <v>0</v>
      </c>
      <c r="Z127" s="38">
        <v>0</v>
      </c>
      <c r="AA127" s="38">
        <v>0</v>
      </c>
      <c r="AB127" s="38">
        <v>0</v>
      </c>
      <c r="AC127" s="38">
        <v>0</v>
      </c>
      <c r="AD127" s="38">
        <v>0</v>
      </c>
      <c r="AE127" s="38">
        <v>0</v>
      </c>
      <c r="AF127" s="38">
        <v>0</v>
      </c>
      <c r="AG127" s="38">
        <v>7.2780959516421798E-4</v>
      </c>
      <c r="AH127" s="38">
        <v>0</v>
      </c>
      <c r="AI127" s="38">
        <v>0</v>
      </c>
      <c r="AJ127" s="38">
        <v>0</v>
      </c>
      <c r="AK127" s="38">
        <v>0</v>
      </c>
      <c r="AL127" s="38">
        <v>0</v>
      </c>
      <c r="AM127" s="38">
        <v>0</v>
      </c>
      <c r="AN127" s="38">
        <v>0</v>
      </c>
      <c r="AO127" s="38">
        <v>0</v>
      </c>
      <c r="AP127" s="38">
        <v>0</v>
      </c>
      <c r="AQ127" s="38">
        <v>0</v>
      </c>
      <c r="AR127" s="38">
        <v>0</v>
      </c>
      <c r="AS127" s="38">
        <v>0</v>
      </c>
      <c r="AT127" s="38">
        <v>0</v>
      </c>
      <c r="AU127" s="41">
        <v>5.9907743895072699E-5</v>
      </c>
      <c r="AV127" s="39">
        <v>0</v>
      </c>
      <c r="AW127" s="39">
        <v>0</v>
      </c>
      <c r="AX127" s="39">
        <v>0</v>
      </c>
      <c r="AY127" s="39">
        <v>0</v>
      </c>
      <c r="AZ127" s="39">
        <v>0</v>
      </c>
      <c r="BA127" s="39">
        <v>0</v>
      </c>
      <c r="BB127" s="39">
        <v>0</v>
      </c>
      <c r="BC127" s="39">
        <v>2.22581002696126E-3</v>
      </c>
      <c r="BD127" s="39">
        <v>0</v>
      </c>
      <c r="BE127" s="39">
        <v>0</v>
      </c>
      <c r="BF127" s="39">
        <v>2.07467240826727E-2</v>
      </c>
      <c r="BG127" s="39">
        <v>0</v>
      </c>
      <c r="BH127" s="39">
        <v>0</v>
      </c>
      <c r="BI127" s="39">
        <v>0</v>
      </c>
      <c r="BJ127" s="39">
        <v>0</v>
      </c>
      <c r="BK127" s="39">
        <v>0</v>
      </c>
      <c r="BL127" s="39">
        <v>5.0606178201609897E-2</v>
      </c>
      <c r="BM127" s="39">
        <v>6.5807171804822706E-2</v>
      </c>
      <c r="BN127" s="39">
        <v>6.2426503670026098E-2</v>
      </c>
      <c r="BO127" s="39">
        <v>3.6463972421598302E-2</v>
      </c>
      <c r="BP127" s="39">
        <v>3.6134379298713298E-2</v>
      </c>
      <c r="BQ127" s="39">
        <v>1.8209078675553901E-2</v>
      </c>
      <c r="BR127" s="39">
        <v>0</v>
      </c>
      <c r="BS127" s="39">
        <v>0</v>
      </c>
      <c r="BT127" s="39">
        <v>0</v>
      </c>
      <c r="BU127" s="39">
        <v>0</v>
      </c>
      <c r="BV127" s="39">
        <v>5.4745640310829402E-2</v>
      </c>
      <c r="BW127" s="39">
        <v>0.101910554653987</v>
      </c>
      <c r="BX127" s="39">
        <v>7.5658186213205206E-2</v>
      </c>
      <c r="BY127" s="39">
        <v>8.1718569223600296E-2</v>
      </c>
      <c r="BZ127" s="39">
        <v>0.110880031266764</v>
      </c>
      <c r="CA127" s="39">
        <v>9.6353596091775795E-2</v>
      </c>
    </row>
    <row r="128" spans="1:79" ht="15.75" customHeight="1" x14ac:dyDescent="0.2">
      <c r="A128" s="38">
        <v>28.2745010803214</v>
      </c>
      <c r="B128" s="38">
        <v>0</v>
      </c>
      <c r="C128" s="38">
        <v>0</v>
      </c>
      <c r="D128" s="38">
        <v>6.4455040318178503E-2</v>
      </c>
      <c r="E128" s="38">
        <v>2.6297835095416802E-2</v>
      </c>
      <c r="F128" s="38">
        <v>0</v>
      </c>
      <c r="G128" s="38">
        <v>9.5733530099095503E-3</v>
      </c>
      <c r="H128" s="38">
        <v>7.1977567628254704E-2</v>
      </c>
      <c r="I128" s="38">
        <v>2.1699753676479101E-2</v>
      </c>
      <c r="J128" s="38">
        <v>2.13086986300739E-2</v>
      </c>
      <c r="K128" s="38">
        <v>3.5566841949440299E-2</v>
      </c>
      <c r="L128" s="38">
        <v>5.53565505206388E-2</v>
      </c>
      <c r="M128" s="38">
        <v>5.0481405800860503E-2</v>
      </c>
      <c r="N128" s="38">
        <v>2.7861333536718699E-2</v>
      </c>
      <c r="O128" s="38">
        <v>3.1277959828214401E-2</v>
      </c>
      <c r="P128" s="38">
        <v>3.9100780317564102E-2</v>
      </c>
      <c r="Q128" s="38">
        <v>3.6788412177247903E-2</v>
      </c>
      <c r="R128" s="38">
        <v>0</v>
      </c>
      <c r="S128" s="38">
        <v>0</v>
      </c>
      <c r="T128" s="38">
        <v>0</v>
      </c>
      <c r="U128" s="38">
        <v>0</v>
      </c>
      <c r="V128" s="38">
        <v>0</v>
      </c>
      <c r="W128" s="38">
        <v>0</v>
      </c>
      <c r="X128" s="38">
        <v>0</v>
      </c>
      <c r="Y128" s="38">
        <v>0</v>
      </c>
      <c r="Z128" s="38">
        <v>0</v>
      </c>
      <c r="AA128" s="38">
        <v>0</v>
      </c>
      <c r="AB128" s="38">
        <v>0</v>
      </c>
      <c r="AC128" s="38">
        <v>0</v>
      </c>
      <c r="AD128" s="38">
        <v>0</v>
      </c>
      <c r="AE128" s="38">
        <v>0</v>
      </c>
      <c r="AF128" s="38">
        <v>0</v>
      </c>
      <c r="AG128" s="38">
        <v>6.3331634944677E-4</v>
      </c>
      <c r="AH128" s="38">
        <v>0</v>
      </c>
      <c r="AI128" s="38">
        <v>0</v>
      </c>
      <c r="AJ128" s="38">
        <v>0</v>
      </c>
      <c r="AK128" s="38">
        <v>0</v>
      </c>
      <c r="AL128" s="38">
        <v>0</v>
      </c>
      <c r="AM128" s="38">
        <v>0</v>
      </c>
      <c r="AN128" s="38">
        <v>0</v>
      </c>
      <c r="AO128" s="38">
        <v>0</v>
      </c>
      <c r="AP128" s="38">
        <v>0</v>
      </c>
      <c r="AQ128" s="38">
        <v>0</v>
      </c>
      <c r="AR128" s="38">
        <v>0</v>
      </c>
      <c r="AS128" s="38">
        <v>0</v>
      </c>
      <c r="AT128" s="38">
        <v>0</v>
      </c>
      <c r="AU128" s="41">
        <v>4.38474660106348E-5</v>
      </c>
      <c r="AV128" s="39">
        <v>0</v>
      </c>
      <c r="AW128" s="39">
        <v>0</v>
      </c>
      <c r="AX128" s="39">
        <v>0</v>
      </c>
      <c r="AY128" s="39">
        <v>0</v>
      </c>
      <c r="AZ128" s="39">
        <v>0</v>
      </c>
      <c r="BA128" s="39">
        <v>0</v>
      </c>
      <c r="BB128" s="39">
        <v>0</v>
      </c>
      <c r="BC128" s="39">
        <v>1.65392211800363E-3</v>
      </c>
      <c r="BD128" s="39">
        <v>0</v>
      </c>
      <c r="BE128" s="39">
        <v>0</v>
      </c>
      <c r="BF128" s="39">
        <v>1.81123502020854E-2</v>
      </c>
      <c r="BG128" s="39">
        <v>0</v>
      </c>
      <c r="BH128" s="39">
        <v>0</v>
      </c>
      <c r="BI128" s="39">
        <v>0</v>
      </c>
      <c r="BJ128" s="39">
        <v>0</v>
      </c>
      <c r="BK128" s="39">
        <v>0</v>
      </c>
      <c r="BL128" s="39">
        <v>5.1075770415615798E-2</v>
      </c>
      <c r="BM128" s="39">
        <v>6.50608013210109E-2</v>
      </c>
      <c r="BN128" s="39">
        <v>4.6863579799463102E-2</v>
      </c>
      <c r="BO128" s="39">
        <v>3.5771138077103803E-2</v>
      </c>
      <c r="BP128" s="39">
        <v>3.0653196584842599E-2</v>
      </c>
      <c r="BQ128" s="39">
        <v>1.46271117703861E-2</v>
      </c>
      <c r="BR128" s="39">
        <v>0</v>
      </c>
      <c r="BS128" s="39">
        <v>0</v>
      </c>
      <c r="BT128" s="39">
        <v>0</v>
      </c>
      <c r="BU128" s="39">
        <v>0</v>
      </c>
      <c r="BV128" s="39">
        <v>5.5317502048737498E-2</v>
      </c>
      <c r="BW128" s="39">
        <v>9.9518977949295206E-2</v>
      </c>
      <c r="BX128" s="39">
        <v>7.2872964025668993E-2</v>
      </c>
      <c r="BY128" s="39">
        <v>8.0610933758971007E-2</v>
      </c>
      <c r="BZ128" s="39">
        <v>0.108617598866737</v>
      </c>
      <c r="CA128" s="39">
        <v>9.4647178543121602E-2</v>
      </c>
    </row>
    <row r="129" spans="1:79" ht="15.75" customHeight="1" x14ac:dyDescent="0.2">
      <c r="A129" s="38">
        <v>28.748384038030999</v>
      </c>
      <c r="B129" s="38">
        <v>0</v>
      </c>
      <c r="C129" s="38">
        <v>0</v>
      </c>
      <c r="D129" s="38">
        <v>6.89039549534676E-2</v>
      </c>
      <c r="E129" s="38">
        <v>2.6787338730069499E-2</v>
      </c>
      <c r="F129" s="38">
        <v>0</v>
      </c>
      <c r="G129" s="38">
        <v>7.0742543605613103E-3</v>
      </c>
      <c r="H129" s="38">
        <v>7.7908794439315004E-2</v>
      </c>
      <c r="I129" s="38">
        <v>2.52614756178507E-2</v>
      </c>
      <c r="J129" s="38">
        <v>2.13240832639018E-2</v>
      </c>
      <c r="K129" s="38">
        <v>3.7303439318835299E-2</v>
      </c>
      <c r="L129" s="38">
        <v>6.0402161759592198E-2</v>
      </c>
      <c r="M129" s="38">
        <v>4.7553769986419601E-2</v>
      </c>
      <c r="N129" s="38">
        <v>2.81243743101149E-2</v>
      </c>
      <c r="O129" s="38">
        <v>3.1991488668945002E-2</v>
      </c>
      <c r="P129" s="38">
        <v>4.4506946706939797E-2</v>
      </c>
      <c r="Q129" s="38">
        <v>3.1263313574922798E-2</v>
      </c>
      <c r="R129" s="38">
        <v>0</v>
      </c>
      <c r="S129" s="38">
        <v>0</v>
      </c>
      <c r="T129" s="38">
        <v>0</v>
      </c>
      <c r="U129" s="38">
        <v>0</v>
      </c>
      <c r="V129" s="38">
        <v>0</v>
      </c>
      <c r="W129" s="38">
        <v>0</v>
      </c>
      <c r="X129" s="38">
        <v>0</v>
      </c>
      <c r="Y129" s="38">
        <v>0</v>
      </c>
      <c r="Z129" s="38">
        <v>0</v>
      </c>
      <c r="AA129" s="38">
        <v>0</v>
      </c>
      <c r="AB129" s="38">
        <v>0</v>
      </c>
      <c r="AC129" s="38">
        <v>0</v>
      </c>
      <c r="AD129" s="38">
        <v>0</v>
      </c>
      <c r="AE129" s="38">
        <v>0</v>
      </c>
      <c r="AF129" s="38">
        <v>0</v>
      </c>
      <c r="AG129" s="38">
        <v>5.4856885480237595E-4</v>
      </c>
      <c r="AH129" s="38">
        <v>0</v>
      </c>
      <c r="AI129" s="38">
        <v>0</v>
      </c>
      <c r="AJ129" s="38">
        <v>0</v>
      </c>
      <c r="AK129" s="38">
        <v>0</v>
      </c>
      <c r="AL129" s="38">
        <v>0</v>
      </c>
      <c r="AM129" s="38">
        <v>0</v>
      </c>
      <c r="AN129" s="38">
        <v>0</v>
      </c>
      <c r="AO129" s="38">
        <v>0</v>
      </c>
      <c r="AP129" s="38">
        <v>0</v>
      </c>
      <c r="AQ129" s="38">
        <v>0</v>
      </c>
      <c r="AR129" s="38">
        <v>0</v>
      </c>
      <c r="AS129" s="38">
        <v>0</v>
      </c>
      <c r="AT129" s="38">
        <v>0</v>
      </c>
      <c r="AU129" s="41">
        <v>2.8598476518431501E-5</v>
      </c>
      <c r="AV129" s="39">
        <v>0</v>
      </c>
      <c r="AW129" s="39">
        <v>0</v>
      </c>
      <c r="AX129" s="39">
        <v>0</v>
      </c>
      <c r="AY129" s="39">
        <v>0</v>
      </c>
      <c r="AZ129" s="39">
        <v>0</v>
      </c>
      <c r="BA129" s="39">
        <v>0</v>
      </c>
      <c r="BB129" s="39">
        <v>0</v>
      </c>
      <c r="BC129" s="39">
        <v>1.1836566282081701E-3</v>
      </c>
      <c r="BD129" s="39">
        <v>0</v>
      </c>
      <c r="BE129" s="39">
        <v>0</v>
      </c>
      <c r="BF129" s="39">
        <v>1.5389871871870801E-2</v>
      </c>
      <c r="BG129" s="39">
        <v>0</v>
      </c>
      <c r="BH129" s="39">
        <v>0</v>
      </c>
      <c r="BI129" s="39">
        <v>0</v>
      </c>
      <c r="BJ129" s="39">
        <v>0</v>
      </c>
      <c r="BK129" s="39">
        <v>0</v>
      </c>
      <c r="BL129" s="39">
        <v>5.1415623495562703E-2</v>
      </c>
      <c r="BM129" s="39">
        <v>6.3541617136246106E-2</v>
      </c>
      <c r="BN129" s="39">
        <v>3.2032891665108199E-2</v>
      </c>
      <c r="BO129" s="39">
        <v>3.4662480587680101E-2</v>
      </c>
      <c r="BP129" s="39">
        <v>2.5365281775908199E-2</v>
      </c>
      <c r="BQ129" s="39">
        <v>1.14212801129089E-2</v>
      </c>
      <c r="BR129" s="39">
        <v>0</v>
      </c>
      <c r="BS129" s="39">
        <v>0</v>
      </c>
      <c r="BT129" s="39">
        <v>0</v>
      </c>
      <c r="BU129" s="39">
        <v>0</v>
      </c>
      <c r="BV129" s="39">
        <v>5.57029590108339E-2</v>
      </c>
      <c r="BW129" s="39">
        <v>9.6506454460104696E-2</v>
      </c>
      <c r="BX129" s="39">
        <v>6.9957661722572298E-2</v>
      </c>
      <c r="BY129" s="39">
        <v>7.9210738491643201E-2</v>
      </c>
      <c r="BZ129" s="39">
        <v>0.105541705073536</v>
      </c>
      <c r="CA129" s="39">
        <v>9.2336144351081603E-2</v>
      </c>
    </row>
    <row r="130" spans="1:79" ht="15.75" customHeight="1" x14ac:dyDescent="0.2">
      <c r="A130" s="38">
        <v>29.230209312988499</v>
      </c>
      <c r="B130" s="38">
        <v>0</v>
      </c>
      <c r="C130" s="38">
        <v>0</v>
      </c>
      <c r="D130" s="38">
        <v>7.3312810523932098E-2</v>
      </c>
      <c r="E130" s="38">
        <v>2.72967709573653E-2</v>
      </c>
      <c r="F130" s="38">
        <v>0</v>
      </c>
      <c r="G130" s="38">
        <v>4.9499720786321299E-3</v>
      </c>
      <c r="H130" s="38">
        <v>8.4107522696370396E-2</v>
      </c>
      <c r="I130" s="38">
        <v>2.9039406190987601E-2</v>
      </c>
      <c r="J130" s="38">
        <v>2.1344970315286298E-2</v>
      </c>
      <c r="K130" s="38">
        <v>3.8939573175704102E-2</v>
      </c>
      <c r="L130" s="38">
        <v>6.5492117952888604E-2</v>
      </c>
      <c r="M130" s="38">
        <v>4.4527621752357402E-2</v>
      </c>
      <c r="N130" s="38">
        <v>2.8404716891338801E-2</v>
      </c>
      <c r="O130" s="38">
        <v>3.2754141998704897E-2</v>
      </c>
      <c r="P130" s="38">
        <v>5.0142499485241902E-2</v>
      </c>
      <c r="Q130" s="38">
        <v>2.5976521752174801E-2</v>
      </c>
      <c r="R130" s="38">
        <v>0</v>
      </c>
      <c r="S130" s="38">
        <v>0</v>
      </c>
      <c r="T130" s="38">
        <v>0</v>
      </c>
      <c r="U130" s="38">
        <v>0</v>
      </c>
      <c r="V130" s="38">
        <v>0</v>
      </c>
      <c r="W130" s="38">
        <v>0</v>
      </c>
      <c r="X130" s="38">
        <v>0</v>
      </c>
      <c r="Y130" s="38">
        <v>0</v>
      </c>
      <c r="Z130" s="38">
        <v>0</v>
      </c>
      <c r="AA130" s="38">
        <v>0</v>
      </c>
      <c r="AB130" s="38">
        <v>0</v>
      </c>
      <c r="AC130" s="38">
        <v>0</v>
      </c>
      <c r="AD130" s="38">
        <v>0</v>
      </c>
      <c r="AE130" s="38">
        <v>0</v>
      </c>
      <c r="AF130" s="38">
        <v>0</v>
      </c>
      <c r="AG130" s="38">
        <v>4.7336844134734398E-4</v>
      </c>
      <c r="AH130" s="38">
        <v>0</v>
      </c>
      <c r="AI130" s="38">
        <v>0</v>
      </c>
      <c r="AJ130" s="38">
        <v>0</v>
      </c>
      <c r="AK130" s="38">
        <v>0</v>
      </c>
      <c r="AL130" s="38">
        <v>0</v>
      </c>
      <c r="AM130" s="38">
        <v>0</v>
      </c>
      <c r="AN130" s="38">
        <v>0</v>
      </c>
      <c r="AO130" s="38">
        <v>0</v>
      </c>
      <c r="AP130" s="38">
        <v>0</v>
      </c>
      <c r="AQ130" s="38">
        <v>0</v>
      </c>
      <c r="AR130" s="38">
        <v>0</v>
      </c>
      <c r="AS130" s="38">
        <v>0</v>
      </c>
      <c r="AT130" s="38">
        <v>0</v>
      </c>
      <c r="AU130" s="41">
        <v>1.6144646218062802E-5</v>
      </c>
      <c r="AV130" s="39">
        <v>0</v>
      </c>
      <c r="AW130" s="39">
        <v>0</v>
      </c>
      <c r="AX130" s="39">
        <v>0</v>
      </c>
      <c r="AY130" s="39">
        <v>0</v>
      </c>
      <c r="AZ130" s="39">
        <v>0</v>
      </c>
      <c r="BA130" s="39">
        <v>0</v>
      </c>
      <c r="BB130" s="39">
        <v>0</v>
      </c>
      <c r="BC130" s="39">
        <v>8.0782477243029297E-4</v>
      </c>
      <c r="BD130" s="39">
        <v>0</v>
      </c>
      <c r="BE130" s="39">
        <v>0</v>
      </c>
      <c r="BF130" s="39">
        <v>1.2698335810470401E-2</v>
      </c>
      <c r="BG130" s="39">
        <v>0</v>
      </c>
      <c r="BH130" s="39">
        <v>0</v>
      </c>
      <c r="BI130" s="39">
        <v>0</v>
      </c>
      <c r="BJ130" s="39">
        <v>0</v>
      </c>
      <c r="BK130" s="39">
        <v>0</v>
      </c>
      <c r="BL130" s="39">
        <v>5.1626316120557098E-2</v>
      </c>
      <c r="BM130" s="39">
        <v>6.1226229434697702E-2</v>
      </c>
      <c r="BN130" s="39">
        <v>1.94006455723096E-2</v>
      </c>
      <c r="BO130" s="39">
        <v>3.31357308001387E-2</v>
      </c>
      <c r="BP130" s="39">
        <v>2.0413594085572501E-2</v>
      </c>
      <c r="BQ130" s="39">
        <v>8.6241260715674908E-3</v>
      </c>
      <c r="BR130" s="39">
        <v>0</v>
      </c>
      <c r="BS130" s="39">
        <v>0</v>
      </c>
      <c r="BT130" s="39">
        <v>0</v>
      </c>
      <c r="BU130" s="39">
        <v>0</v>
      </c>
      <c r="BV130" s="39">
        <v>5.5901146853926102E-2</v>
      </c>
      <c r="BW130" s="39">
        <v>9.2904463428959194E-2</v>
      </c>
      <c r="BX130" s="39">
        <v>6.6933152127013604E-2</v>
      </c>
      <c r="BY130" s="39">
        <v>7.7486859163166902E-2</v>
      </c>
      <c r="BZ130" s="39">
        <v>0.101692401890489</v>
      </c>
      <c r="CA130" s="39">
        <v>8.9416889400714697E-2</v>
      </c>
    </row>
    <row r="131" spans="1:79" ht="15.75" customHeight="1" x14ac:dyDescent="0.2">
      <c r="A131" s="38">
        <v>29.7201100190826</v>
      </c>
      <c r="B131" s="38">
        <v>0</v>
      </c>
      <c r="C131" s="38">
        <v>0</v>
      </c>
      <c r="D131" s="38">
        <v>7.7598183776924901E-2</v>
      </c>
      <c r="E131" s="38">
        <v>2.78233276789626E-2</v>
      </c>
      <c r="F131" s="38">
        <v>0</v>
      </c>
      <c r="G131" s="38">
        <v>3.26445139888858E-3</v>
      </c>
      <c r="H131" s="38">
        <v>9.039711371985E-2</v>
      </c>
      <c r="I131" s="38">
        <v>3.29971090799005E-2</v>
      </c>
      <c r="J131" s="38">
        <v>2.13830405004624E-2</v>
      </c>
      <c r="K131" s="38">
        <v>4.0447619417237998E-2</v>
      </c>
      <c r="L131" s="38">
        <v>7.0596030857595402E-2</v>
      </c>
      <c r="M131" s="38">
        <v>4.1427342024094399E-2</v>
      </c>
      <c r="N131" s="38">
        <v>2.8696801248521302E-2</v>
      </c>
      <c r="O131" s="38">
        <v>3.3558859476142601E-2</v>
      </c>
      <c r="P131" s="38">
        <v>5.5973444647962799E-2</v>
      </c>
      <c r="Q131" s="38">
        <v>2.10615089499788E-2</v>
      </c>
      <c r="R131" s="38">
        <v>0</v>
      </c>
      <c r="S131" s="38">
        <v>0</v>
      </c>
      <c r="T131" s="38">
        <v>0</v>
      </c>
      <c r="U131" s="38">
        <v>0</v>
      </c>
      <c r="V131" s="38">
        <v>0</v>
      </c>
      <c r="W131" s="38">
        <v>0</v>
      </c>
      <c r="X131" s="38">
        <v>0</v>
      </c>
      <c r="Y131" s="38">
        <v>0</v>
      </c>
      <c r="Z131" s="38">
        <v>0</v>
      </c>
      <c r="AA131" s="38">
        <v>0</v>
      </c>
      <c r="AB131" s="38">
        <v>0</v>
      </c>
      <c r="AC131" s="38">
        <v>0</v>
      </c>
      <c r="AD131" s="38">
        <v>0</v>
      </c>
      <c r="AE131" s="38">
        <v>0</v>
      </c>
      <c r="AF131" s="38">
        <v>0</v>
      </c>
      <c r="AG131" s="38">
        <v>4.0756384003421298E-4</v>
      </c>
      <c r="AH131" s="38">
        <v>0</v>
      </c>
      <c r="AI131" s="38">
        <v>0</v>
      </c>
      <c r="AJ131" s="38">
        <v>0</v>
      </c>
      <c r="AK131" s="38">
        <v>0</v>
      </c>
      <c r="AL131" s="38">
        <v>0</v>
      </c>
      <c r="AM131" s="38">
        <v>0</v>
      </c>
      <c r="AN131" s="38">
        <v>0</v>
      </c>
      <c r="AO131" s="38">
        <v>0</v>
      </c>
      <c r="AP131" s="38">
        <v>0</v>
      </c>
      <c r="AQ131" s="38">
        <v>0</v>
      </c>
      <c r="AR131" s="38">
        <v>0</v>
      </c>
      <c r="AS131" s="38">
        <v>0</v>
      </c>
      <c r="AT131" s="38">
        <v>0</v>
      </c>
      <c r="AU131" s="41">
        <v>8.0067969851395806E-6</v>
      </c>
      <c r="AV131" s="39">
        <v>0</v>
      </c>
      <c r="AW131" s="39">
        <v>0</v>
      </c>
      <c r="AX131" s="39">
        <v>0</v>
      </c>
      <c r="AY131" s="39">
        <v>0</v>
      </c>
      <c r="AZ131" s="39">
        <v>0</v>
      </c>
      <c r="BA131" s="39">
        <v>0</v>
      </c>
      <c r="BB131" s="39">
        <v>0</v>
      </c>
      <c r="BC131" s="39">
        <v>5.2067418248150196E-4</v>
      </c>
      <c r="BD131" s="39">
        <v>0</v>
      </c>
      <c r="BE131" s="39">
        <v>0</v>
      </c>
      <c r="BF131" s="39">
        <v>1.0157680909076299E-2</v>
      </c>
      <c r="BG131" s="39">
        <v>0</v>
      </c>
      <c r="BH131" s="39">
        <v>0</v>
      </c>
      <c r="BI131" s="39">
        <v>0</v>
      </c>
      <c r="BJ131" s="39">
        <v>0</v>
      </c>
      <c r="BK131" s="39">
        <v>0</v>
      </c>
      <c r="BL131" s="39">
        <v>5.1708660025861303E-2</v>
      </c>
      <c r="BM131" s="39">
        <v>5.8079400394038701E-2</v>
      </c>
      <c r="BN131" s="39">
        <v>1.0478247700941801E-2</v>
      </c>
      <c r="BO131" s="39">
        <v>3.11818309311531E-2</v>
      </c>
      <c r="BP131" s="39">
        <v>1.5943763716355801E-2</v>
      </c>
      <c r="BQ131" s="39">
        <v>6.2700501522938001E-3</v>
      </c>
      <c r="BR131" s="39">
        <v>0</v>
      </c>
      <c r="BS131" s="39">
        <v>0</v>
      </c>
      <c r="BT131" s="39">
        <v>0</v>
      </c>
      <c r="BU131" s="39">
        <v>0</v>
      </c>
      <c r="BV131" s="39">
        <v>5.5911112706864503E-2</v>
      </c>
      <c r="BW131" s="39">
        <v>8.8737888887305494E-2</v>
      </c>
      <c r="BX131" s="39">
        <v>6.38188163958468E-2</v>
      </c>
      <c r="BY131" s="39">
        <v>7.5405943519594704E-2</v>
      </c>
      <c r="BZ131" s="39">
        <v>9.7100927510449894E-2</v>
      </c>
      <c r="CA131" s="39">
        <v>8.5879342654430202E-2</v>
      </c>
    </row>
    <row r="132" spans="1:79" ht="15.75" customHeight="1" x14ac:dyDescent="0.2">
      <c r="A132" s="38">
        <v>30.218221501201601</v>
      </c>
      <c r="B132" s="38">
        <v>0</v>
      </c>
      <c r="C132" s="38">
        <v>0</v>
      </c>
      <c r="D132" s="38">
        <v>8.1641513007515501E-2</v>
      </c>
      <c r="E132" s="38">
        <v>2.8366123110865199E-2</v>
      </c>
      <c r="F132" s="38">
        <v>0</v>
      </c>
      <c r="G132" s="38">
        <v>1.94267889738572E-3</v>
      </c>
      <c r="H132" s="38">
        <v>9.6452456061715902E-2</v>
      </c>
      <c r="I132" s="38">
        <v>3.7055132038638403E-2</v>
      </c>
      <c r="J132" s="38">
        <v>2.1450010185458699E-2</v>
      </c>
      <c r="K132" s="38">
        <v>4.1801789453952402E-2</v>
      </c>
      <c r="L132" s="38">
        <v>7.5671653617796597E-2</v>
      </c>
      <c r="M132" s="38">
        <v>3.8290176137235302E-2</v>
      </c>
      <c r="N132" s="38">
        <v>2.8995399248886E-2</v>
      </c>
      <c r="O132" s="38">
        <v>3.4366974948151698E-2</v>
      </c>
      <c r="P132" s="38">
        <v>6.1942414896717798E-2</v>
      </c>
      <c r="Q132" s="38">
        <v>1.6563763502438301E-2</v>
      </c>
      <c r="R132" s="38">
        <v>0</v>
      </c>
      <c r="S132" s="38">
        <v>0</v>
      </c>
      <c r="T132" s="38">
        <v>0</v>
      </c>
      <c r="U132" s="38">
        <v>0</v>
      </c>
      <c r="V132" s="38">
        <v>0</v>
      </c>
      <c r="W132" s="38">
        <v>0</v>
      </c>
      <c r="X132" s="38">
        <v>0</v>
      </c>
      <c r="Y132" s="38">
        <v>0</v>
      </c>
      <c r="Z132" s="38">
        <v>0</v>
      </c>
      <c r="AA132" s="38">
        <v>0</v>
      </c>
      <c r="AB132" s="38">
        <v>0</v>
      </c>
      <c r="AC132" s="38">
        <v>0</v>
      </c>
      <c r="AD132" s="38">
        <v>0</v>
      </c>
      <c r="AE132" s="38">
        <v>0</v>
      </c>
      <c r="AF132" s="38">
        <v>0</v>
      </c>
      <c r="AG132" s="38">
        <v>3.5045468668524999E-4</v>
      </c>
      <c r="AH132" s="38">
        <v>0</v>
      </c>
      <c r="AI132" s="38">
        <v>0</v>
      </c>
      <c r="AJ132" s="38">
        <v>0</v>
      </c>
      <c r="AK132" s="38">
        <v>0</v>
      </c>
      <c r="AL132" s="38">
        <v>0</v>
      </c>
      <c r="AM132" s="38">
        <v>0</v>
      </c>
      <c r="AN132" s="38">
        <v>0</v>
      </c>
      <c r="AO132" s="38">
        <v>0</v>
      </c>
      <c r="AP132" s="38">
        <v>0</v>
      </c>
      <c r="AQ132" s="38">
        <v>0</v>
      </c>
      <c r="AR132" s="38">
        <v>0</v>
      </c>
      <c r="AS132" s="38">
        <v>0</v>
      </c>
      <c r="AT132" s="38">
        <v>0</v>
      </c>
      <c r="AU132" s="41">
        <v>3.1229108868716402E-6</v>
      </c>
      <c r="AV132" s="39">
        <v>0</v>
      </c>
      <c r="AW132" s="39">
        <v>0</v>
      </c>
      <c r="AX132" s="39">
        <v>0</v>
      </c>
      <c r="AY132" s="39">
        <v>0</v>
      </c>
      <c r="AZ132" s="39">
        <v>0</v>
      </c>
      <c r="BA132" s="39">
        <v>0</v>
      </c>
      <c r="BB132" s="39">
        <v>0</v>
      </c>
      <c r="BC132" s="39">
        <v>3.0742903546797699E-4</v>
      </c>
      <c r="BD132" s="39">
        <v>0</v>
      </c>
      <c r="BE132" s="39">
        <v>0</v>
      </c>
      <c r="BF132" s="39">
        <v>7.8020658674540899E-3</v>
      </c>
      <c r="BG132" s="39">
        <v>0</v>
      </c>
      <c r="BH132" s="39">
        <v>0</v>
      </c>
      <c r="BI132" s="39">
        <v>0</v>
      </c>
      <c r="BJ132" s="39">
        <v>0</v>
      </c>
      <c r="BK132" s="39">
        <v>0</v>
      </c>
      <c r="BL132" s="39">
        <v>5.1662701280967803E-2</v>
      </c>
      <c r="BM132" s="39">
        <v>5.4246127705406703E-2</v>
      </c>
      <c r="BN132" s="39">
        <v>4.0868569393405999E-3</v>
      </c>
      <c r="BO132" s="39">
        <v>2.88835409321723E-2</v>
      </c>
      <c r="BP132" s="39">
        <v>1.19648942848933E-2</v>
      </c>
      <c r="BQ132" s="39">
        <v>4.3241697194307703E-3</v>
      </c>
      <c r="BR132" s="39">
        <v>0</v>
      </c>
      <c r="BS132" s="39">
        <v>0</v>
      </c>
      <c r="BT132" s="39">
        <v>0</v>
      </c>
      <c r="BU132" s="39">
        <v>0</v>
      </c>
      <c r="BV132" s="39">
        <v>5.5737199812014797E-2</v>
      </c>
      <c r="BW132" s="39">
        <v>8.4092214962746298E-2</v>
      </c>
      <c r="BX132" s="39">
        <v>6.0636955454510998E-2</v>
      </c>
      <c r="BY132" s="39">
        <v>7.2992053617409999E-2</v>
      </c>
      <c r="BZ132" s="39">
        <v>9.1881586247349295E-2</v>
      </c>
      <c r="CA132" s="39">
        <v>8.1802982881500105E-2</v>
      </c>
    </row>
    <row r="133" spans="1:79" ht="15.75" customHeight="1" x14ac:dyDescent="0.2">
      <c r="A133" s="38">
        <v>30.724681372625401</v>
      </c>
      <c r="B133" s="38">
        <v>0</v>
      </c>
      <c r="C133" s="38">
        <v>0</v>
      </c>
      <c r="D133" s="38">
        <v>8.5359548290925999E-2</v>
      </c>
      <c r="E133" s="38">
        <v>2.8922930357035501E-2</v>
      </c>
      <c r="F133" s="38">
        <v>0</v>
      </c>
      <c r="G133" s="38">
        <v>1.0384291637400901E-3</v>
      </c>
      <c r="H133" s="38">
        <v>0.102066025989222</v>
      </c>
      <c r="I133" s="38">
        <v>4.1174166555020798E-2</v>
      </c>
      <c r="J133" s="38">
        <v>2.15550665471974E-2</v>
      </c>
      <c r="K133" s="38">
        <v>4.2975131946583103E-2</v>
      </c>
      <c r="L133" s="38">
        <v>8.0690289903023696E-2</v>
      </c>
      <c r="M133" s="38">
        <v>3.5140845005397901E-2</v>
      </c>
      <c r="N133" s="38">
        <v>2.9295420657568499E-2</v>
      </c>
      <c r="O133" s="38">
        <v>3.5163782361068201E-2</v>
      </c>
      <c r="P133" s="38">
        <v>6.8016556294693706E-2</v>
      </c>
      <c r="Q133" s="38">
        <v>1.25956558224363E-2</v>
      </c>
      <c r="R133" s="38">
        <v>0</v>
      </c>
      <c r="S133" s="38">
        <v>0</v>
      </c>
      <c r="T133" s="38">
        <v>0</v>
      </c>
      <c r="U133" s="38">
        <v>0</v>
      </c>
      <c r="V133" s="38">
        <v>0</v>
      </c>
      <c r="W133" s="38">
        <v>0</v>
      </c>
      <c r="X133" s="38">
        <v>0</v>
      </c>
      <c r="Y133" s="38">
        <v>0</v>
      </c>
      <c r="Z133" s="38">
        <v>0</v>
      </c>
      <c r="AA133" s="38">
        <v>0</v>
      </c>
      <c r="AB133" s="38">
        <v>0</v>
      </c>
      <c r="AC133" s="38">
        <v>0</v>
      </c>
      <c r="AD133" s="38">
        <v>0</v>
      </c>
      <c r="AE133" s="38">
        <v>0</v>
      </c>
      <c r="AF133" s="38">
        <v>0</v>
      </c>
      <c r="AG133" s="38">
        <v>3.0183984960069398E-4</v>
      </c>
      <c r="AH133" s="38">
        <v>0</v>
      </c>
      <c r="AI133" s="38">
        <v>0</v>
      </c>
      <c r="AJ133" s="38">
        <v>0</v>
      </c>
      <c r="AK133" s="40">
        <v>2.86513765226489E-9</v>
      </c>
      <c r="AL133" s="38">
        <v>0</v>
      </c>
      <c r="AM133" s="38">
        <v>0</v>
      </c>
      <c r="AN133" s="38">
        <v>0</v>
      </c>
      <c r="AO133" s="38">
        <v>0</v>
      </c>
      <c r="AP133" s="38">
        <v>0</v>
      </c>
      <c r="AQ133" s="38">
        <v>0</v>
      </c>
      <c r="AR133" s="38">
        <v>0</v>
      </c>
      <c r="AS133" s="38">
        <v>0</v>
      </c>
      <c r="AT133" s="38">
        <v>0</v>
      </c>
      <c r="AU133" s="41">
        <v>8.0097158587878396E-7</v>
      </c>
      <c r="AV133" s="39">
        <v>0</v>
      </c>
      <c r="AW133" s="39">
        <v>0</v>
      </c>
      <c r="AX133" s="39">
        <v>0</v>
      </c>
      <c r="AY133" s="39">
        <v>0</v>
      </c>
      <c r="AZ133" s="39">
        <v>0</v>
      </c>
      <c r="BA133" s="39">
        <v>0</v>
      </c>
      <c r="BB133" s="39">
        <v>0</v>
      </c>
      <c r="BC133" s="39">
        <v>1.6304913339735999E-4</v>
      </c>
      <c r="BD133" s="39">
        <v>0</v>
      </c>
      <c r="BE133" s="39">
        <v>0</v>
      </c>
      <c r="BF133" s="39">
        <v>5.7352517825376799E-3</v>
      </c>
      <c r="BG133" s="39">
        <v>0</v>
      </c>
      <c r="BH133" s="39">
        <v>0</v>
      </c>
      <c r="BI133" s="39">
        <v>0</v>
      </c>
      <c r="BJ133" s="39">
        <v>0</v>
      </c>
      <c r="BK133" s="39">
        <v>0</v>
      </c>
      <c r="BL133" s="39">
        <v>5.1489435745753397E-2</v>
      </c>
      <c r="BM133" s="39">
        <v>4.9715429358194702E-2</v>
      </c>
      <c r="BN133" s="39">
        <v>1.04820675406544E-3</v>
      </c>
      <c r="BO133" s="39">
        <v>2.62427482410914E-2</v>
      </c>
      <c r="BP133" s="39">
        <v>8.5966347820153298E-3</v>
      </c>
      <c r="BQ133" s="39">
        <v>2.8056579182096802E-3</v>
      </c>
      <c r="BR133" s="39">
        <v>0</v>
      </c>
      <c r="BS133" s="39">
        <v>0</v>
      </c>
      <c r="BT133" s="39">
        <v>0</v>
      </c>
      <c r="BU133" s="39">
        <v>0</v>
      </c>
      <c r="BV133" s="39">
        <v>5.5379547401629203E-2</v>
      </c>
      <c r="BW133" s="39">
        <v>7.8995418908801407E-2</v>
      </c>
      <c r="BX133" s="39">
        <v>5.7405131633300702E-2</v>
      </c>
      <c r="BY133" s="39">
        <v>7.0221746261286799E-2</v>
      </c>
      <c r="BZ133" s="39">
        <v>8.6070369985876902E-2</v>
      </c>
      <c r="CA133" s="39">
        <v>7.7188176467023806E-2</v>
      </c>
    </row>
    <row r="134" spans="1:79" ht="15.75" customHeight="1" x14ac:dyDescent="0.2">
      <c r="A134" s="38">
        <v>31.239629553043599</v>
      </c>
      <c r="B134" s="38">
        <v>0</v>
      </c>
      <c r="C134" s="38">
        <v>0</v>
      </c>
      <c r="D134" s="38">
        <v>8.86442596137271E-2</v>
      </c>
      <c r="E134" s="38">
        <v>2.9493080855920902E-2</v>
      </c>
      <c r="F134" s="38">
        <v>0</v>
      </c>
      <c r="G134" s="38">
        <v>4.706263627141E-4</v>
      </c>
      <c r="H134" s="38">
        <v>0.106932232932359</v>
      </c>
      <c r="I134" s="38">
        <v>4.5280968165132301E-2</v>
      </c>
      <c r="J134" s="38">
        <v>2.1710265595620799E-2</v>
      </c>
      <c r="K134" s="38">
        <v>4.3945264334529097E-2</v>
      </c>
      <c r="L134" s="38">
        <v>8.5613772674890606E-2</v>
      </c>
      <c r="M134" s="38">
        <v>3.2013694708186699E-2</v>
      </c>
      <c r="N134" s="38">
        <v>2.9592225316475099E-2</v>
      </c>
      <c r="O134" s="38">
        <v>3.5912370998732998E-2</v>
      </c>
      <c r="P134" s="38">
        <v>7.4143250333600599E-2</v>
      </c>
      <c r="Q134" s="38">
        <v>9.1918165744705998E-3</v>
      </c>
      <c r="R134" s="38">
        <v>0</v>
      </c>
      <c r="S134" s="38">
        <v>0</v>
      </c>
      <c r="T134" s="38">
        <v>0</v>
      </c>
      <c r="U134" s="38">
        <v>0</v>
      </c>
      <c r="V134" s="38">
        <v>0</v>
      </c>
      <c r="W134" s="38">
        <v>0</v>
      </c>
      <c r="X134" s="38">
        <v>0</v>
      </c>
      <c r="Y134" s="38">
        <v>0</v>
      </c>
      <c r="Z134" s="38">
        <v>0</v>
      </c>
      <c r="AA134" s="38">
        <v>0</v>
      </c>
      <c r="AB134" s="38">
        <v>0</v>
      </c>
      <c r="AC134" s="38">
        <v>0</v>
      </c>
      <c r="AD134" s="38">
        <v>0</v>
      </c>
      <c r="AE134" s="38">
        <v>0</v>
      </c>
      <c r="AF134" s="38">
        <v>0</v>
      </c>
      <c r="AG134" s="38">
        <v>2.6103687160772602E-4</v>
      </c>
      <c r="AH134" s="38">
        <v>0</v>
      </c>
      <c r="AI134" s="38">
        <v>0</v>
      </c>
      <c r="AJ134" s="38">
        <v>0</v>
      </c>
      <c r="AK134" s="38">
        <v>0</v>
      </c>
      <c r="AL134" s="38">
        <v>0</v>
      </c>
      <c r="AM134" s="38">
        <v>0</v>
      </c>
      <c r="AN134" s="38">
        <v>0</v>
      </c>
      <c r="AO134" s="38">
        <v>0</v>
      </c>
      <c r="AP134" s="38">
        <v>0</v>
      </c>
      <c r="AQ134" s="38">
        <v>0</v>
      </c>
      <c r="AR134" s="38">
        <v>0</v>
      </c>
      <c r="AS134" s="38">
        <v>0</v>
      </c>
      <c r="AT134" s="38">
        <v>0</v>
      </c>
      <c r="AU134" s="39">
        <v>0</v>
      </c>
      <c r="AV134" s="39">
        <v>0</v>
      </c>
      <c r="AW134" s="39">
        <v>0</v>
      </c>
      <c r="AX134" s="39">
        <v>0</v>
      </c>
      <c r="AY134" s="39">
        <v>0</v>
      </c>
      <c r="AZ134" s="39">
        <v>0</v>
      </c>
      <c r="BA134" s="39">
        <v>0</v>
      </c>
      <c r="BB134" s="39">
        <v>0</v>
      </c>
      <c r="BC134" s="41">
        <v>7.3359396157437706E-5</v>
      </c>
      <c r="BD134" s="39">
        <v>0</v>
      </c>
      <c r="BE134" s="39">
        <v>0</v>
      </c>
      <c r="BF134" s="39">
        <v>3.9792580336823601E-3</v>
      </c>
      <c r="BG134" s="39">
        <v>0</v>
      </c>
      <c r="BH134" s="39">
        <v>0</v>
      </c>
      <c r="BI134" s="39">
        <v>0</v>
      </c>
      <c r="BJ134" s="39">
        <v>0</v>
      </c>
      <c r="BK134" s="39">
        <v>0</v>
      </c>
      <c r="BL134" s="39">
        <v>5.1189263865822898E-2</v>
      </c>
      <c r="BM134" s="39">
        <v>4.4626829891862098E-2</v>
      </c>
      <c r="BN134" s="39">
        <v>0</v>
      </c>
      <c r="BO134" s="39">
        <v>2.33382913992565E-2</v>
      </c>
      <c r="BP134" s="39">
        <v>5.8352620367468798E-3</v>
      </c>
      <c r="BQ134" s="39">
        <v>1.68072472826669E-3</v>
      </c>
      <c r="BR134" s="39">
        <v>0</v>
      </c>
      <c r="BS134" s="39">
        <v>0</v>
      </c>
      <c r="BT134" s="39">
        <v>0</v>
      </c>
      <c r="BU134" s="39">
        <v>0</v>
      </c>
      <c r="BV134" s="39">
        <v>5.4842860507193399E-2</v>
      </c>
      <c r="BW134" s="39">
        <v>7.3527634210937706E-2</v>
      </c>
      <c r="BX134" s="39">
        <v>5.4143402874317598E-2</v>
      </c>
      <c r="BY134" s="39">
        <v>6.7120602858390499E-2</v>
      </c>
      <c r="BZ134" s="39">
        <v>7.97744928240878E-2</v>
      </c>
      <c r="CA134" s="39">
        <v>7.2111652907213497E-2</v>
      </c>
    </row>
    <row r="135" spans="1:79" ht="15.75" customHeight="1" x14ac:dyDescent="0.2">
      <c r="A135" s="38">
        <v>31.763208307211201</v>
      </c>
      <c r="B135" s="38">
        <v>0</v>
      </c>
      <c r="C135" s="38">
        <v>0</v>
      </c>
      <c r="D135" s="38">
        <v>9.1401560191488193E-2</v>
      </c>
      <c r="E135" s="38">
        <v>3.0075877524609902E-2</v>
      </c>
      <c r="F135" s="38">
        <v>0</v>
      </c>
      <c r="G135" s="38">
        <v>1.58763945656934E-4</v>
      </c>
      <c r="H135" s="38">
        <v>0.11080574261020799</v>
      </c>
      <c r="I135" s="38">
        <v>4.9302854792072498E-2</v>
      </c>
      <c r="J135" s="38">
        <v>2.1920084128173999E-2</v>
      </c>
      <c r="K135" s="38">
        <v>4.46941075572133E-2</v>
      </c>
      <c r="L135" s="38">
        <v>9.0405634591489106E-2</v>
      </c>
      <c r="M135" s="38">
        <v>2.89396703033643E-2</v>
      </c>
      <c r="N135" s="38">
        <v>2.9881701756514101E-2</v>
      </c>
      <c r="O135" s="38">
        <v>3.6579861915183101E-2</v>
      </c>
      <c r="P135" s="38">
        <v>8.02699377708668E-2</v>
      </c>
      <c r="Q135" s="38">
        <v>6.3649402181171098E-3</v>
      </c>
      <c r="R135" s="38">
        <v>0</v>
      </c>
      <c r="S135" s="38">
        <v>0</v>
      </c>
      <c r="T135" s="38">
        <v>0</v>
      </c>
      <c r="U135" s="38">
        <v>0</v>
      </c>
      <c r="V135" s="38">
        <v>0</v>
      </c>
      <c r="W135" s="38">
        <v>0</v>
      </c>
      <c r="X135" s="38">
        <v>0</v>
      </c>
      <c r="Y135" s="38">
        <v>0</v>
      </c>
      <c r="Z135" s="38">
        <v>0</v>
      </c>
      <c r="AA135" s="38">
        <v>0</v>
      </c>
      <c r="AB135" s="38">
        <v>0</v>
      </c>
      <c r="AC135" s="38">
        <v>0</v>
      </c>
      <c r="AD135" s="38">
        <v>0</v>
      </c>
      <c r="AE135" s="38">
        <v>0</v>
      </c>
      <c r="AF135" s="38">
        <v>0</v>
      </c>
      <c r="AG135" s="38">
        <v>2.27344945036531E-4</v>
      </c>
      <c r="AH135" s="38">
        <v>0</v>
      </c>
      <c r="AI135" s="38">
        <v>0</v>
      </c>
      <c r="AJ135" s="38">
        <v>0</v>
      </c>
      <c r="AK135" s="40">
        <v>1.2810180068842299E-7</v>
      </c>
      <c r="AL135" s="38">
        <v>0</v>
      </c>
      <c r="AM135" s="38">
        <v>0</v>
      </c>
      <c r="AN135" s="38">
        <v>0</v>
      </c>
      <c r="AO135" s="38">
        <v>0</v>
      </c>
      <c r="AP135" s="38">
        <v>0</v>
      </c>
      <c r="AQ135" s="38">
        <v>0</v>
      </c>
      <c r="AR135" s="38">
        <v>0</v>
      </c>
      <c r="AS135" s="38">
        <v>0</v>
      </c>
      <c r="AT135" s="38">
        <v>0</v>
      </c>
      <c r="AU135" s="39">
        <v>0</v>
      </c>
      <c r="AV135" s="39">
        <v>0</v>
      </c>
      <c r="AW135" s="39">
        <v>0</v>
      </c>
      <c r="AX135" s="39">
        <v>0</v>
      </c>
      <c r="AY135" s="39">
        <v>0</v>
      </c>
      <c r="AZ135" s="39">
        <v>0</v>
      </c>
      <c r="BA135" s="39">
        <v>0</v>
      </c>
      <c r="BB135" s="39">
        <v>0</v>
      </c>
      <c r="BC135" s="41">
        <v>2.4747502706388499E-5</v>
      </c>
      <c r="BD135" s="39">
        <v>0</v>
      </c>
      <c r="BE135" s="39">
        <v>0</v>
      </c>
      <c r="BF135" s="39">
        <v>2.5478361034743401E-3</v>
      </c>
      <c r="BG135" s="39">
        <v>0</v>
      </c>
      <c r="BH135" s="39">
        <v>0</v>
      </c>
      <c r="BI135" s="39">
        <v>0</v>
      </c>
      <c r="BJ135" s="39">
        <v>0</v>
      </c>
      <c r="BK135" s="39">
        <v>0</v>
      </c>
      <c r="BL135" s="39">
        <v>5.0762521362855001E-2</v>
      </c>
      <c r="BM135" s="39">
        <v>3.91428288243066E-2</v>
      </c>
      <c r="BN135" s="39">
        <v>0</v>
      </c>
      <c r="BO135" s="39">
        <v>2.0260629044273799E-2</v>
      </c>
      <c r="BP135" s="39">
        <v>3.6620918721248399E-3</v>
      </c>
      <c r="BQ135" s="39">
        <v>8.9967374031731399E-4</v>
      </c>
      <c r="BR135" s="39">
        <v>0</v>
      </c>
      <c r="BS135" s="39">
        <v>0</v>
      </c>
      <c r="BT135" s="39">
        <v>0</v>
      </c>
      <c r="BU135" s="39">
        <v>0</v>
      </c>
      <c r="BV135" s="39">
        <v>5.4132558235406698E-2</v>
      </c>
      <c r="BW135" s="39">
        <v>6.7775526710342898E-2</v>
      </c>
      <c r="BX135" s="39">
        <v>5.0871323491549297E-2</v>
      </c>
      <c r="BY135" s="39">
        <v>6.3722383734872504E-2</v>
      </c>
      <c r="BZ135" s="39">
        <v>7.3110009600339504E-2</v>
      </c>
      <c r="CA135" s="39">
        <v>6.6661247421953201E-2</v>
      </c>
    </row>
    <row r="136" spans="1:79" ht="15.75" customHeight="1" x14ac:dyDescent="0.2">
      <c r="A136" s="38">
        <v>32.295562284252497</v>
      </c>
      <c r="B136" s="38">
        <v>0</v>
      </c>
      <c r="C136" s="38">
        <v>0</v>
      </c>
      <c r="D136" s="38">
        <v>9.3541071458300096E-2</v>
      </c>
      <c r="E136" s="38">
        <v>3.0670654082784399E-2</v>
      </c>
      <c r="F136" s="38">
        <v>0</v>
      </c>
      <c r="G136" s="40">
        <v>2.9135283615116599E-5</v>
      </c>
      <c r="H136" s="38">
        <v>0.11343909667395299</v>
      </c>
      <c r="I136" s="38">
        <v>5.31738910533558E-2</v>
      </c>
      <c r="J136" s="38">
        <v>2.2191920420513898E-2</v>
      </c>
      <c r="K136" s="38">
        <v>4.5203823752570302E-2</v>
      </c>
      <c r="L136" s="38">
        <v>9.5032272227869002E-2</v>
      </c>
      <c r="M136" s="38">
        <v>2.59482881937253E-2</v>
      </c>
      <c r="N136" s="38">
        <v>3.0159893065509001E-2</v>
      </c>
      <c r="O136" s="38">
        <v>3.71348213013468E-2</v>
      </c>
      <c r="P136" s="38">
        <v>8.6348862684421504E-2</v>
      </c>
      <c r="Q136" s="38">
        <v>4.1353059115055496E-3</v>
      </c>
      <c r="R136" s="38">
        <v>0</v>
      </c>
      <c r="S136" s="38">
        <v>0</v>
      </c>
      <c r="T136" s="38">
        <v>0</v>
      </c>
      <c r="U136" s="38">
        <v>0</v>
      </c>
      <c r="V136" s="38">
        <v>0</v>
      </c>
      <c r="W136" s="38">
        <v>0</v>
      </c>
      <c r="X136" s="38">
        <v>0</v>
      </c>
      <c r="Y136" s="38">
        <v>0</v>
      </c>
      <c r="Z136" s="38">
        <v>0</v>
      </c>
      <c r="AA136" s="38">
        <v>0</v>
      </c>
      <c r="AB136" s="38">
        <v>0</v>
      </c>
      <c r="AC136" s="38">
        <v>0</v>
      </c>
      <c r="AD136" s="38">
        <v>0</v>
      </c>
      <c r="AE136" s="38">
        <v>0</v>
      </c>
      <c r="AF136" s="38">
        <v>0</v>
      </c>
      <c r="AG136" s="38">
        <v>2.0012239157645101E-4</v>
      </c>
      <c r="AH136" s="38">
        <v>0</v>
      </c>
      <c r="AI136" s="38">
        <v>0</v>
      </c>
      <c r="AJ136" s="38">
        <v>0</v>
      </c>
      <c r="AK136" s="40">
        <v>1.43430674791158E-6</v>
      </c>
      <c r="AL136" s="38">
        <v>0</v>
      </c>
      <c r="AM136" s="38">
        <v>0</v>
      </c>
      <c r="AN136" s="38">
        <v>0</v>
      </c>
      <c r="AO136" s="38">
        <v>0</v>
      </c>
      <c r="AP136" s="38">
        <v>0</v>
      </c>
      <c r="AQ136" s="38">
        <v>0</v>
      </c>
      <c r="AR136" s="38">
        <v>0</v>
      </c>
      <c r="AS136" s="38">
        <v>0</v>
      </c>
      <c r="AT136" s="38">
        <v>0</v>
      </c>
      <c r="AU136" s="39">
        <v>0</v>
      </c>
      <c r="AV136" s="39">
        <v>0</v>
      </c>
      <c r="AW136" s="39">
        <v>0</v>
      </c>
      <c r="AX136" s="39">
        <v>0</v>
      </c>
      <c r="AY136" s="39">
        <v>0</v>
      </c>
      <c r="AZ136" s="39">
        <v>0</v>
      </c>
      <c r="BA136" s="39">
        <v>0</v>
      </c>
      <c r="BB136" s="39">
        <v>0</v>
      </c>
      <c r="BC136" s="41">
        <v>4.5414940220402698E-6</v>
      </c>
      <c r="BD136" s="39">
        <v>0</v>
      </c>
      <c r="BE136" s="39">
        <v>0</v>
      </c>
      <c r="BF136" s="39">
        <v>1.45649884456417E-3</v>
      </c>
      <c r="BG136" s="39">
        <v>0</v>
      </c>
      <c r="BH136" s="39">
        <v>0</v>
      </c>
      <c r="BI136" s="39">
        <v>0</v>
      </c>
      <c r="BJ136" s="39">
        <v>0</v>
      </c>
      <c r="BK136" s="39">
        <v>0</v>
      </c>
      <c r="BL136" s="39">
        <v>5.0209847353791803E-2</v>
      </c>
      <c r="BM136" s="39">
        <v>3.3400977979187001E-2</v>
      </c>
      <c r="BN136" s="39">
        <v>0</v>
      </c>
      <c r="BO136" s="39">
        <v>1.7086759525547199E-2</v>
      </c>
      <c r="BP136" s="39">
        <v>2.0657597404958399E-3</v>
      </c>
      <c r="BQ136" s="39">
        <v>4.2405612466827198E-4</v>
      </c>
      <c r="BR136" s="39">
        <v>0</v>
      </c>
      <c r="BS136" s="39">
        <v>0</v>
      </c>
      <c r="BT136" s="39">
        <v>0</v>
      </c>
      <c r="BU136" s="39">
        <v>0</v>
      </c>
      <c r="BV136" s="39">
        <v>5.3253639919731199E-2</v>
      </c>
      <c r="BW136" s="39">
        <v>6.1815330646017498E-2</v>
      </c>
      <c r="BX136" s="39">
        <v>4.7606923980996897E-2</v>
      </c>
      <c r="BY136" s="39">
        <v>6.0054662979646199E-2</v>
      </c>
      <c r="BZ136" s="39">
        <v>6.6178909095755703E-2</v>
      </c>
      <c r="CA136" s="39">
        <v>6.0912353996552503E-2</v>
      </c>
    </row>
    <row r="137" spans="1:79" ht="15.75" customHeight="1" x14ac:dyDescent="0.2">
      <c r="A137" s="38">
        <v>32.836838557622499</v>
      </c>
      <c r="B137" s="38">
        <v>0</v>
      </c>
      <c r="C137" s="38">
        <v>0</v>
      </c>
      <c r="D137" s="38">
        <v>9.4997681774428105E-2</v>
      </c>
      <c r="E137" s="38">
        <v>3.12766442783158E-2</v>
      </c>
      <c r="F137" s="38">
        <v>0</v>
      </c>
      <c r="G137" s="38">
        <v>0</v>
      </c>
      <c r="H137" s="38">
        <v>0.114717338140353</v>
      </c>
      <c r="I137" s="38">
        <v>5.6820674473750797E-2</v>
      </c>
      <c r="J137" s="38">
        <v>2.2513032971393399E-2</v>
      </c>
      <c r="K137" s="38">
        <v>4.5465499063301003E-2</v>
      </c>
      <c r="L137" s="38">
        <v>9.9460055818945098E-2</v>
      </c>
      <c r="M137" s="38">
        <v>2.3063572150459299E-2</v>
      </c>
      <c r="N137" s="38">
        <v>3.0423781902224702E-2</v>
      </c>
      <c r="O137" s="38">
        <v>3.7552622728733401E-2</v>
      </c>
      <c r="P137" s="38">
        <v>9.2326227754517001E-2</v>
      </c>
      <c r="Q137" s="38">
        <v>2.4663587796786902E-3</v>
      </c>
      <c r="R137" s="38">
        <v>0</v>
      </c>
      <c r="S137" s="38">
        <v>0</v>
      </c>
      <c r="T137" s="38">
        <v>0</v>
      </c>
      <c r="U137" s="38">
        <v>0</v>
      </c>
      <c r="V137" s="38">
        <v>0</v>
      </c>
      <c r="W137" s="38">
        <v>0</v>
      </c>
      <c r="X137" s="38">
        <v>0</v>
      </c>
      <c r="Y137" s="38">
        <v>0</v>
      </c>
      <c r="Z137" s="38">
        <v>0</v>
      </c>
      <c r="AA137" s="38">
        <v>0</v>
      </c>
      <c r="AB137" s="38">
        <v>0</v>
      </c>
      <c r="AC137" s="38">
        <v>0</v>
      </c>
      <c r="AD137" s="38">
        <v>0</v>
      </c>
      <c r="AE137" s="38">
        <v>0</v>
      </c>
      <c r="AF137" s="38">
        <v>0</v>
      </c>
      <c r="AG137" s="38">
        <v>1.7861285710182601E-4</v>
      </c>
      <c r="AH137" s="38">
        <v>0</v>
      </c>
      <c r="AI137" s="38">
        <v>0</v>
      </c>
      <c r="AJ137" s="38">
        <v>0</v>
      </c>
      <c r="AK137" s="40">
        <v>7.2807608640870904E-6</v>
      </c>
      <c r="AL137" s="38">
        <v>0</v>
      </c>
      <c r="AM137" s="38">
        <v>0</v>
      </c>
      <c r="AN137" s="38">
        <v>0</v>
      </c>
      <c r="AO137" s="38">
        <v>0</v>
      </c>
      <c r="AP137" s="38">
        <v>0</v>
      </c>
      <c r="AQ137" s="38">
        <v>0</v>
      </c>
      <c r="AR137" s="38">
        <v>0</v>
      </c>
      <c r="AS137" s="38">
        <v>0</v>
      </c>
      <c r="AT137" s="38">
        <v>0</v>
      </c>
      <c r="AU137" s="39">
        <v>0</v>
      </c>
      <c r="AV137" s="39">
        <v>0</v>
      </c>
      <c r="AW137" s="39">
        <v>0</v>
      </c>
      <c r="AX137" s="39">
        <v>0</v>
      </c>
      <c r="AY137" s="39">
        <v>0</v>
      </c>
      <c r="AZ137" s="39">
        <v>0</v>
      </c>
      <c r="BA137" s="39">
        <v>0</v>
      </c>
      <c r="BB137" s="39">
        <v>0</v>
      </c>
      <c r="BC137" s="39">
        <v>0</v>
      </c>
      <c r="BD137" s="39">
        <v>0</v>
      </c>
      <c r="BE137" s="39">
        <v>0</v>
      </c>
      <c r="BF137" s="39">
        <v>7.0133235929798995E-4</v>
      </c>
      <c r="BG137" s="39">
        <v>0</v>
      </c>
      <c r="BH137" s="39">
        <v>0</v>
      </c>
      <c r="BI137" s="39">
        <v>0</v>
      </c>
      <c r="BJ137" s="39">
        <v>0</v>
      </c>
      <c r="BK137" s="39">
        <v>0</v>
      </c>
      <c r="BL137" s="39">
        <v>4.9531333839055697E-2</v>
      </c>
      <c r="BM137" s="39">
        <v>2.7620814029715501E-2</v>
      </c>
      <c r="BN137" s="39">
        <v>0</v>
      </c>
      <c r="BO137" s="39">
        <v>1.3936270937153701E-2</v>
      </c>
      <c r="BP137" s="39">
        <v>9.9379204208350797E-4</v>
      </c>
      <c r="BQ137" s="39">
        <v>1.66156465287874E-4</v>
      </c>
      <c r="BR137" s="39">
        <v>0</v>
      </c>
      <c r="BS137" s="39">
        <v>0</v>
      </c>
      <c r="BT137" s="39">
        <v>0</v>
      </c>
      <c r="BU137" s="39">
        <v>0</v>
      </c>
      <c r="BV137" s="39">
        <v>5.2213168399773503E-2</v>
      </c>
      <c r="BW137" s="39">
        <v>5.5750847473155701E-2</v>
      </c>
      <c r="BX137" s="39">
        <v>4.4369112822109397E-2</v>
      </c>
      <c r="BY137" s="39">
        <v>5.6170627795524598E-2</v>
      </c>
      <c r="BZ137" s="39">
        <v>5.9120432788497303E-2</v>
      </c>
      <c r="CA137" s="39">
        <v>5.4980396544147901E-2</v>
      </c>
    </row>
    <row r="138" spans="1:79" ht="15.75" customHeight="1" x14ac:dyDescent="0.2">
      <c r="A138" s="38">
        <v>33.387186665739897</v>
      </c>
      <c r="B138" s="38">
        <v>0</v>
      </c>
      <c r="C138" s="38">
        <v>0</v>
      </c>
      <c r="D138" s="38">
        <v>9.5712681311002995E-2</v>
      </c>
      <c r="E138" s="38">
        <v>3.1893099454443199E-2</v>
      </c>
      <c r="F138" s="38">
        <v>0</v>
      </c>
      <c r="G138" s="38">
        <v>0</v>
      </c>
      <c r="H138" s="38">
        <v>0.114544310844356</v>
      </c>
      <c r="I138" s="38">
        <v>6.01738221902769E-2</v>
      </c>
      <c r="J138" s="38">
        <v>2.2870476377276999E-2</v>
      </c>
      <c r="K138" s="38">
        <v>4.5472060470692001E-2</v>
      </c>
      <c r="L138" s="38">
        <v>0.103657567908852</v>
      </c>
      <c r="M138" s="38">
        <v>2.0307629378070301E-2</v>
      </c>
      <c r="N138" s="38">
        <v>3.06706243362764E-2</v>
      </c>
      <c r="O138" s="38">
        <v>3.7810993178388499E-2</v>
      </c>
      <c r="P138" s="38">
        <v>9.8150975213685404E-2</v>
      </c>
      <c r="Q138" s="38">
        <v>1.31680115126907E-3</v>
      </c>
      <c r="R138" s="38">
        <v>0</v>
      </c>
      <c r="S138" s="38">
        <v>0</v>
      </c>
      <c r="T138" s="38">
        <v>0</v>
      </c>
      <c r="U138" s="38">
        <v>0</v>
      </c>
      <c r="V138" s="40">
        <v>3.4404086695225102E-9</v>
      </c>
      <c r="W138" s="38">
        <v>0</v>
      </c>
      <c r="X138" s="38">
        <v>0</v>
      </c>
      <c r="Y138" s="38">
        <v>0</v>
      </c>
      <c r="Z138" s="38">
        <v>0</v>
      </c>
      <c r="AA138" s="38">
        <v>0</v>
      </c>
      <c r="AB138" s="38">
        <v>0</v>
      </c>
      <c r="AC138" s="38">
        <v>0</v>
      </c>
      <c r="AD138" s="38">
        <v>0</v>
      </c>
      <c r="AE138" s="38">
        <v>0</v>
      </c>
      <c r="AF138" s="38">
        <v>0</v>
      </c>
      <c r="AG138" s="38">
        <v>1.6208255173386099E-4</v>
      </c>
      <c r="AH138" s="38">
        <v>0</v>
      </c>
      <c r="AI138" s="38">
        <v>0</v>
      </c>
      <c r="AJ138" s="38">
        <v>0</v>
      </c>
      <c r="AK138" s="40">
        <v>2.0693191016352299E-5</v>
      </c>
      <c r="AL138" s="38">
        <v>0</v>
      </c>
      <c r="AM138" s="38">
        <v>0</v>
      </c>
      <c r="AN138" s="38">
        <v>0</v>
      </c>
      <c r="AO138" s="38">
        <v>0</v>
      </c>
      <c r="AP138" s="38">
        <v>0</v>
      </c>
      <c r="AQ138" s="38">
        <v>0</v>
      </c>
      <c r="AR138" s="38">
        <v>0</v>
      </c>
      <c r="AS138" s="38">
        <v>0</v>
      </c>
      <c r="AT138" s="38">
        <v>0</v>
      </c>
      <c r="AU138" s="39">
        <v>0</v>
      </c>
      <c r="AV138" s="39">
        <v>0</v>
      </c>
      <c r="AW138" s="39">
        <v>0</v>
      </c>
      <c r="AX138" s="39">
        <v>0</v>
      </c>
      <c r="AY138" s="39">
        <v>0</v>
      </c>
      <c r="AZ138" s="39">
        <v>0</v>
      </c>
      <c r="BA138" s="39">
        <v>0</v>
      </c>
      <c r="BB138" s="39">
        <v>0</v>
      </c>
      <c r="BC138" s="39">
        <v>0</v>
      </c>
      <c r="BD138" s="39">
        <v>0</v>
      </c>
      <c r="BE138" s="39">
        <v>0</v>
      </c>
      <c r="BF138" s="39">
        <v>2.6918583886789498E-4</v>
      </c>
      <c r="BG138" s="39">
        <v>0</v>
      </c>
      <c r="BH138" s="39">
        <v>0</v>
      </c>
      <c r="BI138" s="39">
        <v>0</v>
      </c>
      <c r="BJ138" s="39">
        <v>0</v>
      </c>
      <c r="BK138" s="39">
        <v>0</v>
      </c>
      <c r="BL138" s="39">
        <v>4.8727312321920097E-2</v>
      </c>
      <c r="BM138" s="39">
        <v>2.2010262335403999E-2</v>
      </c>
      <c r="BN138" s="39">
        <v>0</v>
      </c>
      <c r="BO138" s="39">
        <v>1.09219389094522E-2</v>
      </c>
      <c r="BP138" s="39">
        <v>3.86957418634274E-4</v>
      </c>
      <c r="BQ138" s="41">
        <v>4.5894282643846998E-5</v>
      </c>
      <c r="BR138" s="39">
        <v>0</v>
      </c>
      <c r="BS138" s="39">
        <v>0</v>
      </c>
      <c r="BT138" s="39">
        <v>0</v>
      </c>
      <c r="BU138" s="39">
        <v>0</v>
      </c>
      <c r="BV138" s="39">
        <v>5.1018219499751598E-2</v>
      </c>
      <c r="BW138" s="39">
        <v>4.9680904073094098E-2</v>
      </c>
      <c r="BX138" s="39">
        <v>4.1175672242751697E-2</v>
      </c>
      <c r="BY138" s="39">
        <v>5.2121966338667003E-2</v>
      </c>
      <c r="BZ138" s="39">
        <v>5.2067024536404903E-2</v>
      </c>
      <c r="CA138" s="39">
        <v>4.89758490473437E-2</v>
      </c>
    </row>
    <row r="139" spans="1:79" ht="15.75" customHeight="1" x14ac:dyDescent="0.2">
      <c r="A139" s="38">
        <v>33.946758653299099</v>
      </c>
      <c r="B139" s="38">
        <v>0</v>
      </c>
      <c r="C139" s="38">
        <v>0</v>
      </c>
      <c r="D139" s="38">
        <v>9.5635217513589096E-2</v>
      </c>
      <c r="E139" s="38">
        <v>3.2519306435686103E-2</v>
      </c>
      <c r="F139" s="38">
        <v>0</v>
      </c>
      <c r="G139" s="38">
        <v>0</v>
      </c>
      <c r="H139" s="38">
        <v>0.112883800737638</v>
      </c>
      <c r="I139" s="38">
        <v>6.3160697351093101E-2</v>
      </c>
      <c r="J139" s="38">
        <v>2.3245841148881199E-2</v>
      </c>
      <c r="K139" s="38">
        <v>4.5222448564949398E-2</v>
      </c>
      <c r="L139" s="38">
        <v>0.10759463726438</v>
      </c>
      <c r="M139" s="38">
        <v>1.76998148590207E-2</v>
      </c>
      <c r="N139" s="38">
        <v>3.0898230839456101E-2</v>
      </c>
      <c r="O139" s="38">
        <v>3.7892228795142598E-2</v>
      </c>
      <c r="P139" s="38">
        <v>0.103770729228671</v>
      </c>
      <c r="Q139" s="38">
        <v>6.0215182906304195E-4</v>
      </c>
      <c r="R139" s="38">
        <v>0</v>
      </c>
      <c r="S139" s="38">
        <v>0</v>
      </c>
      <c r="T139" s="38">
        <v>0</v>
      </c>
      <c r="U139" s="38">
        <v>0</v>
      </c>
      <c r="V139" s="38">
        <v>0</v>
      </c>
      <c r="W139" s="38">
        <v>0</v>
      </c>
      <c r="X139" s="38">
        <v>0</v>
      </c>
      <c r="Y139" s="38">
        <v>0</v>
      </c>
      <c r="Z139" s="38">
        <v>0</v>
      </c>
      <c r="AA139" s="38">
        <v>0</v>
      </c>
      <c r="AB139" s="38">
        <v>0</v>
      </c>
      <c r="AC139" s="38">
        <v>0</v>
      </c>
      <c r="AD139" s="38">
        <v>0</v>
      </c>
      <c r="AE139" s="38">
        <v>0</v>
      </c>
      <c r="AF139" s="38">
        <v>0</v>
      </c>
      <c r="AG139" s="38">
        <v>1.4971778624192999E-4</v>
      </c>
      <c r="AH139" s="38">
        <v>0</v>
      </c>
      <c r="AI139" s="38">
        <v>0</v>
      </c>
      <c r="AJ139" s="38">
        <v>0</v>
      </c>
      <c r="AK139" s="40">
        <v>4.2108978695019698E-5</v>
      </c>
      <c r="AL139" s="38">
        <v>0</v>
      </c>
      <c r="AM139" s="38">
        <v>0</v>
      </c>
      <c r="AN139" s="38">
        <v>0</v>
      </c>
      <c r="AO139" s="38">
        <v>0</v>
      </c>
      <c r="AP139" s="38">
        <v>0</v>
      </c>
      <c r="AQ139" s="38">
        <v>0</v>
      </c>
      <c r="AR139" s="38">
        <v>0</v>
      </c>
      <c r="AS139" s="38">
        <v>0</v>
      </c>
      <c r="AT139" s="38">
        <v>0</v>
      </c>
      <c r="AU139" s="39">
        <v>0</v>
      </c>
      <c r="AV139" s="39">
        <v>0</v>
      </c>
      <c r="AW139" s="39">
        <v>0</v>
      </c>
      <c r="AX139" s="39">
        <v>0</v>
      </c>
      <c r="AY139" s="39">
        <v>0</v>
      </c>
      <c r="AZ139" s="39">
        <v>0</v>
      </c>
      <c r="BA139" s="39">
        <v>0</v>
      </c>
      <c r="BB139" s="39">
        <v>0</v>
      </c>
      <c r="BC139" s="39">
        <v>0</v>
      </c>
      <c r="BD139" s="39">
        <v>0</v>
      </c>
      <c r="BE139" s="39">
        <v>0</v>
      </c>
      <c r="BF139" s="41">
        <v>7.1502308617400794E-5</v>
      </c>
      <c r="BG139" s="39">
        <v>0</v>
      </c>
      <c r="BH139" s="39">
        <v>0</v>
      </c>
      <c r="BI139" s="39">
        <v>0</v>
      </c>
      <c r="BJ139" s="39">
        <v>0</v>
      </c>
      <c r="BK139" s="39">
        <v>0</v>
      </c>
      <c r="BL139" s="39">
        <v>4.77980225470718E-2</v>
      </c>
      <c r="BM139" s="39">
        <v>1.6799408276936E-2</v>
      </c>
      <c r="BN139" s="39">
        <v>0</v>
      </c>
      <c r="BO139" s="39">
        <v>8.1660312151348793E-3</v>
      </c>
      <c r="BP139" s="39">
        <v>1.06548528410718E-4</v>
      </c>
      <c r="BQ139" s="39">
        <v>0</v>
      </c>
      <c r="BR139" s="39">
        <v>0</v>
      </c>
      <c r="BS139" s="39">
        <v>0</v>
      </c>
      <c r="BT139" s="39">
        <v>0</v>
      </c>
      <c r="BU139" s="39">
        <v>0</v>
      </c>
      <c r="BV139" s="39">
        <v>4.9676614807151E-2</v>
      </c>
      <c r="BW139" s="39">
        <v>4.3712021596022499E-2</v>
      </c>
      <c r="BX139" s="39">
        <v>3.8044073173968802E-2</v>
      </c>
      <c r="BY139" s="39">
        <v>4.7969099904484003E-2</v>
      </c>
      <c r="BZ139" s="39">
        <v>4.5161437800997101E-2</v>
      </c>
      <c r="CA139" s="39">
        <v>4.3021411939718299E-2</v>
      </c>
    </row>
    <row r="140" spans="1:79" ht="15.75" customHeight="1" x14ac:dyDescent="0.2">
      <c r="A140" s="38">
        <v>34.515709113276401</v>
      </c>
      <c r="B140" s="38">
        <v>0</v>
      </c>
      <c r="C140" s="38">
        <v>0</v>
      </c>
      <c r="D140" s="38">
        <v>9.4745934073535099E-2</v>
      </c>
      <c r="E140" s="38">
        <v>3.3154475042598802E-2</v>
      </c>
      <c r="F140" s="38">
        <v>0</v>
      </c>
      <c r="G140" s="38">
        <v>0</v>
      </c>
      <c r="H140" s="38">
        <v>0.10981001956681601</v>
      </c>
      <c r="I140" s="38">
        <v>6.5712910492599905E-2</v>
      </c>
      <c r="J140" s="38">
        <v>2.36152401301256E-2</v>
      </c>
      <c r="K140" s="38">
        <v>4.4725024653334701E-2</v>
      </c>
      <c r="L140" s="38">
        <v>0.1112414871246</v>
      </c>
      <c r="M140" s="38">
        <v>1.52543372399152E-2</v>
      </c>
      <c r="N140" s="38">
        <v>3.1105278085567699E-2</v>
      </c>
      <c r="O140" s="38">
        <v>3.7787301330272E-2</v>
      </c>
      <c r="P140" s="38">
        <v>0.109129751141623</v>
      </c>
      <c r="Q140" s="38">
        <v>2.1296092083985399E-4</v>
      </c>
      <c r="R140" s="38">
        <v>0</v>
      </c>
      <c r="S140" s="38">
        <v>0</v>
      </c>
      <c r="T140" s="38">
        <v>0</v>
      </c>
      <c r="U140" s="38">
        <v>0</v>
      </c>
      <c r="V140" s="40">
        <v>2.13077611554944E-7</v>
      </c>
      <c r="W140" s="38">
        <v>0</v>
      </c>
      <c r="X140" s="38">
        <v>0</v>
      </c>
      <c r="Y140" s="38">
        <v>0</v>
      </c>
      <c r="Z140" s="38">
        <v>0</v>
      </c>
      <c r="AA140" s="38">
        <v>0</v>
      </c>
      <c r="AB140" s="38">
        <v>0</v>
      </c>
      <c r="AC140" s="38">
        <v>0</v>
      </c>
      <c r="AD140" s="38">
        <v>0</v>
      </c>
      <c r="AE140" s="38">
        <v>0</v>
      </c>
      <c r="AF140" s="38">
        <v>0</v>
      </c>
      <c r="AG140" s="38">
        <v>1.40644658725076E-4</v>
      </c>
      <c r="AH140" s="38">
        <v>0</v>
      </c>
      <c r="AI140" s="38">
        <v>0</v>
      </c>
      <c r="AJ140" s="38">
        <v>0</v>
      </c>
      <c r="AK140" s="40">
        <v>6.9631374362365893E-5</v>
      </c>
      <c r="AL140" s="38">
        <v>0</v>
      </c>
      <c r="AM140" s="38">
        <v>0</v>
      </c>
      <c r="AN140" s="38">
        <v>0</v>
      </c>
      <c r="AO140" s="38">
        <v>0</v>
      </c>
      <c r="AP140" s="38">
        <v>0</v>
      </c>
      <c r="AQ140" s="38">
        <v>0</v>
      </c>
      <c r="AR140" s="38">
        <v>0</v>
      </c>
      <c r="AS140" s="38">
        <v>0</v>
      </c>
      <c r="AT140" s="38">
        <v>0</v>
      </c>
      <c r="AU140" s="39">
        <v>0</v>
      </c>
      <c r="AV140" s="39">
        <v>0</v>
      </c>
      <c r="AW140" s="39">
        <v>0</v>
      </c>
      <c r="AX140" s="39">
        <v>0</v>
      </c>
      <c r="AY140" s="39">
        <v>0</v>
      </c>
      <c r="AZ140" s="39">
        <v>0</v>
      </c>
      <c r="BA140" s="39">
        <v>0</v>
      </c>
      <c r="BB140" s="39">
        <v>0</v>
      </c>
      <c r="BC140" s="39">
        <v>0</v>
      </c>
      <c r="BD140" s="39">
        <v>0</v>
      </c>
      <c r="BE140" s="39">
        <v>0</v>
      </c>
      <c r="BF140" s="41">
        <v>2.5287970160334599E-5</v>
      </c>
      <c r="BG140" s="39">
        <v>0</v>
      </c>
      <c r="BH140" s="39">
        <v>0</v>
      </c>
      <c r="BI140" s="39">
        <v>0</v>
      </c>
      <c r="BJ140" s="39">
        <v>0</v>
      </c>
      <c r="BK140" s="39">
        <v>0</v>
      </c>
      <c r="BL140" s="39">
        <v>4.6746217386816398E-2</v>
      </c>
      <c r="BM140" s="39">
        <v>1.2140486494795899E-2</v>
      </c>
      <c r="BN140" s="39">
        <v>0</v>
      </c>
      <c r="BO140" s="39">
        <v>5.7446823202200997E-3</v>
      </c>
      <c r="BP140" s="41">
        <v>3.7682643528269399E-5</v>
      </c>
      <c r="BQ140" s="39">
        <v>0</v>
      </c>
      <c r="BR140" s="39">
        <v>0</v>
      </c>
      <c r="BS140" s="39">
        <v>0</v>
      </c>
      <c r="BT140" s="39">
        <v>0</v>
      </c>
      <c r="BU140" s="39">
        <v>0</v>
      </c>
      <c r="BV140" s="39">
        <v>4.8198720040397797E-2</v>
      </c>
      <c r="BW140" s="39">
        <v>3.7936551760862698E-2</v>
      </c>
      <c r="BX140" s="39">
        <v>3.4989876229189198E-2</v>
      </c>
      <c r="BY140" s="39">
        <v>4.3772894781252299E-2</v>
      </c>
      <c r="BZ140" s="39">
        <v>3.85244350870022E-2</v>
      </c>
      <c r="CA140" s="39">
        <v>3.7225845701353497E-2</v>
      </c>
    </row>
    <row r="141" spans="1:79" ht="15.75" customHeight="1" x14ac:dyDescent="0.2">
      <c r="A141" s="38">
        <v>35.094195229638899</v>
      </c>
      <c r="B141" s="38">
        <v>0</v>
      </c>
      <c r="C141" s="38">
        <v>0</v>
      </c>
      <c r="D141" s="38">
        <v>9.3006598493425796E-2</v>
      </c>
      <c r="E141" s="38">
        <v>3.3797929608147002E-2</v>
      </c>
      <c r="F141" s="38">
        <v>0</v>
      </c>
      <c r="G141" s="38">
        <v>0</v>
      </c>
      <c r="H141" s="38">
        <v>0.105335679310348</v>
      </c>
      <c r="I141" s="38">
        <v>6.7762869664603598E-2</v>
      </c>
      <c r="J141" s="38">
        <v>2.3958148491433202E-2</v>
      </c>
      <c r="K141" s="38">
        <v>4.3983519501481397E-2</v>
      </c>
      <c r="L141" s="38">
        <v>0.11457160898665</v>
      </c>
      <c r="M141" s="38">
        <v>1.29867413330421E-2</v>
      </c>
      <c r="N141" s="38">
        <v>3.1290173324786799E-2</v>
      </c>
      <c r="O141" s="38">
        <v>3.7483604704631898E-2</v>
      </c>
      <c r="P141" s="38">
        <v>0.11417923930905401</v>
      </c>
      <c r="Q141" s="40">
        <v>4.3842195711194997E-5</v>
      </c>
      <c r="R141" s="38">
        <v>0</v>
      </c>
      <c r="S141" s="38">
        <v>0</v>
      </c>
      <c r="T141" s="38">
        <v>0</v>
      </c>
      <c r="U141" s="38">
        <v>0</v>
      </c>
      <c r="V141" s="40">
        <v>6.5530540573887003E-7</v>
      </c>
      <c r="W141" s="38">
        <v>0</v>
      </c>
      <c r="X141" s="38">
        <v>0</v>
      </c>
      <c r="Y141" s="38">
        <v>0</v>
      </c>
      <c r="Z141" s="38">
        <v>0</v>
      </c>
      <c r="AA141" s="38">
        <v>0</v>
      </c>
      <c r="AB141" s="38">
        <v>0</v>
      </c>
      <c r="AC141" s="38">
        <v>0</v>
      </c>
      <c r="AD141" s="38">
        <v>0</v>
      </c>
      <c r="AE141" s="38">
        <v>0</v>
      </c>
      <c r="AF141" s="38">
        <v>0</v>
      </c>
      <c r="AG141" s="38">
        <v>1.3405736183525101E-4</v>
      </c>
      <c r="AH141" s="38">
        <v>0</v>
      </c>
      <c r="AI141" s="38">
        <v>0</v>
      </c>
      <c r="AJ141" s="38">
        <v>0</v>
      </c>
      <c r="AK141" s="38">
        <v>1.0196660999624401E-4</v>
      </c>
      <c r="AL141" s="38">
        <v>0</v>
      </c>
      <c r="AM141" s="38">
        <v>0</v>
      </c>
      <c r="AN141" s="38">
        <v>0</v>
      </c>
      <c r="AO141" s="38">
        <v>0</v>
      </c>
      <c r="AP141" s="38">
        <v>0</v>
      </c>
      <c r="AQ141" s="38">
        <v>0</v>
      </c>
      <c r="AR141" s="38">
        <v>0</v>
      </c>
      <c r="AS141" s="38">
        <v>0</v>
      </c>
      <c r="AT141" s="38">
        <v>0</v>
      </c>
      <c r="AU141" s="39">
        <v>0</v>
      </c>
      <c r="AV141" s="39">
        <v>0</v>
      </c>
      <c r="AW141" s="39">
        <v>0</v>
      </c>
      <c r="AX141" s="39">
        <v>0</v>
      </c>
      <c r="AY141" s="39">
        <v>0</v>
      </c>
      <c r="AZ141" s="39">
        <v>0</v>
      </c>
      <c r="BA141" s="39">
        <v>0</v>
      </c>
      <c r="BB141" s="39">
        <v>0</v>
      </c>
      <c r="BC141" s="39">
        <v>0</v>
      </c>
      <c r="BD141" s="39">
        <v>0</v>
      </c>
      <c r="BE141" s="39">
        <v>0</v>
      </c>
      <c r="BF141" s="41">
        <v>5.2060262161524499E-6</v>
      </c>
      <c r="BG141" s="39">
        <v>0</v>
      </c>
      <c r="BH141" s="39">
        <v>0</v>
      </c>
      <c r="BI141" s="39">
        <v>0</v>
      </c>
      <c r="BJ141" s="39">
        <v>0</v>
      </c>
      <c r="BK141" s="39">
        <v>0</v>
      </c>
      <c r="BL141" s="39">
        <v>4.5572511649016302E-2</v>
      </c>
      <c r="BM141" s="39">
        <v>8.2512842631742196E-3</v>
      </c>
      <c r="BN141" s="39">
        <v>0</v>
      </c>
      <c r="BO141" s="39">
        <v>3.7718562281695502E-3</v>
      </c>
      <c r="BP141" s="41">
        <v>7.7577136028818404E-6</v>
      </c>
      <c r="BQ141" s="39">
        <v>0</v>
      </c>
      <c r="BR141" s="39">
        <v>0</v>
      </c>
      <c r="BS141" s="39">
        <v>0</v>
      </c>
      <c r="BT141" s="39">
        <v>0</v>
      </c>
      <c r="BU141" s="39">
        <v>0</v>
      </c>
      <c r="BV141" s="39">
        <v>4.6592650874033803E-2</v>
      </c>
      <c r="BW141" s="39">
        <v>3.2455646188325103E-2</v>
      </c>
      <c r="BX141" s="39">
        <v>3.2028737390299003E-2</v>
      </c>
      <c r="BY141" s="39">
        <v>3.9594225902042798E-2</v>
      </c>
      <c r="BZ141" s="39">
        <v>3.2291308694939701E-2</v>
      </c>
      <c r="CA141" s="39">
        <v>3.1707913289548799E-2</v>
      </c>
    </row>
    <row r="142" spans="1:79" ht="15.75" customHeight="1" x14ac:dyDescent="0.2">
      <c r="A142" s="38">
        <v>35.682376820769797</v>
      </c>
      <c r="B142" s="38">
        <v>0</v>
      </c>
      <c r="C142" s="38">
        <v>0</v>
      </c>
      <c r="D142" s="38">
        <v>9.0429509358700103E-2</v>
      </c>
      <c r="E142" s="38">
        <v>3.4448813474837303E-2</v>
      </c>
      <c r="F142" s="38">
        <v>0</v>
      </c>
      <c r="G142" s="38">
        <v>0</v>
      </c>
      <c r="H142" s="38">
        <v>9.9605464810798502E-2</v>
      </c>
      <c r="I142" s="38">
        <v>6.9256989881724101E-2</v>
      </c>
      <c r="J142" s="38">
        <v>2.4251223608443302E-2</v>
      </c>
      <c r="K142" s="38">
        <v>4.3011818000250203E-2</v>
      </c>
      <c r="L142" s="38">
        <v>0.117558497858885</v>
      </c>
      <c r="M142" s="38">
        <v>1.09059226126363E-2</v>
      </c>
      <c r="N142" s="38">
        <v>3.1452300574180199E-2</v>
      </c>
      <c r="O142" s="38">
        <v>3.6979481487703698E-2</v>
      </c>
      <c r="P142" s="38">
        <v>0.11886711974044201</v>
      </c>
      <c r="Q142" s="38">
        <v>0</v>
      </c>
      <c r="R142" s="38">
        <v>0</v>
      </c>
      <c r="S142" s="38">
        <v>0</v>
      </c>
      <c r="T142" s="38">
        <v>0</v>
      </c>
      <c r="U142" s="38">
        <v>0</v>
      </c>
      <c r="V142" s="40">
        <v>1.8987861663684E-6</v>
      </c>
      <c r="W142" s="38">
        <v>0</v>
      </c>
      <c r="X142" s="38">
        <v>0</v>
      </c>
      <c r="Y142" s="38">
        <v>0</v>
      </c>
      <c r="Z142" s="38">
        <v>0</v>
      </c>
      <c r="AA142" s="38">
        <v>0</v>
      </c>
      <c r="AB142" s="38">
        <v>0</v>
      </c>
      <c r="AC142" s="38">
        <v>0</v>
      </c>
      <c r="AD142" s="38">
        <v>0</v>
      </c>
      <c r="AE142" s="38">
        <v>0</v>
      </c>
      <c r="AF142" s="38">
        <v>0</v>
      </c>
      <c r="AG142" s="38">
        <v>1.2915594249476899E-4</v>
      </c>
      <c r="AH142" s="38">
        <v>0</v>
      </c>
      <c r="AI142" s="38">
        <v>0</v>
      </c>
      <c r="AJ142" s="38">
        <v>0</v>
      </c>
      <c r="AK142" s="38">
        <v>1.36787719488076E-4</v>
      </c>
      <c r="AL142" s="38">
        <v>0</v>
      </c>
      <c r="AM142" s="38">
        <v>0</v>
      </c>
      <c r="AN142" s="38">
        <v>0</v>
      </c>
      <c r="AO142" s="38">
        <v>0</v>
      </c>
      <c r="AP142" s="38">
        <v>0</v>
      </c>
      <c r="AQ142" s="38">
        <v>0</v>
      </c>
      <c r="AR142" s="38">
        <v>0</v>
      </c>
      <c r="AS142" s="38">
        <v>0</v>
      </c>
      <c r="AT142" s="38">
        <v>0</v>
      </c>
      <c r="AU142" s="39">
        <v>0</v>
      </c>
      <c r="AV142" s="39">
        <v>0</v>
      </c>
      <c r="AW142" s="39">
        <v>0</v>
      </c>
      <c r="AX142" s="39">
        <v>0</v>
      </c>
      <c r="AY142" s="39">
        <v>0</v>
      </c>
      <c r="AZ142" s="39">
        <v>0</v>
      </c>
      <c r="BA142" s="39">
        <v>0</v>
      </c>
      <c r="BB142" s="39">
        <v>0</v>
      </c>
      <c r="BC142" s="39">
        <v>0</v>
      </c>
      <c r="BD142" s="39">
        <v>0</v>
      </c>
      <c r="BE142" s="39">
        <v>0</v>
      </c>
      <c r="BF142" s="39">
        <v>0</v>
      </c>
      <c r="BG142" s="39">
        <v>0</v>
      </c>
      <c r="BH142" s="39">
        <v>0</v>
      </c>
      <c r="BI142" s="39">
        <v>0</v>
      </c>
      <c r="BJ142" s="39">
        <v>0</v>
      </c>
      <c r="BK142" s="39">
        <v>0</v>
      </c>
      <c r="BL142" s="39">
        <v>4.4282485353466697E-2</v>
      </c>
      <c r="BM142" s="39">
        <v>5.1668592496875096E-3</v>
      </c>
      <c r="BN142" s="39">
        <v>0</v>
      </c>
      <c r="BO142" s="39">
        <v>2.2588032987649401E-3</v>
      </c>
      <c r="BP142" s="39">
        <v>0</v>
      </c>
      <c r="BQ142" s="39">
        <v>0</v>
      </c>
      <c r="BR142" s="39">
        <v>0</v>
      </c>
      <c r="BS142" s="39">
        <v>0</v>
      </c>
      <c r="BT142" s="39">
        <v>0</v>
      </c>
      <c r="BU142" s="39">
        <v>0</v>
      </c>
      <c r="BV142" s="39">
        <v>4.4870254045157099E-2</v>
      </c>
      <c r="BW142" s="39">
        <v>2.73305681693739E-2</v>
      </c>
      <c r="BX142" s="39">
        <v>2.91726288903945E-2</v>
      </c>
      <c r="BY142" s="39">
        <v>3.5481735545442802E-2</v>
      </c>
      <c r="BZ142" s="39">
        <v>2.65381836375915E-2</v>
      </c>
      <c r="CA142" s="39">
        <v>2.6540525738074E-2</v>
      </c>
    </row>
    <row r="143" spans="1:79" ht="15.75" customHeight="1" x14ac:dyDescent="0.2">
      <c r="A143" s="38">
        <v>36.280416383621798</v>
      </c>
      <c r="B143" s="38">
        <v>0</v>
      </c>
      <c r="C143" s="38">
        <v>0</v>
      </c>
      <c r="D143" s="38">
        <v>8.7034571650539003E-2</v>
      </c>
      <c r="E143" s="38">
        <v>3.5106255874530798E-2</v>
      </c>
      <c r="F143" s="38">
        <v>0</v>
      </c>
      <c r="G143" s="38">
        <v>0</v>
      </c>
      <c r="H143" s="38">
        <v>9.2766060255705607E-2</v>
      </c>
      <c r="I143" s="38">
        <v>7.0149308489519904E-2</v>
      </c>
      <c r="J143" s="38">
        <v>2.4473175398585699E-2</v>
      </c>
      <c r="K143" s="38">
        <v>4.1823654927875903E-2</v>
      </c>
      <c r="L143" s="38">
        <v>0.120177748259305</v>
      </c>
      <c r="M143" s="38">
        <v>9.0192920345446501E-3</v>
      </c>
      <c r="N143" s="38">
        <v>3.1591165824932897E-2</v>
      </c>
      <c r="O143" s="38">
        <v>3.6274561333513998E-2</v>
      </c>
      <c r="P143" s="38">
        <v>0.123145170451748</v>
      </c>
      <c r="Q143" s="38">
        <v>0</v>
      </c>
      <c r="R143" s="38">
        <v>0</v>
      </c>
      <c r="S143" s="38">
        <v>0</v>
      </c>
      <c r="T143" s="38">
        <v>0</v>
      </c>
      <c r="U143" s="38">
        <v>0</v>
      </c>
      <c r="V143" s="40">
        <v>4.2700424595785199E-6</v>
      </c>
      <c r="W143" s="38">
        <v>0</v>
      </c>
      <c r="X143" s="38">
        <v>0</v>
      </c>
      <c r="Y143" s="38">
        <v>0</v>
      </c>
      <c r="Z143" s="38">
        <v>0</v>
      </c>
      <c r="AA143" s="38">
        <v>0</v>
      </c>
      <c r="AB143" s="38">
        <v>0</v>
      </c>
      <c r="AC143" s="38">
        <v>0</v>
      </c>
      <c r="AD143" s="38">
        <v>0</v>
      </c>
      <c r="AE143" s="38">
        <v>0</v>
      </c>
      <c r="AF143" s="38">
        <v>0</v>
      </c>
      <c r="AG143" s="38">
        <v>1.25211811119695E-4</v>
      </c>
      <c r="AH143" s="38">
        <v>0</v>
      </c>
      <c r="AI143" s="38">
        <v>0</v>
      </c>
      <c r="AJ143" s="38">
        <v>0</v>
      </c>
      <c r="AK143" s="38">
        <v>1.7195863577673299E-4</v>
      </c>
      <c r="AL143" s="38">
        <v>0</v>
      </c>
      <c r="AM143" s="38">
        <v>0</v>
      </c>
      <c r="AN143" s="38">
        <v>0</v>
      </c>
      <c r="AO143" s="38">
        <v>0</v>
      </c>
      <c r="AP143" s="38">
        <v>0</v>
      </c>
      <c r="AQ143" s="38">
        <v>0</v>
      </c>
      <c r="AR143" s="38">
        <v>0</v>
      </c>
      <c r="AS143" s="38">
        <v>0</v>
      </c>
      <c r="AT143" s="38">
        <v>0</v>
      </c>
      <c r="AU143" s="39">
        <v>0</v>
      </c>
      <c r="AV143" s="39">
        <v>0</v>
      </c>
      <c r="AW143" s="39">
        <v>0</v>
      </c>
      <c r="AX143" s="39">
        <v>0</v>
      </c>
      <c r="AY143" s="39">
        <v>0</v>
      </c>
      <c r="AZ143" s="39">
        <v>0</v>
      </c>
      <c r="BA143" s="39">
        <v>0</v>
      </c>
      <c r="BB143" s="39">
        <v>0</v>
      </c>
      <c r="BC143" s="39">
        <v>0</v>
      </c>
      <c r="BD143" s="39">
        <v>0</v>
      </c>
      <c r="BE143" s="39">
        <v>0</v>
      </c>
      <c r="BF143" s="39">
        <v>0</v>
      </c>
      <c r="BG143" s="39">
        <v>0</v>
      </c>
      <c r="BH143" s="39">
        <v>0</v>
      </c>
      <c r="BI143" s="39">
        <v>0</v>
      </c>
      <c r="BJ143" s="39">
        <v>0</v>
      </c>
      <c r="BK143" s="39">
        <v>0</v>
      </c>
      <c r="BL143" s="39">
        <v>4.2881944628646598E-2</v>
      </c>
      <c r="BM143" s="39">
        <v>2.9027073836044399E-3</v>
      </c>
      <c r="BN143" s="39">
        <v>0</v>
      </c>
      <c r="BO143" s="39">
        <v>1.2040042189895199E-3</v>
      </c>
      <c r="BP143" s="39">
        <v>0</v>
      </c>
      <c r="BQ143" s="39">
        <v>0</v>
      </c>
      <c r="BR143" s="39">
        <v>0</v>
      </c>
      <c r="BS143" s="39">
        <v>0</v>
      </c>
      <c r="BT143" s="39">
        <v>0</v>
      </c>
      <c r="BU143" s="39">
        <v>0</v>
      </c>
      <c r="BV143" s="39">
        <v>4.3043148646705602E-2</v>
      </c>
      <c r="BW143" s="39">
        <v>2.2615606215412701E-2</v>
      </c>
      <c r="BX143" s="39">
        <v>2.6432428301658501E-2</v>
      </c>
      <c r="BY143" s="39">
        <v>3.1480288825703799E-2</v>
      </c>
      <c r="BZ143" s="39">
        <v>2.1331783831692298E-2</v>
      </c>
      <c r="CA143" s="39">
        <v>2.1788477819237002E-2</v>
      </c>
    </row>
    <row r="144" spans="1:79" ht="15.75" customHeight="1" x14ac:dyDescent="0.2">
      <c r="A144" s="38">
        <v>36.888479138609497</v>
      </c>
      <c r="B144" s="38">
        <v>0</v>
      </c>
      <c r="C144" s="38">
        <v>0</v>
      </c>
      <c r="D144" s="38">
        <v>8.2857414898512102E-2</v>
      </c>
      <c r="E144" s="38">
        <v>3.5769284635775903E-2</v>
      </c>
      <c r="F144" s="38">
        <v>0</v>
      </c>
      <c r="G144" s="38">
        <v>0</v>
      </c>
      <c r="H144" s="38">
        <v>8.4974295440291503E-2</v>
      </c>
      <c r="I144" s="38">
        <v>7.0405512249975905E-2</v>
      </c>
      <c r="J144" s="38">
        <v>2.4604040242920299E-2</v>
      </c>
      <c r="K144" s="38">
        <v>4.0432632568550897E-2</v>
      </c>
      <c r="L144" s="38">
        <v>0.12240700394451701</v>
      </c>
      <c r="M144" s="38">
        <v>7.3318829170674399E-3</v>
      </c>
      <c r="N144" s="38">
        <v>3.1706420309788E-2</v>
      </c>
      <c r="O144" s="38">
        <v>3.5370426362564003E-2</v>
      </c>
      <c r="P144" s="38">
        <v>0.126969291573304</v>
      </c>
      <c r="Q144" s="38">
        <v>0</v>
      </c>
      <c r="R144" s="38">
        <v>0</v>
      </c>
      <c r="S144" s="38">
        <v>0</v>
      </c>
      <c r="T144" s="38">
        <v>0</v>
      </c>
      <c r="U144" s="38">
        <v>0</v>
      </c>
      <c r="V144" s="40">
        <v>6.5430218143853098E-6</v>
      </c>
      <c r="W144" s="38">
        <v>0</v>
      </c>
      <c r="X144" s="38">
        <v>0</v>
      </c>
      <c r="Y144" s="38">
        <v>0</v>
      </c>
      <c r="Z144" s="38">
        <v>0</v>
      </c>
      <c r="AA144" s="38">
        <v>0</v>
      </c>
      <c r="AB144" s="38">
        <v>0</v>
      </c>
      <c r="AC144" s="38">
        <v>0</v>
      </c>
      <c r="AD144" s="38">
        <v>0</v>
      </c>
      <c r="AE144" s="38">
        <v>0</v>
      </c>
      <c r="AF144" s="38">
        <v>0</v>
      </c>
      <c r="AG144" s="38">
        <v>1.21605324441631E-4</v>
      </c>
      <c r="AH144" s="38">
        <v>0</v>
      </c>
      <c r="AI144" s="38">
        <v>0</v>
      </c>
      <c r="AJ144" s="38">
        <v>0</v>
      </c>
      <c r="AK144" s="38">
        <v>2.05569142208725E-4</v>
      </c>
      <c r="AL144" s="38">
        <v>0</v>
      </c>
      <c r="AM144" s="38">
        <v>0</v>
      </c>
      <c r="AN144" s="38">
        <v>0</v>
      </c>
      <c r="AO144" s="38">
        <v>0</v>
      </c>
      <c r="AP144" s="38">
        <v>0</v>
      </c>
      <c r="AQ144" s="38">
        <v>0</v>
      </c>
      <c r="AR144" s="38">
        <v>0</v>
      </c>
      <c r="AS144" s="38">
        <v>0</v>
      </c>
      <c r="AT144" s="38">
        <v>0</v>
      </c>
      <c r="AU144" s="39">
        <v>0</v>
      </c>
      <c r="AV144" s="39">
        <v>0</v>
      </c>
      <c r="AW144" s="39">
        <v>0</v>
      </c>
      <c r="AX144" s="39">
        <v>0</v>
      </c>
      <c r="AY144" s="39">
        <v>0</v>
      </c>
      <c r="AZ144" s="39">
        <v>0</v>
      </c>
      <c r="BA144" s="39">
        <v>0</v>
      </c>
      <c r="BB144" s="39">
        <v>0</v>
      </c>
      <c r="BC144" s="39">
        <v>0</v>
      </c>
      <c r="BD144" s="39">
        <v>0</v>
      </c>
      <c r="BE144" s="39">
        <v>0</v>
      </c>
      <c r="BF144" s="39">
        <v>0</v>
      </c>
      <c r="BG144" s="39">
        <v>0</v>
      </c>
      <c r="BH144" s="39">
        <v>0</v>
      </c>
      <c r="BI144" s="39">
        <v>0</v>
      </c>
      <c r="BJ144" s="39">
        <v>0</v>
      </c>
      <c r="BK144" s="39">
        <v>0</v>
      </c>
      <c r="BL144" s="39">
        <v>4.1377416032029199E-2</v>
      </c>
      <c r="BM144" s="39">
        <v>1.4157356541492801E-3</v>
      </c>
      <c r="BN144" s="39">
        <v>0</v>
      </c>
      <c r="BO144" s="39">
        <v>5.5215362721942895E-4</v>
      </c>
      <c r="BP144" s="39">
        <v>0</v>
      </c>
      <c r="BQ144" s="39">
        <v>0</v>
      </c>
      <c r="BR144" s="39">
        <v>0</v>
      </c>
      <c r="BS144" s="39">
        <v>0</v>
      </c>
      <c r="BT144" s="39">
        <v>0</v>
      </c>
      <c r="BU144" s="39">
        <v>0</v>
      </c>
      <c r="BV144" s="39">
        <v>4.11231701048645E-2</v>
      </c>
      <c r="BW144" s="39">
        <v>1.8354819946853201E-2</v>
      </c>
      <c r="BX144" s="39">
        <v>2.3817698091005101E-2</v>
      </c>
      <c r="BY144" s="39">
        <v>2.7630335841822298E-2</v>
      </c>
      <c r="BZ144" s="39">
        <v>1.67251552836515E-2</v>
      </c>
      <c r="CA144" s="39">
        <v>1.75048139636521E-2</v>
      </c>
    </row>
    <row r="145" spans="1:79" ht="15.75" customHeight="1" x14ac:dyDescent="0.2">
      <c r="A145" s="38">
        <v>37.506733075255603</v>
      </c>
      <c r="B145" s="38">
        <v>0</v>
      </c>
      <c r="C145" s="38">
        <v>0</v>
      </c>
      <c r="D145" s="38">
        <v>7.80297715886272E-2</v>
      </c>
      <c r="E145" s="38">
        <v>3.6436510759598903E-2</v>
      </c>
      <c r="F145" s="38">
        <v>0</v>
      </c>
      <c r="G145" s="38">
        <v>0</v>
      </c>
      <c r="H145" s="38">
        <v>7.6516966583055998E-2</v>
      </c>
      <c r="I145" s="38">
        <v>7.0039007767710798E-2</v>
      </c>
      <c r="J145" s="38">
        <v>2.46366834160659E-2</v>
      </c>
      <c r="K145" s="38">
        <v>3.8858472537464897E-2</v>
      </c>
      <c r="L145" s="38">
        <v>0.12422406347929001</v>
      </c>
      <c r="M145" s="38">
        <v>5.8398109735374199E-3</v>
      </c>
      <c r="N145" s="38">
        <v>3.1798609054673799E-2</v>
      </c>
      <c r="O145" s="38">
        <v>3.4281905208433397E-2</v>
      </c>
      <c r="P145" s="38">
        <v>0.13029748626589799</v>
      </c>
      <c r="Q145" s="38">
        <v>0</v>
      </c>
      <c r="R145" s="38">
        <v>0</v>
      </c>
      <c r="S145" s="38">
        <v>0</v>
      </c>
      <c r="T145" s="38">
        <v>0</v>
      </c>
      <c r="U145" s="38">
        <v>0</v>
      </c>
      <c r="V145" s="40">
        <v>8.7143281574648806E-6</v>
      </c>
      <c r="W145" s="38">
        <v>0</v>
      </c>
      <c r="X145" s="38">
        <v>0</v>
      </c>
      <c r="Y145" s="38">
        <v>0</v>
      </c>
      <c r="Z145" s="38">
        <v>0</v>
      </c>
      <c r="AA145" s="38">
        <v>0</v>
      </c>
      <c r="AB145" s="38">
        <v>0</v>
      </c>
      <c r="AC145" s="38">
        <v>0</v>
      </c>
      <c r="AD145" s="38">
        <v>0</v>
      </c>
      <c r="AE145" s="38">
        <v>0</v>
      </c>
      <c r="AF145" s="38">
        <v>0</v>
      </c>
      <c r="AG145" s="38">
        <v>1.18014915173066E-4</v>
      </c>
      <c r="AH145" s="38">
        <v>0</v>
      </c>
      <c r="AI145" s="38">
        <v>0</v>
      </c>
      <c r="AJ145" s="38">
        <v>0</v>
      </c>
      <c r="AK145" s="38">
        <v>2.36515975199376E-4</v>
      </c>
      <c r="AL145" s="38">
        <v>0</v>
      </c>
      <c r="AM145" s="38">
        <v>0</v>
      </c>
      <c r="AN145" s="38">
        <v>0</v>
      </c>
      <c r="AO145" s="38">
        <v>0</v>
      </c>
      <c r="AP145" s="38">
        <v>0</v>
      </c>
      <c r="AQ145" s="38">
        <v>0</v>
      </c>
      <c r="AR145" s="38">
        <v>0</v>
      </c>
      <c r="AS145" s="38">
        <v>0</v>
      </c>
      <c r="AT145" s="38">
        <v>0</v>
      </c>
      <c r="AU145" s="39">
        <v>0</v>
      </c>
      <c r="AV145" s="39">
        <v>0</v>
      </c>
      <c r="AW145" s="39">
        <v>0</v>
      </c>
      <c r="AX145" s="39">
        <v>0</v>
      </c>
      <c r="AY145" s="39">
        <v>0</v>
      </c>
      <c r="AZ145" s="39">
        <v>0</v>
      </c>
      <c r="BA145" s="39">
        <v>0</v>
      </c>
      <c r="BB145" s="39">
        <v>0</v>
      </c>
      <c r="BC145" s="39">
        <v>0</v>
      </c>
      <c r="BD145" s="39">
        <v>0</v>
      </c>
      <c r="BE145" s="39">
        <v>0</v>
      </c>
      <c r="BF145" s="39">
        <v>0</v>
      </c>
      <c r="BG145" s="39">
        <v>0</v>
      </c>
      <c r="BH145" s="39">
        <v>0</v>
      </c>
      <c r="BI145" s="39">
        <v>0</v>
      </c>
      <c r="BJ145" s="39">
        <v>0</v>
      </c>
      <c r="BK145" s="39">
        <v>0</v>
      </c>
      <c r="BL145" s="39">
        <v>3.9780254114605298E-2</v>
      </c>
      <c r="BM145" s="39">
        <v>5.2280977182255395E-4</v>
      </c>
      <c r="BN145" s="39">
        <v>0</v>
      </c>
      <c r="BO145" s="39">
        <v>2.0390198622994099E-4</v>
      </c>
      <c r="BP145" s="39">
        <v>0</v>
      </c>
      <c r="BQ145" s="39">
        <v>0</v>
      </c>
      <c r="BR145" s="39">
        <v>0</v>
      </c>
      <c r="BS145" s="39">
        <v>0</v>
      </c>
      <c r="BT145" s="39">
        <v>0</v>
      </c>
      <c r="BU145" s="39">
        <v>0</v>
      </c>
      <c r="BV145" s="39">
        <v>3.9125818927358599E-2</v>
      </c>
      <c r="BW145" s="39">
        <v>1.45553123021432E-2</v>
      </c>
      <c r="BX145" s="39">
        <v>2.1334465770842401E-2</v>
      </c>
      <c r="BY145" s="39">
        <v>2.3961291300580501E-2</v>
      </c>
      <c r="BZ145" s="39">
        <v>1.2714188845994999E-2</v>
      </c>
      <c r="CA145" s="39">
        <v>1.36992491511446E-2</v>
      </c>
    </row>
    <row r="146" spans="1:79" ht="15.75" customHeight="1" x14ac:dyDescent="0.2">
      <c r="A146" s="38">
        <v>38.135348998600499</v>
      </c>
      <c r="B146" s="40">
        <v>4.5849022256300599E-8</v>
      </c>
      <c r="C146" s="38">
        <v>0</v>
      </c>
      <c r="D146" s="38">
        <v>7.2602076155439302E-2</v>
      </c>
      <c r="E146" s="38">
        <v>3.7106889094441702E-2</v>
      </c>
      <c r="F146" s="38">
        <v>0</v>
      </c>
      <c r="G146" s="38">
        <v>0</v>
      </c>
      <c r="H146" s="38">
        <v>6.7552630975170405E-2</v>
      </c>
      <c r="I146" s="38">
        <v>6.9030136382690205E-2</v>
      </c>
      <c r="J146" s="38">
        <v>2.45534904080488E-2</v>
      </c>
      <c r="K146" s="38">
        <v>3.71140527605636E-2</v>
      </c>
      <c r="L146" s="38">
        <v>0.12561048334489</v>
      </c>
      <c r="M146" s="38">
        <v>4.5451367842058504E-3</v>
      </c>
      <c r="N146" s="38">
        <v>3.1867571222888497E-2</v>
      </c>
      <c r="O146" s="38">
        <v>3.3012664206798298E-2</v>
      </c>
      <c r="P146" s="38">
        <v>0.133093048753469</v>
      </c>
      <c r="Q146" s="38">
        <v>0</v>
      </c>
      <c r="R146" s="38">
        <v>0</v>
      </c>
      <c r="S146" s="38">
        <v>0</v>
      </c>
      <c r="T146" s="38">
        <v>0</v>
      </c>
      <c r="U146" s="38">
        <v>0</v>
      </c>
      <c r="V146" s="40">
        <v>7.8349788952143296E-6</v>
      </c>
      <c r="W146" s="38">
        <v>0</v>
      </c>
      <c r="X146" s="38">
        <v>0</v>
      </c>
      <c r="Y146" s="38">
        <v>0</v>
      </c>
      <c r="Z146" s="38">
        <v>0</v>
      </c>
      <c r="AA146" s="38">
        <v>0</v>
      </c>
      <c r="AB146" s="38">
        <v>0</v>
      </c>
      <c r="AC146" s="38">
        <v>0</v>
      </c>
      <c r="AD146" s="38">
        <v>0</v>
      </c>
      <c r="AE146" s="38">
        <v>0</v>
      </c>
      <c r="AF146" s="38">
        <v>0</v>
      </c>
      <c r="AG146" s="38">
        <v>1.13969135410704E-4</v>
      </c>
      <c r="AH146" s="38">
        <v>0</v>
      </c>
      <c r="AI146" s="40">
        <v>7.6619650574533605E-7</v>
      </c>
      <c r="AJ146" s="38">
        <v>0</v>
      </c>
      <c r="AK146" s="38">
        <v>2.6322632583761397E-4</v>
      </c>
      <c r="AL146" s="38">
        <v>0</v>
      </c>
      <c r="AM146" s="38">
        <v>0</v>
      </c>
      <c r="AN146" s="38">
        <v>0</v>
      </c>
      <c r="AO146" s="38">
        <v>0</v>
      </c>
      <c r="AP146" s="38">
        <v>0</v>
      </c>
      <c r="AQ146" s="38">
        <v>0</v>
      </c>
      <c r="AR146" s="38">
        <v>0</v>
      </c>
      <c r="AS146" s="38">
        <v>0</v>
      </c>
      <c r="AT146" s="38">
        <v>0</v>
      </c>
      <c r="AU146" s="39">
        <v>0</v>
      </c>
      <c r="AV146" s="39">
        <v>0</v>
      </c>
      <c r="AW146" s="39">
        <v>0</v>
      </c>
      <c r="AX146" s="39">
        <v>0</v>
      </c>
      <c r="AY146" s="39">
        <v>0</v>
      </c>
      <c r="AZ146" s="39">
        <v>0</v>
      </c>
      <c r="BA146" s="39">
        <v>0</v>
      </c>
      <c r="BB146" s="39">
        <v>0</v>
      </c>
      <c r="BC146" s="39">
        <v>0</v>
      </c>
      <c r="BD146" s="39">
        <v>0</v>
      </c>
      <c r="BE146" s="39">
        <v>0</v>
      </c>
      <c r="BF146" s="39">
        <v>0</v>
      </c>
      <c r="BG146" s="39">
        <v>0</v>
      </c>
      <c r="BH146" s="39">
        <v>0</v>
      </c>
      <c r="BI146" s="39">
        <v>0</v>
      </c>
      <c r="BJ146" s="39">
        <v>0</v>
      </c>
      <c r="BK146" s="39">
        <v>0</v>
      </c>
      <c r="BL146" s="39">
        <v>3.8097501067361997E-2</v>
      </c>
      <c r="BM146" s="39">
        <v>1.18942251737092E-4</v>
      </c>
      <c r="BN146" s="39">
        <v>0</v>
      </c>
      <c r="BO146" s="41">
        <v>4.6388883075595101E-5</v>
      </c>
      <c r="BP146" s="39">
        <v>0</v>
      </c>
      <c r="BQ146" s="39">
        <v>0</v>
      </c>
      <c r="BR146" s="39">
        <v>0</v>
      </c>
      <c r="BS146" s="39">
        <v>0</v>
      </c>
      <c r="BT146" s="39">
        <v>0</v>
      </c>
      <c r="BU146" s="39">
        <v>0</v>
      </c>
      <c r="BV146" s="39">
        <v>3.7062619875976102E-2</v>
      </c>
      <c r="BW146" s="39">
        <v>1.12476228526918E-2</v>
      </c>
      <c r="BX146" s="39">
        <v>1.8990271029906001E-2</v>
      </c>
      <c r="BY146" s="39">
        <v>2.05066339351185E-2</v>
      </c>
      <c r="BZ146" s="39">
        <v>9.3343250302691094E-3</v>
      </c>
      <c r="CA146" s="39">
        <v>1.0409248943309799E-2</v>
      </c>
    </row>
    <row r="147" spans="1:79" ht="15.75" customHeight="1" x14ac:dyDescent="0.2">
      <c r="A147" s="38">
        <v>38.774500576391603</v>
      </c>
      <c r="B147" s="40">
        <v>4.0525145114087002E-7</v>
      </c>
      <c r="C147" s="38">
        <v>0</v>
      </c>
      <c r="D147" s="38">
        <v>6.6730989081432102E-2</v>
      </c>
      <c r="E147" s="38">
        <v>3.7779051394787301E-2</v>
      </c>
      <c r="F147" s="38">
        <v>0</v>
      </c>
      <c r="G147" s="38">
        <v>0</v>
      </c>
      <c r="H147" s="38">
        <v>5.8395064739503101E-2</v>
      </c>
      <c r="I147" s="38">
        <v>6.7409393175434706E-2</v>
      </c>
      <c r="J147" s="38">
        <v>2.4354327945658501E-2</v>
      </c>
      <c r="K147" s="38">
        <v>3.5220031848184299E-2</v>
      </c>
      <c r="L147" s="38">
        <v>0.12654690857196699</v>
      </c>
      <c r="M147" s="38">
        <v>3.4409610008870098E-3</v>
      </c>
      <c r="N147" s="38">
        <v>3.1914230890751502E-2</v>
      </c>
      <c r="O147" s="38">
        <v>3.1581531277898298E-2</v>
      </c>
      <c r="P147" s="38">
        <v>0.135319222895284</v>
      </c>
      <c r="Q147" s="38">
        <v>0</v>
      </c>
      <c r="R147" s="38">
        <v>0</v>
      </c>
      <c r="S147" s="38">
        <v>0</v>
      </c>
      <c r="T147" s="38">
        <v>0</v>
      </c>
      <c r="U147" s="38">
        <v>0</v>
      </c>
      <c r="V147" s="40">
        <v>5.54412049741971E-6</v>
      </c>
      <c r="W147" s="38">
        <v>0</v>
      </c>
      <c r="X147" s="38">
        <v>0</v>
      </c>
      <c r="Y147" s="38">
        <v>0</v>
      </c>
      <c r="Z147" s="38">
        <v>0</v>
      </c>
      <c r="AA147" s="38">
        <v>0</v>
      </c>
      <c r="AB147" s="38">
        <v>0</v>
      </c>
      <c r="AC147" s="38">
        <v>0</v>
      </c>
      <c r="AD147" s="38">
        <v>0</v>
      </c>
      <c r="AE147" s="38">
        <v>0</v>
      </c>
      <c r="AF147" s="38">
        <v>0</v>
      </c>
      <c r="AG147" s="38">
        <v>1.0927229563436E-4</v>
      </c>
      <c r="AH147" s="38">
        <v>0</v>
      </c>
      <c r="AI147" s="40">
        <v>6.54646188804304E-6</v>
      </c>
      <c r="AJ147" s="38">
        <v>0</v>
      </c>
      <c r="AK147" s="38">
        <v>2.8502006653126398E-4</v>
      </c>
      <c r="AL147" s="38">
        <v>0</v>
      </c>
      <c r="AM147" s="38">
        <v>0</v>
      </c>
      <c r="AN147" s="38">
        <v>0</v>
      </c>
      <c r="AO147" s="38">
        <v>0</v>
      </c>
      <c r="AP147" s="38">
        <v>0</v>
      </c>
      <c r="AQ147" s="38">
        <v>0</v>
      </c>
      <c r="AR147" s="38">
        <v>0</v>
      </c>
      <c r="AS147" s="38">
        <v>0</v>
      </c>
      <c r="AT147" s="38">
        <v>0</v>
      </c>
      <c r="AU147" s="39">
        <v>0</v>
      </c>
      <c r="AV147" s="39">
        <v>0</v>
      </c>
      <c r="AW147" s="39">
        <v>0</v>
      </c>
      <c r="AX147" s="39">
        <v>0</v>
      </c>
      <c r="AY147" s="39">
        <v>0</v>
      </c>
      <c r="AZ147" s="39">
        <v>0</v>
      </c>
      <c r="BA147" s="39">
        <v>0</v>
      </c>
      <c r="BB147" s="39">
        <v>0</v>
      </c>
      <c r="BC147" s="39">
        <v>0</v>
      </c>
      <c r="BD147" s="39">
        <v>0</v>
      </c>
      <c r="BE147" s="39">
        <v>0</v>
      </c>
      <c r="BF147" s="39">
        <v>0</v>
      </c>
      <c r="BG147" s="39">
        <v>0</v>
      </c>
      <c r="BH147" s="39">
        <v>0</v>
      </c>
      <c r="BI147" s="39">
        <v>0</v>
      </c>
      <c r="BJ147" s="39">
        <v>0</v>
      </c>
      <c r="BK147" s="39">
        <v>0</v>
      </c>
      <c r="BL147" s="39">
        <v>3.6341305396256199E-2</v>
      </c>
      <c r="BM147" s="39">
        <v>0</v>
      </c>
      <c r="BN147" s="39">
        <v>0</v>
      </c>
      <c r="BO147" s="39">
        <v>0</v>
      </c>
      <c r="BP147" s="39">
        <v>0</v>
      </c>
      <c r="BQ147" s="39">
        <v>0</v>
      </c>
      <c r="BR147" s="39">
        <v>0</v>
      </c>
      <c r="BS147" s="39">
        <v>0</v>
      </c>
      <c r="BT147" s="39">
        <v>0</v>
      </c>
      <c r="BU147" s="39">
        <v>0</v>
      </c>
      <c r="BV147" s="39">
        <v>3.4949000629468797E-2</v>
      </c>
      <c r="BW147" s="39">
        <v>8.4243943661675893E-3</v>
      </c>
      <c r="BX147" s="39">
        <v>1.6789018853831002E-2</v>
      </c>
      <c r="BY147" s="39">
        <v>1.7288538873749801E-2</v>
      </c>
      <c r="BZ147" s="39">
        <v>6.5598111181900199E-3</v>
      </c>
      <c r="CA147" s="39">
        <v>7.6274193754330604E-3</v>
      </c>
    </row>
    <row r="148" spans="1:79" ht="15.75" customHeight="1" x14ac:dyDescent="0.2">
      <c r="A148" s="38">
        <v>39.424364387061601</v>
      </c>
      <c r="B148" s="40">
        <v>1.2516257704538501E-6</v>
      </c>
      <c r="C148" s="38">
        <v>0</v>
      </c>
      <c r="D148" s="38">
        <v>6.0566112250376697E-2</v>
      </c>
      <c r="E148" s="38">
        <v>3.845154849877E-2</v>
      </c>
      <c r="F148" s="38">
        <v>0</v>
      </c>
      <c r="G148" s="38">
        <v>0</v>
      </c>
      <c r="H148" s="38">
        <v>4.9334405184521403E-2</v>
      </c>
      <c r="I148" s="38">
        <v>6.5210826914541095E-2</v>
      </c>
      <c r="J148" s="38">
        <v>2.40400250807794E-2</v>
      </c>
      <c r="K148" s="38">
        <v>3.3197594796931601E-2</v>
      </c>
      <c r="L148" s="38">
        <v>0.12701688316493201</v>
      </c>
      <c r="M148" s="38">
        <v>2.5193654433599802E-3</v>
      </c>
      <c r="N148" s="38">
        <v>3.19394661166899E-2</v>
      </c>
      <c r="O148" s="38">
        <v>3.00081498872154E-2</v>
      </c>
      <c r="P148" s="38">
        <v>0.13694439559191801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40">
        <v>3.1508224555726601E-6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  <c r="AF148" s="38">
        <v>0</v>
      </c>
      <c r="AG148" s="38">
        <v>1.0377097825691E-4</v>
      </c>
      <c r="AH148" s="38">
        <v>0</v>
      </c>
      <c r="AI148" s="40">
        <v>2.0991053576352501E-5</v>
      </c>
      <c r="AJ148" s="38">
        <v>0</v>
      </c>
      <c r="AK148" s="38">
        <v>3.0133876178333098E-4</v>
      </c>
      <c r="AL148" s="38">
        <v>0</v>
      </c>
      <c r="AM148" s="38">
        <v>0</v>
      </c>
      <c r="AN148" s="38">
        <v>0</v>
      </c>
      <c r="AO148" s="38">
        <v>0</v>
      </c>
      <c r="AP148" s="38">
        <v>0</v>
      </c>
      <c r="AQ148" s="38">
        <v>0</v>
      </c>
      <c r="AR148" s="38">
        <v>0</v>
      </c>
      <c r="AS148" s="38">
        <v>0</v>
      </c>
      <c r="AT148" s="38">
        <v>0</v>
      </c>
      <c r="AU148" s="39">
        <v>0</v>
      </c>
      <c r="AV148" s="39">
        <v>0</v>
      </c>
      <c r="AW148" s="39">
        <v>0</v>
      </c>
      <c r="AX148" s="39">
        <v>0</v>
      </c>
      <c r="AY148" s="39">
        <v>0</v>
      </c>
      <c r="AZ148" s="39">
        <v>0</v>
      </c>
      <c r="BA148" s="39">
        <v>0</v>
      </c>
      <c r="BB148" s="39">
        <v>0</v>
      </c>
      <c r="BC148" s="39">
        <v>0</v>
      </c>
      <c r="BD148" s="39">
        <v>0</v>
      </c>
      <c r="BE148" s="39">
        <v>0</v>
      </c>
      <c r="BF148" s="39">
        <v>0</v>
      </c>
      <c r="BG148" s="39">
        <v>0</v>
      </c>
      <c r="BH148" s="39">
        <v>0</v>
      </c>
      <c r="BI148" s="39">
        <v>0</v>
      </c>
      <c r="BJ148" s="39">
        <v>0</v>
      </c>
      <c r="BK148" s="39">
        <v>0</v>
      </c>
      <c r="BL148" s="39">
        <v>3.4523762443379798E-2</v>
      </c>
      <c r="BM148" s="39">
        <v>0</v>
      </c>
      <c r="BN148" s="39">
        <v>0</v>
      </c>
      <c r="BO148" s="39">
        <v>0</v>
      </c>
      <c r="BP148" s="39">
        <v>0</v>
      </c>
      <c r="BQ148" s="39">
        <v>0</v>
      </c>
      <c r="BR148" s="39">
        <v>0</v>
      </c>
      <c r="BS148" s="39">
        <v>0</v>
      </c>
      <c r="BT148" s="39">
        <v>0</v>
      </c>
      <c r="BU148" s="39">
        <v>0</v>
      </c>
      <c r="BV148" s="39">
        <v>3.2799992902732798E-2</v>
      </c>
      <c r="BW148" s="39">
        <v>6.0738235913965696E-3</v>
      </c>
      <c r="BX148" s="39">
        <v>1.4733841701517101E-2</v>
      </c>
      <c r="BY148" s="39">
        <v>1.4326412129000101E-2</v>
      </c>
      <c r="BZ148" s="39">
        <v>4.36047012509408E-3</v>
      </c>
      <c r="CA148" s="39">
        <v>5.3411864640726297E-3</v>
      </c>
    </row>
    <row r="149" spans="1:79" ht="15.75" customHeight="1" x14ac:dyDescent="0.2">
      <c r="A149" s="38">
        <v>40.085119968512402</v>
      </c>
      <c r="B149" s="40">
        <v>2.41512396909287E-6</v>
      </c>
      <c r="C149" s="38">
        <v>0</v>
      </c>
      <c r="D149" s="38">
        <v>5.4258923334652702E-2</v>
      </c>
      <c r="E149" s="38">
        <v>3.9123179634790603E-2</v>
      </c>
      <c r="F149" s="38">
        <v>0</v>
      </c>
      <c r="G149" s="38">
        <v>0</v>
      </c>
      <c r="H149" s="38">
        <v>4.0668714270089397E-2</v>
      </c>
      <c r="I149" s="38">
        <v>6.2466823345245399E-2</v>
      </c>
      <c r="J149" s="38">
        <v>2.3612184395485101E-2</v>
      </c>
      <c r="K149" s="38">
        <v>3.1065361372978401E-2</v>
      </c>
      <c r="L149" s="38">
        <v>0.12700393931328499</v>
      </c>
      <c r="M149" s="38">
        <v>1.77256684057739E-3</v>
      </c>
      <c r="N149" s="38">
        <v>3.1944285375861199E-2</v>
      </c>
      <c r="O149" s="38">
        <v>2.83104296340627E-2</v>
      </c>
      <c r="P149" s="38">
        <v>0.137936705431836</v>
      </c>
      <c r="Q149" s="38">
        <v>0</v>
      </c>
      <c r="R149" s="38">
        <v>0</v>
      </c>
      <c r="S149" s="38">
        <v>0</v>
      </c>
      <c r="T149" s="38">
        <v>0</v>
      </c>
      <c r="U149" s="38">
        <v>0</v>
      </c>
      <c r="V149" s="40">
        <v>1.57187255963323E-6</v>
      </c>
      <c r="W149" s="38">
        <v>0</v>
      </c>
      <c r="X149" s="38">
        <v>0</v>
      </c>
      <c r="Y149" s="38">
        <v>0</v>
      </c>
      <c r="Z149" s="38">
        <v>0</v>
      </c>
      <c r="AA149" s="38">
        <v>0</v>
      </c>
      <c r="AB149" s="38">
        <v>0</v>
      </c>
      <c r="AC149" s="38">
        <v>0</v>
      </c>
      <c r="AD149" s="38">
        <v>0</v>
      </c>
      <c r="AE149" s="38">
        <v>0</v>
      </c>
      <c r="AF149" s="38">
        <v>0</v>
      </c>
      <c r="AG149" s="40">
        <v>9.7315674011933803E-5</v>
      </c>
      <c r="AH149" s="38">
        <v>0</v>
      </c>
      <c r="AI149" s="40">
        <v>4.5500772723760902E-5</v>
      </c>
      <c r="AJ149" s="38">
        <v>0</v>
      </c>
      <c r="AK149" s="38">
        <v>3.1165806693456399E-4</v>
      </c>
      <c r="AL149" s="38">
        <v>0</v>
      </c>
      <c r="AM149" s="38">
        <v>0</v>
      </c>
      <c r="AN149" s="38">
        <v>0</v>
      </c>
      <c r="AO149" s="38">
        <v>0</v>
      </c>
      <c r="AP149" s="38">
        <v>0</v>
      </c>
      <c r="AQ149" s="38">
        <v>0</v>
      </c>
      <c r="AR149" s="38">
        <v>0</v>
      </c>
      <c r="AS149" s="38">
        <v>0</v>
      </c>
      <c r="AT149" s="38">
        <v>0</v>
      </c>
      <c r="AU149" s="39">
        <v>0</v>
      </c>
      <c r="AV149" s="39">
        <v>0</v>
      </c>
      <c r="AW149" s="39">
        <v>0</v>
      </c>
      <c r="AX149" s="39">
        <v>0</v>
      </c>
      <c r="AY149" s="39">
        <v>0</v>
      </c>
      <c r="AZ149" s="39">
        <v>0</v>
      </c>
      <c r="BA149" s="39">
        <v>0</v>
      </c>
      <c r="BB149" s="39">
        <v>0</v>
      </c>
      <c r="BC149" s="39">
        <v>0</v>
      </c>
      <c r="BD149" s="39">
        <v>0</v>
      </c>
      <c r="BE149" s="39">
        <v>0</v>
      </c>
      <c r="BF149" s="39">
        <v>0</v>
      </c>
      <c r="BG149" s="39">
        <v>0</v>
      </c>
      <c r="BH149" s="39">
        <v>0</v>
      </c>
      <c r="BI149" s="39">
        <v>0</v>
      </c>
      <c r="BJ149" s="39">
        <v>0</v>
      </c>
      <c r="BK149" s="39">
        <v>0</v>
      </c>
      <c r="BL149" s="39">
        <v>3.2656103049617101E-2</v>
      </c>
      <c r="BM149" s="39">
        <v>0</v>
      </c>
      <c r="BN149" s="39">
        <v>0</v>
      </c>
      <c r="BO149" s="39">
        <v>0</v>
      </c>
      <c r="BP149" s="39">
        <v>0</v>
      </c>
      <c r="BQ149" s="39">
        <v>0</v>
      </c>
      <c r="BR149" s="39">
        <v>0</v>
      </c>
      <c r="BS149" s="39">
        <v>0</v>
      </c>
      <c r="BT149" s="39">
        <v>0</v>
      </c>
      <c r="BU149" s="39">
        <v>0</v>
      </c>
      <c r="BV149" s="39">
        <v>3.0629574391055001E-2</v>
      </c>
      <c r="BW149" s="39">
        <v>4.1830343382381402E-3</v>
      </c>
      <c r="BX149" s="39">
        <v>1.2827574590195999E-2</v>
      </c>
      <c r="BY149" s="39">
        <v>1.16380670428331E-2</v>
      </c>
      <c r="BZ149" s="39">
        <v>2.7161034555761398E-3</v>
      </c>
      <c r="CA149" s="39">
        <v>3.5376301053999699E-3</v>
      </c>
    </row>
    <row r="150" spans="1:79" ht="15.75" customHeight="1" x14ac:dyDescent="0.2">
      <c r="A150" s="38">
        <v>40.756949867715797</v>
      </c>
      <c r="B150" s="40">
        <v>3.75464459036385E-6</v>
      </c>
      <c r="C150" s="38">
        <v>0</v>
      </c>
      <c r="D150" s="38">
        <v>4.7930682525861197E-2</v>
      </c>
      <c r="E150" s="38">
        <v>3.9790621997642897E-2</v>
      </c>
      <c r="F150" s="38">
        <v>0</v>
      </c>
      <c r="G150" s="38">
        <v>0</v>
      </c>
      <c r="H150" s="38">
        <v>3.2532615016063297E-2</v>
      </c>
      <c r="I150" s="38">
        <v>5.9255492951983402E-2</v>
      </c>
      <c r="J150" s="38">
        <v>2.3077657826442999E-2</v>
      </c>
      <c r="K150" s="38">
        <v>2.88625040026524E-2</v>
      </c>
      <c r="L150" s="38">
        <v>0.12651012687358201</v>
      </c>
      <c r="M150" s="38">
        <v>1.1816129163535101E-3</v>
      </c>
      <c r="N150" s="38">
        <v>3.1928861023928598E-2</v>
      </c>
      <c r="O150" s="38">
        <v>2.6525670819055099E-2</v>
      </c>
      <c r="P150" s="38">
        <v>0.138299132289607</v>
      </c>
      <c r="Q150" s="38">
        <v>0</v>
      </c>
      <c r="R150" s="38">
        <v>0</v>
      </c>
      <c r="S150" s="38">
        <v>0</v>
      </c>
      <c r="T150" s="38">
        <v>0</v>
      </c>
      <c r="U150" s="38">
        <v>0</v>
      </c>
      <c r="V150" s="40">
        <v>6.0396592098883897E-7</v>
      </c>
      <c r="W150" s="38">
        <v>0</v>
      </c>
      <c r="X150" s="38">
        <v>0</v>
      </c>
      <c r="Y150" s="38">
        <v>0</v>
      </c>
      <c r="Z150" s="38">
        <v>0</v>
      </c>
      <c r="AA150" s="38">
        <v>0</v>
      </c>
      <c r="AB150" s="38">
        <v>0</v>
      </c>
      <c r="AC150" s="38">
        <v>0</v>
      </c>
      <c r="AD150" s="38">
        <v>0</v>
      </c>
      <c r="AE150" s="38">
        <v>0</v>
      </c>
      <c r="AF150" s="38">
        <v>0</v>
      </c>
      <c r="AG150" s="40">
        <v>9.0082990127627398E-5</v>
      </c>
      <c r="AH150" s="38">
        <v>0</v>
      </c>
      <c r="AI150" s="40">
        <v>7.7415469949175999E-5</v>
      </c>
      <c r="AJ150" s="38">
        <v>0</v>
      </c>
      <c r="AK150" s="38">
        <v>3.1624293976639399E-4</v>
      </c>
      <c r="AL150" s="38">
        <v>0</v>
      </c>
      <c r="AM150" s="38">
        <v>0</v>
      </c>
      <c r="AN150" s="38">
        <v>0</v>
      </c>
      <c r="AO150" s="38">
        <v>0</v>
      </c>
      <c r="AP150" s="38">
        <v>0</v>
      </c>
      <c r="AQ150" s="38">
        <v>0</v>
      </c>
      <c r="AR150" s="38">
        <v>0</v>
      </c>
      <c r="AS150" s="38">
        <v>0</v>
      </c>
      <c r="AT150" s="38">
        <v>0</v>
      </c>
      <c r="AU150" s="39">
        <v>0</v>
      </c>
      <c r="AV150" s="39">
        <v>0</v>
      </c>
      <c r="AW150" s="39">
        <v>0</v>
      </c>
      <c r="AX150" s="39">
        <v>0</v>
      </c>
      <c r="AY150" s="39">
        <v>0</v>
      </c>
      <c r="AZ150" s="39">
        <v>0</v>
      </c>
      <c r="BA150" s="39">
        <v>0</v>
      </c>
      <c r="BB150" s="39">
        <v>0</v>
      </c>
      <c r="BC150" s="39">
        <v>0</v>
      </c>
      <c r="BD150" s="39">
        <v>0</v>
      </c>
      <c r="BE150" s="39">
        <v>0</v>
      </c>
      <c r="BF150" s="39">
        <v>0</v>
      </c>
      <c r="BG150" s="39">
        <v>0</v>
      </c>
      <c r="BH150" s="39">
        <v>0</v>
      </c>
      <c r="BI150" s="39">
        <v>0</v>
      </c>
      <c r="BJ150" s="39">
        <v>0</v>
      </c>
      <c r="BK150" s="39">
        <v>0</v>
      </c>
      <c r="BL150" s="39">
        <v>3.0755621572711399E-2</v>
      </c>
      <c r="BM150" s="39">
        <v>0</v>
      </c>
      <c r="BN150" s="39">
        <v>0</v>
      </c>
      <c r="BO150" s="39">
        <v>0</v>
      </c>
      <c r="BP150" s="39">
        <v>0</v>
      </c>
      <c r="BQ150" s="39">
        <v>0</v>
      </c>
      <c r="BR150" s="39">
        <v>0</v>
      </c>
      <c r="BS150" s="39">
        <v>0</v>
      </c>
      <c r="BT150" s="39">
        <v>0</v>
      </c>
      <c r="BU150" s="39">
        <v>0</v>
      </c>
      <c r="BV150" s="39">
        <v>2.8456415632601099E-2</v>
      </c>
      <c r="BW150" s="39">
        <v>2.7016719279970799E-3</v>
      </c>
      <c r="BX150" s="39">
        <v>1.10689506990136E-2</v>
      </c>
      <c r="BY150" s="39">
        <v>9.2295090092418593E-3</v>
      </c>
      <c r="BZ150" s="39">
        <v>1.5202009838236601E-3</v>
      </c>
      <c r="CA150" s="39">
        <v>2.1565188865315401E-3</v>
      </c>
    </row>
    <row r="151" spans="1:79" ht="15.75" customHeight="1" x14ac:dyDescent="0.2">
      <c r="A151" s="38">
        <v>41.440039691145998</v>
      </c>
      <c r="B151" s="40">
        <v>4.3409073561168298E-6</v>
      </c>
      <c r="C151" s="38">
        <v>0</v>
      </c>
      <c r="D151" s="38">
        <v>4.1736948733123197E-2</v>
      </c>
      <c r="E151" s="38">
        <v>4.04528572164407E-2</v>
      </c>
      <c r="F151" s="38">
        <v>0</v>
      </c>
      <c r="G151" s="38">
        <v>0</v>
      </c>
      <c r="H151" s="38">
        <v>2.5225742225283999E-2</v>
      </c>
      <c r="I151" s="38">
        <v>5.5613320600966701E-2</v>
      </c>
      <c r="J151" s="38">
        <v>2.2440536976630399E-2</v>
      </c>
      <c r="K151" s="38">
        <v>2.6605707940662901E-2</v>
      </c>
      <c r="L151" s="38">
        <v>0.125520929960556</v>
      </c>
      <c r="M151" s="38">
        <v>7.3714630858108901E-4</v>
      </c>
      <c r="N151" s="38">
        <v>3.18943737728863E-2</v>
      </c>
      <c r="O151" s="38">
        <v>2.4671471055545399E-2</v>
      </c>
      <c r="P151" s="38">
        <v>0.13800320661792001</v>
      </c>
      <c r="Q151" s="38">
        <v>0</v>
      </c>
      <c r="R151" s="38">
        <v>0</v>
      </c>
      <c r="S151" s="40">
        <v>1.9769135100096101E-7</v>
      </c>
      <c r="T151" s="38">
        <v>0</v>
      </c>
      <c r="U151" s="38">
        <v>0</v>
      </c>
      <c r="V151" s="40">
        <v>1.50003281162418E-7</v>
      </c>
      <c r="W151" s="38">
        <v>0</v>
      </c>
      <c r="X151" s="38">
        <v>0</v>
      </c>
      <c r="Y151" s="38">
        <v>0</v>
      </c>
      <c r="Z151" s="38">
        <v>0</v>
      </c>
      <c r="AA151" s="38">
        <v>0</v>
      </c>
      <c r="AB151" s="38">
        <v>0</v>
      </c>
      <c r="AC151" s="38">
        <v>0</v>
      </c>
      <c r="AD151" s="38">
        <v>0</v>
      </c>
      <c r="AE151" s="38">
        <v>0</v>
      </c>
      <c r="AF151" s="38">
        <v>0</v>
      </c>
      <c r="AG151" s="40">
        <v>8.1977892616366704E-5</v>
      </c>
      <c r="AH151" s="38">
        <v>0</v>
      </c>
      <c r="AI151" s="38">
        <v>1.12575831060144E-4</v>
      </c>
      <c r="AJ151" s="38">
        <v>0</v>
      </c>
      <c r="AK151" s="38">
        <v>3.14747108317076E-4</v>
      </c>
      <c r="AL151" s="38">
        <v>0</v>
      </c>
      <c r="AM151" s="38">
        <v>0</v>
      </c>
      <c r="AN151" s="38">
        <v>0</v>
      </c>
      <c r="AO151" s="38">
        <v>0</v>
      </c>
      <c r="AP151" s="38">
        <v>0</v>
      </c>
      <c r="AQ151" s="38">
        <v>0</v>
      </c>
      <c r="AR151" s="38">
        <v>0</v>
      </c>
      <c r="AS151" s="38">
        <v>0</v>
      </c>
      <c r="AT151" s="38">
        <v>0</v>
      </c>
      <c r="AU151" s="39">
        <v>0</v>
      </c>
      <c r="AV151" s="39">
        <v>0</v>
      </c>
      <c r="AW151" s="39">
        <v>0</v>
      </c>
      <c r="AX151" s="39">
        <v>0</v>
      </c>
      <c r="AY151" s="39">
        <v>0</v>
      </c>
      <c r="AZ151" s="39">
        <v>0</v>
      </c>
      <c r="BA151" s="39">
        <v>0</v>
      </c>
      <c r="BB151" s="39">
        <v>0</v>
      </c>
      <c r="BC151" s="39">
        <v>0</v>
      </c>
      <c r="BD151" s="39">
        <v>0</v>
      </c>
      <c r="BE151" s="39">
        <v>0</v>
      </c>
      <c r="BF151" s="39">
        <v>0</v>
      </c>
      <c r="BG151" s="39">
        <v>0</v>
      </c>
      <c r="BH151" s="39">
        <v>0</v>
      </c>
      <c r="BI151" s="39">
        <v>0</v>
      </c>
      <c r="BJ151" s="39">
        <v>0</v>
      </c>
      <c r="BK151" s="39">
        <v>0</v>
      </c>
      <c r="BL151" s="39">
        <v>2.8832898590647402E-2</v>
      </c>
      <c r="BM151" s="39">
        <v>0</v>
      </c>
      <c r="BN151" s="39">
        <v>0</v>
      </c>
      <c r="BO151" s="39">
        <v>0</v>
      </c>
      <c r="BP151" s="39">
        <v>0</v>
      </c>
      <c r="BQ151" s="39">
        <v>0</v>
      </c>
      <c r="BR151" s="39">
        <v>0</v>
      </c>
      <c r="BS151" s="39">
        <v>0</v>
      </c>
      <c r="BT151" s="39">
        <v>0</v>
      </c>
      <c r="BU151" s="39">
        <v>0</v>
      </c>
      <c r="BV151" s="39">
        <v>2.62933192215784E-2</v>
      </c>
      <c r="BW151" s="39">
        <v>1.6085292604366599E-3</v>
      </c>
      <c r="BX151" s="39">
        <v>9.4597022848113606E-3</v>
      </c>
      <c r="BY151" s="39">
        <v>7.1139528423284802E-3</v>
      </c>
      <c r="BZ151" s="39">
        <v>7.6078863184519399E-4</v>
      </c>
      <c r="CA151" s="39">
        <v>1.17667302101162E-3</v>
      </c>
    </row>
    <row r="152" spans="1:79" ht="15.75" customHeight="1" x14ac:dyDescent="0.2">
      <c r="A152" s="38">
        <v>42.134578156056598</v>
      </c>
      <c r="B152" s="40">
        <v>4.1842129583688002E-6</v>
      </c>
      <c r="C152" s="38">
        <v>0</v>
      </c>
      <c r="D152" s="38">
        <v>3.5776519534060303E-2</v>
      </c>
      <c r="E152" s="38">
        <v>4.1106609008057099E-2</v>
      </c>
      <c r="F152" s="38">
        <v>0</v>
      </c>
      <c r="G152" s="38">
        <v>0</v>
      </c>
      <c r="H152" s="38">
        <v>1.88344865866025E-2</v>
      </c>
      <c r="I152" s="38">
        <v>5.1616096390434102E-2</v>
      </c>
      <c r="J152" s="38">
        <v>2.1707208943934402E-2</v>
      </c>
      <c r="K152" s="38">
        <v>2.4332717190023799E-2</v>
      </c>
      <c r="L152" s="38">
        <v>0.124042542981423</v>
      </c>
      <c r="M152" s="38">
        <v>4.21225531847315E-4</v>
      </c>
      <c r="N152" s="38">
        <v>3.1840858815945602E-2</v>
      </c>
      <c r="O152" s="38">
        <v>2.2783486955490598E-2</v>
      </c>
      <c r="P152" s="38">
        <v>0.13705888146005901</v>
      </c>
      <c r="Q152" s="38">
        <v>0</v>
      </c>
      <c r="R152" s="38">
        <v>0</v>
      </c>
      <c r="S152" s="40">
        <v>2.2115631788759898E-6</v>
      </c>
      <c r="T152" s="38">
        <v>0</v>
      </c>
      <c r="U152" s="38">
        <v>0</v>
      </c>
      <c r="V152" s="38">
        <v>0</v>
      </c>
      <c r="W152" s="38">
        <v>0</v>
      </c>
      <c r="X152" s="38">
        <v>0</v>
      </c>
      <c r="Y152" s="38">
        <v>0</v>
      </c>
      <c r="Z152" s="38">
        <v>0</v>
      </c>
      <c r="AA152" s="38">
        <v>0</v>
      </c>
      <c r="AB152" s="38">
        <v>0</v>
      </c>
      <c r="AC152" s="38">
        <v>0</v>
      </c>
      <c r="AD152" s="38">
        <v>0</v>
      </c>
      <c r="AE152" s="38">
        <v>0</v>
      </c>
      <c r="AF152" s="38">
        <v>0</v>
      </c>
      <c r="AG152" s="40">
        <v>7.3201170874311695E-5</v>
      </c>
      <c r="AH152" s="38">
        <v>0</v>
      </c>
      <c r="AI152" s="38">
        <v>1.49016564479958E-4</v>
      </c>
      <c r="AJ152" s="38">
        <v>0</v>
      </c>
      <c r="AK152" s="38">
        <v>3.0751004676405101E-4</v>
      </c>
      <c r="AL152" s="38">
        <v>0</v>
      </c>
      <c r="AM152" s="38">
        <v>0</v>
      </c>
      <c r="AN152" s="38">
        <v>0</v>
      </c>
      <c r="AO152" s="38">
        <v>0</v>
      </c>
      <c r="AP152" s="38">
        <v>0</v>
      </c>
      <c r="AQ152" s="38">
        <v>0</v>
      </c>
      <c r="AR152" s="38">
        <v>0</v>
      </c>
      <c r="AS152" s="38">
        <v>0</v>
      </c>
      <c r="AT152" s="38">
        <v>0</v>
      </c>
      <c r="AU152" s="39">
        <v>0</v>
      </c>
      <c r="AV152" s="39">
        <v>0</v>
      </c>
      <c r="AW152" s="39">
        <v>0</v>
      </c>
      <c r="AX152" s="39">
        <v>0</v>
      </c>
      <c r="AY152" s="39">
        <v>0</v>
      </c>
      <c r="AZ152" s="39">
        <v>0</v>
      </c>
      <c r="BA152" s="39">
        <v>0</v>
      </c>
      <c r="BB152" s="39">
        <v>0</v>
      </c>
      <c r="BC152" s="39">
        <v>0</v>
      </c>
      <c r="BD152" s="39">
        <v>0</v>
      </c>
      <c r="BE152" s="39">
        <v>0</v>
      </c>
      <c r="BF152" s="39">
        <v>0</v>
      </c>
      <c r="BG152" s="39">
        <v>0</v>
      </c>
      <c r="BH152" s="39">
        <v>0</v>
      </c>
      <c r="BI152" s="39">
        <v>0</v>
      </c>
      <c r="BJ152" s="39">
        <v>0</v>
      </c>
      <c r="BK152" s="39">
        <v>0</v>
      </c>
      <c r="BL152" s="39">
        <v>2.69044396490382E-2</v>
      </c>
      <c r="BM152" s="39">
        <v>0</v>
      </c>
      <c r="BN152" s="39">
        <v>0</v>
      </c>
      <c r="BO152" s="39">
        <v>0</v>
      </c>
      <c r="BP152" s="39">
        <v>0</v>
      </c>
      <c r="BQ152" s="39">
        <v>0</v>
      </c>
      <c r="BR152" s="39">
        <v>0</v>
      </c>
      <c r="BS152" s="39">
        <v>0</v>
      </c>
      <c r="BT152" s="39">
        <v>0</v>
      </c>
      <c r="BU152" s="39">
        <v>0</v>
      </c>
      <c r="BV152" s="39">
        <v>2.4157755518082E-2</v>
      </c>
      <c r="BW152" s="39">
        <v>8.5588886610287102E-4</v>
      </c>
      <c r="BX152" s="39">
        <v>7.9978378972123901E-3</v>
      </c>
      <c r="BY152" s="39">
        <v>5.2954814393114998E-3</v>
      </c>
      <c r="BZ152" s="39">
        <v>3.2263652450927798E-4</v>
      </c>
      <c r="CA152" s="39">
        <v>5.3971630095417703E-4</v>
      </c>
    </row>
    <row r="153" spans="1:79" ht="15.75" customHeight="1" x14ac:dyDescent="0.2">
      <c r="A153" s="38">
        <v>42.840757142618202</v>
      </c>
      <c r="B153" s="40">
        <v>3.4247619046045102E-6</v>
      </c>
      <c r="C153" s="38">
        <v>0</v>
      </c>
      <c r="D153" s="38">
        <v>3.01363204389157E-2</v>
      </c>
      <c r="E153" s="38">
        <v>4.1748482735585297E-2</v>
      </c>
      <c r="F153" s="38">
        <v>0</v>
      </c>
      <c r="G153" s="38">
        <v>0</v>
      </c>
      <c r="H153" s="38">
        <v>1.3412154644858801E-2</v>
      </c>
      <c r="I153" s="38">
        <v>4.7342744876357902E-2</v>
      </c>
      <c r="J153" s="38">
        <v>2.0885689711735499E-2</v>
      </c>
      <c r="K153" s="38">
        <v>2.2082858519499E-2</v>
      </c>
      <c r="L153" s="38">
        <v>0.12208428857081099</v>
      </c>
      <c r="M153" s="38">
        <v>2.1332276031042199E-4</v>
      </c>
      <c r="N153" s="38">
        <v>3.1768247824193997E-2</v>
      </c>
      <c r="O153" s="38">
        <v>2.0898854393380399E-2</v>
      </c>
      <c r="P153" s="38">
        <v>0.13548175879747701</v>
      </c>
      <c r="Q153" s="38">
        <v>0</v>
      </c>
      <c r="R153" s="38">
        <v>0</v>
      </c>
      <c r="S153" s="40">
        <v>7.2659676759099702E-6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  <c r="AF153" s="38">
        <v>0</v>
      </c>
      <c r="AG153" s="40">
        <v>6.3985479977442602E-5</v>
      </c>
      <c r="AH153" s="38">
        <v>0</v>
      </c>
      <c r="AI153" s="38">
        <v>1.8474786855752001E-4</v>
      </c>
      <c r="AJ153" s="38">
        <v>0</v>
      </c>
      <c r="AK153" s="38">
        <v>2.9500158575950397E-4</v>
      </c>
      <c r="AL153" s="38">
        <v>0</v>
      </c>
      <c r="AM153" s="38">
        <v>0</v>
      </c>
      <c r="AN153" s="38">
        <v>0</v>
      </c>
      <c r="AO153" s="38">
        <v>0</v>
      </c>
      <c r="AP153" s="38">
        <v>0</v>
      </c>
      <c r="AQ153" s="38">
        <v>0</v>
      </c>
      <c r="AR153" s="38">
        <v>0</v>
      </c>
      <c r="AS153" s="38">
        <v>0</v>
      </c>
      <c r="AT153" s="38">
        <v>0</v>
      </c>
      <c r="AU153" s="39">
        <v>0</v>
      </c>
      <c r="AV153" s="41">
        <v>1.1372072682463699E-9</v>
      </c>
      <c r="AW153" s="39">
        <v>0</v>
      </c>
      <c r="AX153" s="39">
        <v>0</v>
      </c>
      <c r="AY153" s="39">
        <v>0</v>
      </c>
      <c r="AZ153" s="39">
        <v>0</v>
      </c>
      <c r="BA153" s="39">
        <v>0</v>
      </c>
      <c r="BB153" s="39">
        <v>0</v>
      </c>
      <c r="BC153" s="39">
        <v>0</v>
      </c>
      <c r="BD153" s="39">
        <v>0</v>
      </c>
      <c r="BE153" s="39">
        <v>0</v>
      </c>
      <c r="BF153" s="39">
        <v>0</v>
      </c>
      <c r="BG153" s="39">
        <v>0</v>
      </c>
      <c r="BH153" s="39">
        <v>0</v>
      </c>
      <c r="BI153" s="39">
        <v>0</v>
      </c>
      <c r="BJ153" s="39">
        <v>0</v>
      </c>
      <c r="BK153" s="39">
        <v>0</v>
      </c>
      <c r="BL153" s="39">
        <v>2.4985572278059E-2</v>
      </c>
      <c r="BM153" s="39">
        <v>0</v>
      </c>
      <c r="BN153" s="39">
        <v>0</v>
      </c>
      <c r="BO153" s="39">
        <v>0</v>
      </c>
      <c r="BP153" s="39">
        <v>0</v>
      </c>
      <c r="BQ153" s="39">
        <v>0</v>
      </c>
      <c r="BR153" s="39">
        <v>0</v>
      </c>
      <c r="BS153" s="39">
        <v>0</v>
      </c>
      <c r="BT153" s="39">
        <v>0</v>
      </c>
      <c r="BU153" s="39">
        <v>0</v>
      </c>
      <c r="BV153" s="39">
        <v>2.20657059033448E-2</v>
      </c>
      <c r="BW153" s="39">
        <v>3.8635718894057102E-4</v>
      </c>
      <c r="BX153" s="39">
        <v>6.6806142162348803E-3</v>
      </c>
      <c r="BY153" s="39">
        <v>3.7723078775757199E-3</v>
      </c>
      <c r="BZ153" s="39">
        <v>1.06668246099924E-4</v>
      </c>
      <c r="CA153" s="39">
        <v>1.7843792268058901E-4</v>
      </c>
    </row>
    <row r="154" spans="1:79" ht="15.75" customHeight="1" x14ac:dyDescent="0.2">
      <c r="A154" s="38">
        <v>43.558771746928599</v>
      </c>
      <c r="B154" s="40">
        <v>2.1775300734052202E-6</v>
      </c>
      <c r="C154" s="38">
        <v>0</v>
      </c>
      <c r="D154" s="38">
        <v>2.4897969492009699E-2</v>
      </c>
      <c r="E154" s="38">
        <v>4.2375350177493103E-2</v>
      </c>
      <c r="F154" s="38">
        <v>0</v>
      </c>
      <c r="G154" s="38">
        <v>0</v>
      </c>
      <c r="H154" s="38">
        <v>9.0106504742753901E-3</v>
      </c>
      <c r="I154" s="38">
        <v>4.2866646843603098E-2</v>
      </c>
      <c r="J154" s="38">
        <v>1.9983384295176501E-2</v>
      </c>
      <c r="K154" s="38">
        <v>1.9892406312421701E-2</v>
      </c>
      <c r="L154" s="38">
        <v>0.119655318095599</v>
      </c>
      <c r="M154" s="40">
        <v>9.4532219859515693E-5</v>
      </c>
      <c r="N154" s="38">
        <v>3.1676523545541901E-2</v>
      </c>
      <c r="O154" s="38">
        <v>1.9051857362751001E-2</v>
      </c>
      <c r="P154" s="38">
        <v>0.13328676705999701</v>
      </c>
      <c r="Q154" s="38">
        <v>0</v>
      </c>
      <c r="R154" s="38">
        <v>0</v>
      </c>
      <c r="S154" s="40">
        <v>1.6604604627027199E-5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  <c r="AF154" s="38">
        <v>0</v>
      </c>
      <c r="AG154" s="40">
        <v>5.4543583583850301E-5</v>
      </c>
      <c r="AH154" s="38">
        <v>0</v>
      </c>
      <c r="AI154" s="38">
        <v>2.1792810093798699E-4</v>
      </c>
      <c r="AJ154" s="38">
        <v>0</v>
      </c>
      <c r="AK154" s="38">
        <v>2.7765095969074397E-4</v>
      </c>
      <c r="AL154" s="38">
        <v>0</v>
      </c>
      <c r="AM154" s="38">
        <v>0</v>
      </c>
      <c r="AN154" s="38">
        <v>0</v>
      </c>
      <c r="AO154" s="38">
        <v>0</v>
      </c>
      <c r="AP154" s="38">
        <v>0</v>
      </c>
      <c r="AQ154" s="38">
        <v>0</v>
      </c>
      <c r="AR154" s="38">
        <v>0</v>
      </c>
      <c r="AS154" s="38">
        <v>0</v>
      </c>
      <c r="AT154" s="38">
        <v>0</v>
      </c>
      <c r="AU154" s="39">
        <v>0</v>
      </c>
      <c r="AV154" s="41">
        <v>1.05039609075354E-7</v>
      </c>
      <c r="AW154" s="39">
        <v>0</v>
      </c>
      <c r="AX154" s="39">
        <v>0</v>
      </c>
      <c r="AY154" s="39">
        <v>0</v>
      </c>
      <c r="AZ154" s="39">
        <v>0</v>
      </c>
      <c r="BA154" s="39">
        <v>0</v>
      </c>
      <c r="BB154" s="39">
        <v>0</v>
      </c>
      <c r="BC154" s="39">
        <v>0</v>
      </c>
      <c r="BD154" s="39">
        <v>0</v>
      </c>
      <c r="BE154" s="39">
        <v>0</v>
      </c>
      <c r="BF154" s="39">
        <v>0</v>
      </c>
      <c r="BG154" s="39">
        <v>0</v>
      </c>
      <c r="BH154" s="39">
        <v>0</v>
      </c>
      <c r="BI154" s="39">
        <v>0</v>
      </c>
      <c r="BJ154" s="39">
        <v>0</v>
      </c>
      <c r="BK154" s="39">
        <v>0</v>
      </c>
      <c r="BL154" s="39">
        <v>2.30906758421634E-2</v>
      </c>
      <c r="BM154" s="39">
        <v>0</v>
      </c>
      <c r="BN154" s="39">
        <v>0</v>
      </c>
      <c r="BO154" s="39">
        <v>0</v>
      </c>
      <c r="BP154" s="39">
        <v>0</v>
      </c>
      <c r="BQ154" s="39">
        <v>0</v>
      </c>
      <c r="BR154" s="39">
        <v>0</v>
      </c>
      <c r="BS154" s="39">
        <v>0</v>
      </c>
      <c r="BT154" s="39">
        <v>0</v>
      </c>
      <c r="BU154" s="39">
        <v>0</v>
      </c>
      <c r="BV154" s="39">
        <v>2.0032137241892602E-2</v>
      </c>
      <c r="BW154" s="39">
        <v>1.47411429170682E-4</v>
      </c>
      <c r="BX154" s="39">
        <v>5.5053455407227201E-3</v>
      </c>
      <c r="BY154" s="39">
        <v>2.5430018781448299E-3</v>
      </c>
      <c r="BZ154" s="41">
        <v>1.8601872349198401E-5</v>
      </c>
      <c r="CA154" s="41">
        <v>3.1117784170286702E-5</v>
      </c>
    </row>
    <row r="155" spans="1:79" ht="15.75" customHeight="1" x14ac:dyDescent="0.2">
      <c r="A155" s="38">
        <v>44.288820334912202</v>
      </c>
      <c r="B155" s="40">
        <v>9.7599013750367307E-7</v>
      </c>
      <c r="C155" s="38">
        <v>0</v>
      </c>
      <c r="D155" s="38">
        <v>2.0120292693944899E-2</v>
      </c>
      <c r="E155" s="38">
        <v>4.2983230151308699E-2</v>
      </c>
      <c r="F155" s="38">
        <v>0</v>
      </c>
      <c r="G155" s="38">
        <v>0</v>
      </c>
      <c r="H155" s="38">
        <v>5.5919540286086698E-3</v>
      </c>
      <c r="I155" s="38">
        <v>3.8280883562663903E-2</v>
      </c>
      <c r="J155" s="38">
        <v>1.90134687634811E-2</v>
      </c>
      <c r="K155" s="38">
        <v>1.7808097993238101E-2</v>
      </c>
      <c r="L155" s="38">
        <v>0.11677382681309301</v>
      </c>
      <c r="M155" s="40">
        <v>3.5407746158021703E-5</v>
      </c>
      <c r="N155" s="38">
        <v>3.1565277196013597E-2</v>
      </c>
      <c r="O155" s="38">
        <v>1.7286593711825501E-2</v>
      </c>
      <c r="P155" s="38">
        <v>0.13050595121389899</v>
      </c>
      <c r="Q155" s="38">
        <v>0</v>
      </c>
      <c r="R155" s="38">
        <v>0</v>
      </c>
      <c r="S155" s="40">
        <v>2.8881017408962601E-5</v>
      </c>
      <c r="T155" s="38">
        <v>0</v>
      </c>
      <c r="U155" s="38">
        <v>0</v>
      </c>
      <c r="V155" s="38">
        <v>0</v>
      </c>
      <c r="W155" s="38">
        <v>0</v>
      </c>
      <c r="X155" s="38">
        <v>0</v>
      </c>
      <c r="Y155" s="38">
        <v>0</v>
      </c>
      <c r="Z155" s="38">
        <v>0</v>
      </c>
      <c r="AA155" s="38">
        <v>0</v>
      </c>
      <c r="AB155" s="38">
        <v>0</v>
      </c>
      <c r="AC155" s="38">
        <v>0</v>
      </c>
      <c r="AD155" s="38">
        <v>0</v>
      </c>
      <c r="AE155" s="38">
        <v>0</v>
      </c>
      <c r="AF155" s="38">
        <v>0</v>
      </c>
      <c r="AG155" s="40">
        <v>4.52174893166285E-5</v>
      </c>
      <c r="AH155" s="38">
        <v>0</v>
      </c>
      <c r="AI155" s="38">
        <v>2.4634960938886802E-4</v>
      </c>
      <c r="AJ155" s="38">
        <v>0</v>
      </c>
      <c r="AK155" s="38">
        <v>2.5633363743315398E-4</v>
      </c>
      <c r="AL155" s="38">
        <v>0</v>
      </c>
      <c r="AM155" s="38">
        <v>0</v>
      </c>
      <c r="AN155" s="38">
        <v>0</v>
      </c>
      <c r="AO155" s="38">
        <v>0</v>
      </c>
      <c r="AP155" s="38">
        <v>0</v>
      </c>
      <c r="AQ155" s="38">
        <v>0</v>
      </c>
      <c r="AR155" s="38">
        <v>0</v>
      </c>
      <c r="AS155" s="38">
        <v>0</v>
      </c>
      <c r="AT155" s="38">
        <v>0</v>
      </c>
      <c r="AU155" s="39">
        <v>0</v>
      </c>
      <c r="AV155" s="41">
        <v>5.8251698904265503E-7</v>
      </c>
      <c r="AW155" s="39">
        <v>0</v>
      </c>
      <c r="AX155" s="39">
        <v>0</v>
      </c>
      <c r="AY155" s="39">
        <v>0</v>
      </c>
      <c r="AZ155" s="39">
        <v>0</v>
      </c>
      <c r="BA155" s="39">
        <v>0</v>
      </c>
      <c r="BB155" s="39">
        <v>0</v>
      </c>
      <c r="BC155" s="39">
        <v>0</v>
      </c>
      <c r="BD155" s="39">
        <v>0</v>
      </c>
      <c r="BE155" s="39">
        <v>0</v>
      </c>
      <c r="BF155" s="39">
        <v>0</v>
      </c>
      <c r="BG155" s="39">
        <v>0</v>
      </c>
      <c r="BH155" s="39">
        <v>0</v>
      </c>
      <c r="BI155" s="39">
        <v>0</v>
      </c>
      <c r="BJ155" s="39">
        <v>0</v>
      </c>
      <c r="BK155" s="39">
        <v>0</v>
      </c>
      <c r="BL155" s="39">
        <v>2.1232691792042801E-2</v>
      </c>
      <c r="BM155" s="39">
        <v>0</v>
      </c>
      <c r="BN155" s="39">
        <v>0</v>
      </c>
      <c r="BO155" s="39">
        <v>0</v>
      </c>
      <c r="BP155" s="39">
        <v>0</v>
      </c>
      <c r="BQ155" s="39">
        <v>0</v>
      </c>
      <c r="BR155" s="39">
        <v>0</v>
      </c>
      <c r="BS155" s="39">
        <v>0</v>
      </c>
      <c r="BT155" s="39">
        <v>0</v>
      </c>
      <c r="BU155" s="39">
        <v>0</v>
      </c>
      <c r="BV155" s="39">
        <v>1.8069839647568101E-2</v>
      </c>
      <c r="BW155" s="41">
        <v>4.9429655745220802E-5</v>
      </c>
      <c r="BX155" s="39">
        <v>4.4671361212116102E-3</v>
      </c>
      <c r="BY155" s="39">
        <v>1.58898483076479E-3</v>
      </c>
      <c r="BZ155" s="39">
        <v>0</v>
      </c>
      <c r="CA155" s="39">
        <v>0</v>
      </c>
    </row>
    <row r="156" spans="1:79" ht="15.75" customHeight="1" x14ac:dyDescent="0.2">
      <c r="A156" s="38">
        <v>45.031104597122699</v>
      </c>
      <c r="B156" s="40">
        <v>2.61972373292745E-7</v>
      </c>
      <c r="C156" s="38">
        <v>0</v>
      </c>
      <c r="D156" s="38">
        <v>1.5854943651887499E-2</v>
      </c>
      <c r="E156" s="38">
        <v>4.3568278999174502E-2</v>
      </c>
      <c r="F156" s="38">
        <v>0</v>
      </c>
      <c r="G156" s="38">
        <v>0</v>
      </c>
      <c r="H156" s="38">
        <v>3.1107829261831999E-3</v>
      </c>
      <c r="I156" s="38">
        <v>3.3673882771871201E-2</v>
      </c>
      <c r="J156" s="38">
        <v>1.7988703402843101E-2</v>
      </c>
      <c r="K156" s="38">
        <v>1.5874057485566299E-2</v>
      </c>
      <c r="L156" s="38">
        <v>0.113458831588297</v>
      </c>
      <c r="M156" s="40">
        <v>9.5040420364177401E-6</v>
      </c>
      <c r="N156" s="38">
        <v>3.14341060638475E-2</v>
      </c>
      <c r="O156" s="38">
        <v>1.5643948755038599E-2</v>
      </c>
      <c r="P156" s="38">
        <v>0.12717163195150699</v>
      </c>
      <c r="Q156" s="38">
        <v>0</v>
      </c>
      <c r="R156" s="38">
        <v>0</v>
      </c>
      <c r="S156" s="40">
        <v>4.28013792083688E-5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  <c r="AF156" s="38">
        <v>0</v>
      </c>
      <c r="AG156" s="40">
        <v>3.63224346514306E-5</v>
      </c>
      <c r="AH156" s="38">
        <v>0</v>
      </c>
      <c r="AI156" s="38">
        <v>2.6803766134961699E-4</v>
      </c>
      <c r="AJ156" s="38">
        <v>0</v>
      </c>
      <c r="AK156" s="38">
        <v>2.3188876495460899E-4</v>
      </c>
      <c r="AL156" s="38">
        <v>0</v>
      </c>
      <c r="AM156" s="38">
        <v>0</v>
      </c>
      <c r="AN156" s="38">
        <v>0</v>
      </c>
      <c r="AO156" s="38">
        <v>0</v>
      </c>
      <c r="AP156" s="38">
        <v>0</v>
      </c>
      <c r="AQ156" s="38">
        <v>0</v>
      </c>
      <c r="AR156" s="38">
        <v>0</v>
      </c>
      <c r="AS156" s="38">
        <v>0</v>
      </c>
      <c r="AT156" s="38">
        <v>0</v>
      </c>
      <c r="AU156" s="39">
        <v>0</v>
      </c>
      <c r="AV156" s="41">
        <v>1.70652485852722E-6</v>
      </c>
      <c r="AW156" s="39">
        <v>0</v>
      </c>
      <c r="AX156" s="39">
        <v>0</v>
      </c>
      <c r="AY156" s="39">
        <v>0</v>
      </c>
      <c r="AZ156" s="39">
        <v>0</v>
      </c>
      <c r="BA156" s="39">
        <v>0</v>
      </c>
      <c r="BB156" s="39">
        <v>0</v>
      </c>
      <c r="BC156" s="39">
        <v>0</v>
      </c>
      <c r="BD156" s="39">
        <v>0</v>
      </c>
      <c r="BE156" s="39">
        <v>0</v>
      </c>
      <c r="BF156" s="39">
        <v>0</v>
      </c>
      <c r="BG156" s="39">
        <v>0</v>
      </c>
      <c r="BH156" s="39">
        <v>0</v>
      </c>
      <c r="BI156" s="39">
        <v>0</v>
      </c>
      <c r="BJ156" s="39">
        <v>0</v>
      </c>
      <c r="BK156" s="39">
        <v>0</v>
      </c>
      <c r="BL156" s="39">
        <v>1.94235437498399E-2</v>
      </c>
      <c r="BM156" s="39">
        <v>0</v>
      </c>
      <c r="BN156" s="39">
        <v>0</v>
      </c>
      <c r="BO156" s="39">
        <v>0</v>
      </c>
      <c r="BP156" s="39">
        <v>0</v>
      </c>
      <c r="BQ156" s="39">
        <v>0</v>
      </c>
      <c r="BR156" s="39">
        <v>0</v>
      </c>
      <c r="BS156" s="39">
        <v>0</v>
      </c>
      <c r="BT156" s="39">
        <v>0</v>
      </c>
      <c r="BU156" s="39">
        <v>0</v>
      </c>
      <c r="BV156" s="39">
        <v>1.6190479140529401E-2</v>
      </c>
      <c r="BW156" s="41">
        <v>1.3267761352322199E-5</v>
      </c>
      <c r="BX156" s="39">
        <v>3.56099101852638E-3</v>
      </c>
      <c r="BY156" s="39">
        <v>8.9114400640145398E-4</v>
      </c>
      <c r="BZ156" s="39">
        <v>0</v>
      </c>
      <c r="CA156" s="39">
        <v>0</v>
      </c>
    </row>
    <row r="157" spans="1:79" ht="15.75" customHeight="1" x14ac:dyDescent="0.2">
      <c r="A157" s="38">
        <v>45.7858296044638</v>
      </c>
      <c r="B157" s="38">
        <v>0</v>
      </c>
      <c r="C157" s="38">
        <v>0</v>
      </c>
      <c r="D157" s="38">
        <v>1.21336383180941E-2</v>
      </c>
      <c r="E157" s="38">
        <v>4.4126113868747902E-2</v>
      </c>
      <c r="F157" s="38">
        <v>0</v>
      </c>
      <c r="G157" s="38">
        <v>0</v>
      </c>
      <c r="H157" s="38">
        <v>1.4753705981664701E-3</v>
      </c>
      <c r="I157" s="38">
        <v>2.91355300880888E-2</v>
      </c>
      <c r="J157" s="38">
        <v>1.69229132131552E-2</v>
      </c>
      <c r="K157" s="38">
        <v>1.41348549226878E-2</v>
      </c>
      <c r="L157" s="38">
        <v>0.10973620255458599</v>
      </c>
      <c r="M157" s="38">
        <v>0</v>
      </c>
      <c r="N157" s="38">
        <v>3.1282355310670203E-2</v>
      </c>
      <c r="O157" s="38">
        <v>1.4160840092966601E-2</v>
      </c>
      <c r="P157" s="38">
        <v>0.12332341101258699</v>
      </c>
      <c r="Q157" s="38">
        <v>0</v>
      </c>
      <c r="R157" s="38">
        <v>0</v>
      </c>
      <c r="S157" s="40">
        <v>5.6870088784412503E-5</v>
      </c>
      <c r="T157" s="38">
        <v>0</v>
      </c>
      <c r="U157" s="38">
        <v>0</v>
      </c>
      <c r="V157" s="38">
        <v>0</v>
      </c>
      <c r="W157" s="38">
        <v>0</v>
      </c>
      <c r="X157" s="38">
        <v>0</v>
      </c>
      <c r="Y157" s="38">
        <v>0</v>
      </c>
      <c r="Z157" s="38">
        <v>0</v>
      </c>
      <c r="AA157" s="38">
        <v>0</v>
      </c>
      <c r="AB157" s="38">
        <v>0</v>
      </c>
      <c r="AC157" s="38">
        <v>0</v>
      </c>
      <c r="AD157" s="38">
        <v>0</v>
      </c>
      <c r="AE157" s="38">
        <v>0</v>
      </c>
      <c r="AF157" s="38">
        <v>0</v>
      </c>
      <c r="AG157" s="40">
        <v>2.8134418556112999E-5</v>
      </c>
      <c r="AH157" s="38">
        <v>0</v>
      </c>
      <c r="AI157" s="38">
        <v>2.8163535711220799E-4</v>
      </c>
      <c r="AJ157" s="38">
        <v>0</v>
      </c>
      <c r="AK157" s="38">
        <v>2.0519684659735699E-4</v>
      </c>
      <c r="AL157" s="38">
        <v>0</v>
      </c>
      <c r="AM157" s="38">
        <v>0</v>
      </c>
      <c r="AN157" s="38">
        <v>0</v>
      </c>
      <c r="AO157" s="38">
        <v>0</v>
      </c>
      <c r="AP157" s="38">
        <v>0</v>
      </c>
      <c r="AQ157" s="38">
        <v>0</v>
      </c>
      <c r="AR157" s="38">
        <v>0</v>
      </c>
      <c r="AS157" s="38">
        <v>0</v>
      </c>
      <c r="AT157" s="38">
        <v>0</v>
      </c>
      <c r="AU157" s="39">
        <v>0</v>
      </c>
      <c r="AV157" s="41">
        <v>3.80155311513736E-6</v>
      </c>
      <c r="AW157" s="39">
        <v>0</v>
      </c>
      <c r="AX157" s="39">
        <v>0</v>
      </c>
      <c r="AY157" s="39">
        <v>0</v>
      </c>
      <c r="AZ157" s="39">
        <v>0</v>
      </c>
      <c r="BA157" s="39">
        <v>0</v>
      </c>
      <c r="BB157" s="39">
        <v>0</v>
      </c>
      <c r="BC157" s="39">
        <v>0</v>
      </c>
      <c r="BD157" s="39">
        <v>0</v>
      </c>
      <c r="BE157" s="39">
        <v>0</v>
      </c>
      <c r="BF157" s="39">
        <v>0</v>
      </c>
      <c r="BG157" s="39">
        <v>0</v>
      </c>
      <c r="BH157" s="39">
        <v>0</v>
      </c>
      <c r="BI157" s="39">
        <v>0</v>
      </c>
      <c r="BJ157" s="39">
        <v>0</v>
      </c>
      <c r="BK157" s="39">
        <v>0</v>
      </c>
      <c r="BL157" s="39">
        <v>1.7673359222730601E-2</v>
      </c>
      <c r="BM157" s="39">
        <v>0</v>
      </c>
      <c r="BN157" s="39">
        <v>0</v>
      </c>
      <c r="BO157" s="39">
        <v>0</v>
      </c>
      <c r="BP157" s="39">
        <v>0</v>
      </c>
      <c r="BQ157" s="39">
        <v>0</v>
      </c>
      <c r="BR157" s="39">
        <v>0</v>
      </c>
      <c r="BS157" s="39">
        <v>0</v>
      </c>
      <c r="BT157" s="39">
        <v>0</v>
      </c>
      <c r="BU157" s="39">
        <v>0</v>
      </c>
      <c r="BV157" s="39">
        <v>1.44035061845353E-2</v>
      </c>
      <c r="BW157" s="39">
        <v>0</v>
      </c>
      <c r="BX157" s="39">
        <v>2.7807372226823701E-3</v>
      </c>
      <c r="BY157" s="39">
        <v>4.25831409190623E-4</v>
      </c>
      <c r="BZ157" s="39">
        <v>0</v>
      </c>
      <c r="CA157" s="39">
        <v>0</v>
      </c>
    </row>
    <row r="158" spans="1:79" ht="15.75" customHeight="1" x14ac:dyDescent="0.2">
      <c r="A158" s="38">
        <v>46.553203864844598</v>
      </c>
      <c r="B158" s="38">
        <v>0</v>
      </c>
      <c r="C158" s="38">
        <v>0</v>
      </c>
      <c r="D158" s="38">
        <v>8.9559555196561599E-3</v>
      </c>
      <c r="E158" s="38">
        <v>4.4651326186485797E-2</v>
      </c>
      <c r="F158" s="38">
        <v>0</v>
      </c>
      <c r="G158" s="38">
        <v>0</v>
      </c>
      <c r="H158" s="38">
        <v>5.1228456960593697E-4</v>
      </c>
      <c r="I158" s="38">
        <v>2.4758442597812499E-2</v>
      </c>
      <c r="J158" s="38">
        <v>1.5832438616647199E-2</v>
      </c>
      <c r="K158" s="38">
        <v>1.26358229740559E-2</v>
      </c>
      <c r="L158" s="38">
        <v>0.105643156046515</v>
      </c>
      <c r="M158" s="38">
        <v>0</v>
      </c>
      <c r="N158" s="38">
        <v>3.1108955150064298E-2</v>
      </c>
      <c r="O158" s="38">
        <v>1.2866943214493399E-2</v>
      </c>
      <c r="P158" s="38">
        <v>0.119011753946623</v>
      </c>
      <c r="Q158" s="38">
        <v>0</v>
      </c>
      <c r="R158" s="38">
        <v>0</v>
      </c>
      <c r="S158" s="40">
        <v>6.9823329452379303E-5</v>
      </c>
      <c r="T158" s="38">
        <v>0</v>
      </c>
      <c r="U158" s="38">
        <v>0</v>
      </c>
      <c r="V158" s="38">
        <v>0</v>
      </c>
      <c r="W158" s="38">
        <v>0</v>
      </c>
      <c r="X158" s="38">
        <v>0</v>
      </c>
      <c r="Y158" s="38">
        <v>0</v>
      </c>
      <c r="Z158" s="38">
        <v>0</v>
      </c>
      <c r="AA158" s="38">
        <v>0</v>
      </c>
      <c r="AB158" s="38">
        <v>0</v>
      </c>
      <c r="AC158" s="38">
        <v>0</v>
      </c>
      <c r="AD158" s="38">
        <v>0</v>
      </c>
      <c r="AE158" s="38">
        <v>0</v>
      </c>
      <c r="AF158" s="40">
        <v>1.5883394094408699E-10</v>
      </c>
      <c r="AG158" s="40">
        <v>2.0823995906516699E-5</v>
      </c>
      <c r="AH158" s="38">
        <v>0</v>
      </c>
      <c r="AI158" s="38">
        <v>2.86805999492782E-4</v>
      </c>
      <c r="AJ158" s="38">
        <v>0</v>
      </c>
      <c r="AK158" s="38">
        <v>1.77177902558187E-4</v>
      </c>
      <c r="AL158" s="38">
        <v>0</v>
      </c>
      <c r="AM158" s="38">
        <v>0</v>
      </c>
      <c r="AN158" s="38">
        <v>0</v>
      </c>
      <c r="AO158" s="38">
        <v>0</v>
      </c>
      <c r="AP158" s="38">
        <v>0</v>
      </c>
      <c r="AQ158" s="38">
        <v>0</v>
      </c>
      <c r="AR158" s="38">
        <v>0</v>
      </c>
      <c r="AS158" s="38">
        <v>0</v>
      </c>
      <c r="AT158" s="38">
        <v>0</v>
      </c>
      <c r="AU158" s="39">
        <v>0</v>
      </c>
      <c r="AV158" s="41">
        <v>6.9713056356996499E-6</v>
      </c>
      <c r="AW158" s="39">
        <v>0</v>
      </c>
      <c r="AX158" s="39">
        <v>0</v>
      </c>
      <c r="AY158" s="39">
        <v>0</v>
      </c>
      <c r="AZ158" s="39">
        <v>0</v>
      </c>
      <c r="BA158" s="39">
        <v>0</v>
      </c>
      <c r="BB158" s="39">
        <v>0</v>
      </c>
      <c r="BC158" s="39">
        <v>0</v>
      </c>
      <c r="BD158" s="39">
        <v>0</v>
      </c>
      <c r="BE158" s="39">
        <v>0</v>
      </c>
      <c r="BF158" s="39">
        <v>0</v>
      </c>
      <c r="BG158" s="39">
        <v>0</v>
      </c>
      <c r="BH158" s="39">
        <v>0</v>
      </c>
      <c r="BI158" s="39">
        <v>0</v>
      </c>
      <c r="BJ158" s="39">
        <v>0</v>
      </c>
      <c r="BK158" s="39">
        <v>0</v>
      </c>
      <c r="BL158" s="39">
        <v>1.5990122414625899E-2</v>
      </c>
      <c r="BM158" s="39">
        <v>0</v>
      </c>
      <c r="BN158" s="39">
        <v>0</v>
      </c>
      <c r="BO158" s="39">
        <v>0</v>
      </c>
      <c r="BP158" s="39">
        <v>0</v>
      </c>
      <c r="BQ158" s="39">
        <v>0</v>
      </c>
      <c r="BR158" s="39">
        <v>0</v>
      </c>
      <c r="BS158" s="39">
        <v>0</v>
      </c>
      <c r="BT158" s="39">
        <v>0</v>
      </c>
      <c r="BU158" s="39">
        <v>0</v>
      </c>
      <c r="BV158" s="39">
        <v>1.2715605087624199E-2</v>
      </c>
      <c r="BW158" s="39">
        <v>0</v>
      </c>
      <c r="BX158" s="39">
        <v>2.11838560342056E-3</v>
      </c>
      <c r="BY158" s="39">
        <v>1.4785902637141601E-4</v>
      </c>
      <c r="BZ158" s="39">
        <v>0</v>
      </c>
      <c r="CA158" s="39">
        <v>0</v>
      </c>
    </row>
    <row r="159" spans="1:79" ht="15.75" customHeight="1" x14ac:dyDescent="0.2">
      <c r="A159" s="38">
        <v>47.333439380783702</v>
      </c>
      <c r="B159" s="38">
        <v>0</v>
      </c>
      <c r="C159" s="38">
        <v>0</v>
      </c>
      <c r="D159" s="38">
        <v>6.3353875116183098E-3</v>
      </c>
      <c r="E159" s="38">
        <v>4.5139528357242199E-2</v>
      </c>
      <c r="F159" s="38">
        <v>0</v>
      </c>
      <c r="G159" s="38">
        <v>0</v>
      </c>
      <c r="H159" s="38">
        <v>1.0092465999406799E-4</v>
      </c>
      <c r="I159" s="38">
        <v>2.0625882908097502E-2</v>
      </c>
      <c r="J159" s="38">
        <v>1.47309516515511E-2</v>
      </c>
      <c r="K159" s="38">
        <v>1.1417670804306401E-2</v>
      </c>
      <c r="L159" s="38">
        <v>0.101209295773435</v>
      </c>
      <c r="M159" s="38">
        <v>0</v>
      </c>
      <c r="N159" s="38">
        <v>3.0913166187965701E-2</v>
      </c>
      <c r="O159" s="38">
        <v>1.17926708057353E-2</v>
      </c>
      <c r="P159" s="38">
        <v>0.11427912877735399</v>
      </c>
      <c r="Q159" s="38">
        <v>0</v>
      </c>
      <c r="R159" s="38">
        <v>0</v>
      </c>
      <c r="S159" s="40">
        <v>8.0253206055608698E-5</v>
      </c>
      <c r="T159" s="38">
        <v>0</v>
      </c>
      <c r="U159" s="38">
        <v>0</v>
      </c>
      <c r="V159" s="38">
        <v>0</v>
      </c>
      <c r="W159" s="38">
        <v>0</v>
      </c>
      <c r="X159" s="38">
        <v>0</v>
      </c>
      <c r="Y159" s="38">
        <v>0</v>
      </c>
      <c r="Z159" s="38">
        <v>0</v>
      </c>
      <c r="AA159" s="38">
        <v>0</v>
      </c>
      <c r="AB159" s="38">
        <v>0</v>
      </c>
      <c r="AC159" s="38">
        <v>0</v>
      </c>
      <c r="AD159" s="38">
        <v>0</v>
      </c>
      <c r="AE159" s="38">
        <v>0</v>
      </c>
      <c r="AF159" s="40">
        <v>6.5903520426761799E-8</v>
      </c>
      <c r="AG159" s="40">
        <v>1.4605710186036999E-5</v>
      </c>
      <c r="AH159" s="38">
        <v>0</v>
      </c>
      <c r="AI159" s="38">
        <v>2.82778054738238E-4</v>
      </c>
      <c r="AJ159" s="38">
        <v>0</v>
      </c>
      <c r="AK159" s="38">
        <v>1.4866700192348999E-4</v>
      </c>
      <c r="AL159" s="38">
        <v>0</v>
      </c>
      <c r="AM159" s="38">
        <v>0</v>
      </c>
      <c r="AN159" s="38">
        <v>0</v>
      </c>
      <c r="AO159" s="38">
        <v>0</v>
      </c>
      <c r="AP159" s="38">
        <v>0</v>
      </c>
      <c r="AQ159" s="38">
        <v>0</v>
      </c>
      <c r="AR159" s="38">
        <v>0</v>
      </c>
      <c r="AS159" s="38">
        <v>0</v>
      </c>
      <c r="AT159" s="38">
        <v>0</v>
      </c>
      <c r="AU159" s="39">
        <v>0</v>
      </c>
      <c r="AV159" s="41">
        <v>1.14897282099677E-5</v>
      </c>
      <c r="AW159" s="39">
        <v>0</v>
      </c>
      <c r="AX159" s="39">
        <v>0</v>
      </c>
      <c r="AY159" s="39">
        <v>0</v>
      </c>
      <c r="AZ159" s="39">
        <v>0</v>
      </c>
      <c r="BA159" s="39">
        <v>0</v>
      </c>
      <c r="BB159" s="39">
        <v>0</v>
      </c>
      <c r="BC159" s="39">
        <v>0</v>
      </c>
      <c r="BD159" s="39">
        <v>0</v>
      </c>
      <c r="BE159" s="39">
        <v>0</v>
      </c>
      <c r="BF159" s="39">
        <v>0</v>
      </c>
      <c r="BG159" s="39">
        <v>0</v>
      </c>
      <c r="BH159" s="39">
        <v>0</v>
      </c>
      <c r="BI159" s="39">
        <v>0</v>
      </c>
      <c r="BJ159" s="39">
        <v>0</v>
      </c>
      <c r="BK159" s="39">
        <v>0</v>
      </c>
      <c r="BL159" s="39">
        <v>1.4381849113886401E-2</v>
      </c>
      <c r="BM159" s="39">
        <v>0</v>
      </c>
      <c r="BN159" s="39">
        <v>0</v>
      </c>
      <c r="BO159" s="39">
        <v>0</v>
      </c>
      <c r="BP159" s="39">
        <v>0</v>
      </c>
      <c r="BQ159" s="39">
        <v>0</v>
      </c>
      <c r="BR159" s="39">
        <v>0</v>
      </c>
      <c r="BS159" s="39">
        <v>0</v>
      </c>
      <c r="BT159" s="39">
        <v>0</v>
      </c>
      <c r="BU159" s="39">
        <v>0</v>
      </c>
      <c r="BV159" s="39">
        <v>1.1133810021286E-2</v>
      </c>
      <c r="BW159" s="39">
        <v>0</v>
      </c>
      <c r="BX159" s="39">
        <v>1.56720878090569E-3</v>
      </c>
      <c r="BY159" s="41">
        <v>2.91295558151751E-5</v>
      </c>
      <c r="BZ159" s="39">
        <v>0</v>
      </c>
      <c r="CA159" s="39">
        <v>0</v>
      </c>
    </row>
    <row r="160" spans="1:79" ht="15.75" customHeight="1" x14ac:dyDescent="0.2">
      <c r="A160" s="38">
        <v>48.126751707979601</v>
      </c>
      <c r="B160" s="38">
        <v>0</v>
      </c>
      <c r="C160" s="38">
        <v>0</v>
      </c>
      <c r="D160" s="38">
        <v>4.2410149510411404E-3</v>
      </c>
      <c r="E160" s="38">
        <v>4.5584828144178399E-2</v>
      </c>
      <c r="F160" s="38">
        <v>0</v>
      </c>
      <c r="G160" s="38">
        <v>0</v>
      </c>
      <c r="H160" s="38">
        <v>0</v>
      </c>
      <c r="I160" s="38">
        <v>1.6824680845502399E-2</v>
      </c>
      <c r="J160" s="38">
        <v>1.3636070373930701E-2</v>
      </c>
      <c r="K160" s="38">
        <v>1.0521911444738101E-2</v>
      </c>
      <c r="L160" s="38">
        <v>9.6479925145936299E-2</v>
      </c>
      <c r="M160" s="38">
        <v>0</v>
      </c>
      <c r="N160" s="38">
        <v>3.06936782646881E-2</v>
      </c>
      <c r="O160" s="38">
        <v>1.09576488165475E-2</v>
      </c>
      <c r="P160" s="38">
        <v>0.109182086257926</v>
      </c>
      <c r="Q160" s="38">
        <v>0</v>
      </c>
      <c r="R160" s="38">
        <v>0</v>
      </c>
      <c r="S160" s="40">
        <v>8.7497640395899103E-5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  <c r="AF160" s="40">
        <v>4.2229910260651999E-7</v>
      </c>
      <c r="AG160" s="40">
        <v>9.5150948452581896E-6</v>
      </c>
      <c r="AH160" s="38">
        <v>0</v>
      </c>
      <c r="AI160" s="38">
        <v>2.7020129541239498E-4</v>
      </c>
      <c r="AJ160" s="38">
        <v>0</v>
      </c>
      <c r="AK160" s="38">
        <v>1.2052686876169501E-4</v>
      </c>
      <c r="AL160" s="38">
        <v>0</v>
      </c>
      <c r="AM160" s="38">
        <v>0</v>
      </c>
      <c r="AN160" s="38">
        <v>0</v>
      </c>
      <c r="AO160" s="38">
        <v>0</v>
      </c>
      <c r="AP160" s="38">
        <v>0</v>
      </c>
      <c r="AQ160" s="38">
        <v>0</v>
      </c>
      <c r="AR160" s="38">
        <v>0</v>
      </c>
      <c r="AS160" s="38">
        <v>0</v>
      </c>
      <c r="AT160" s="38">
        <v>0</v>
      </c>
      <c r="AU160" s="39">
        <v>0</v>
      </c>
      <c r="AV160" s="41">
        <v>1.7089579011148101E-5</v>
      </c>
      <c r="AW160" s="39">
        <v>0</v>
      </c>
      <c r="AX160" s="39">
        <v>0</v>
      </c>
      <c r="AY160" s="39">
        <v>0</v>
      </c>
      <c r="AZ160" s="39">
        <v>0</v>
      </c>
      <c r="BA160" s="39">
        <v>0</v>
      </c>
      <c r="BB160" s="39">
        <v>0</v>
      </c>
      <c r="BC160" s="39">
        <v>0</v>
      </c>
      <c r="BD160" s="39">
        <v>0</v>
      </c>
      <c r="BE160" s="39">
        <v>0</v>
      </c>
      <c r="BF160" s="39">
        <v>0</v>
      </c>
      <c r="BG160" s="39">
        <v>0</v>
      </c>
      <c r="BH160" s="39">
        <v>0</v>
      </c>
      <c r="BI160" s="39">
        <v>0</v>
      </c>
      <c r="BJ160" s="39">
        <v>0</v>
      </c>
      <c r="BK160" s="39">
        <v>0</v>
      </c>
      <c r="BL160" s="39">
        <v>1.2854143847720901E-2</v>
      </c>
      <c r="BM160" s="39">
        <v>0</v>
      </c>
      <c r="BN160" s="39">
        <v>0</v>
      </c>
      <c r="BO160" s="39">
        <v>0</v>
      </c>
      <c r="BP160" s="39">
        <v>0</v>
      </c>
      <c r="BQ160" s="39">
        <v>0</v>
      </c>
      <c r="BR160" s="39">
        <v>0</v>
      </c>
      <c r="BS160" s="39">
        <v>0</v>
      </c>
      <c r="BT160" s="39">
        <v>0</v>
      </c>
      <c r="BU160" s="39">
        <v>0</v>
      </c>
      <c r="BV160" s="39">
        <v>9.6619304485565695E-3</v>
      </c>
      <c r="BW160" s="39">
        <v>0</v>
      </c>
      <c r="BX160" s="39">
        <v>1.11807074576259E-3</v>
      </c>
      <c r="BY160" s="39">
        <v>0</v>
      </c>
      <c r="BZ160" s="39">
        <v>0</v>
      </c>
      <c r="CA160" s="39">
        <v>0</v>
      </c>
    </row>
    <row r="161" spans="1:79" ht="15.75" customHeight="1" x14ac:dyDescent="0.2">
      <c r="A161" s="38">
        <v>48.933360014861599</v>
      </c>
      <c r="B161" s="38">
        <v>0</v>
      </c>
      <c r="C161" s="38">
        <v>0</v>
      </c>
      <c r="D161" s="38">
        <v>2.6407871069244401E-3</v>
      </c>
      <c r="E161" s="38">
        <v>4.59816213283454E-2</v>
      </c>
      <c r="F161" s="38">
        <v>0</v>
      </c>
      <c r="G161" s="38">
        <v>0</v>
      </c>
      <c r="H161" s="38">
        <v>0</v>
      </c>
      <c r="I161" s="38">
        <v>1.34368173874018E-2</v>
      </c>
      <c r="J161" s="38">
        <v>1.2565075040476799E-2</v>
      </c>
      <c r="K161" s="38">
        <v>9.9876025155942304E-3</v>
      </c>
      <c r="L161" s="38">
        <v>9.1499432757704904E-2</v>
      </c>
      <c r="M161" s="38">
        <v>0</v>
      </c>
      <c r="N161" s="38">
        <v>3.0449254021539099E-2</v>
      </c>
      <c r="O161" s="38">
        <v>1.03793987183123E-2</v>
      </c>
      <c r="P161" s="38">
        <v>0.103775626763627</v>
      </c>
      <c r="Q161" s="38">
        <v>0</v>
      </c>
      <c r="R161" s="38">
        <v>0</v>
      </c>
      <c r="S161" s="40">
        <v>9.1031574989259103E-5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  <c r="AF161" s="40">
        <v>1.29974424782162E-6</v>
      </c>
      <c r="AG161" s="40">
        <v>5.5762585588706898E-6</v>
      </c>
      <c r="AH161" s="38">
        <v>0</v>
      </c>
      <c r="AI161" s="38">
        <v>2.4982653072682699E-4</v>
      </c>
      <c r="AJ161" s="38">
        <v>0</v>
      </c>
      <c r="AK161" s="40">
        <v>9.3585131315190403E-5</v>
      </c>
      <c r="AL161" s="38">
        <v>0</v>
      </c>
      <c r="AM161" s="38">
        <v>0</v>
      </c>
      <c r="AN161" s="38">
        <v>0</v>
      </c>
      <c r="AO161" s="38">
        <v>0</v>
      </c>
      <c r="AP161" s="38">
        <v>0</v>
      </c>
      <c r="AQ161" s="38">
        <v>0</v>
      </c>
      <c r="AR161" s="38">
        <v>0</v>
      </c>
      <c r="AS161" s="38">
        <v>0</v>
      </c>
      <c r="AT161" s="38">
        <v>0</v>
      </c>
      <c r="AU161" s="39">
        <v>0</v>
      </c>
      <c r="AV161" s="41">
        <v>2.3505934068761299E-5</v>
      </c>
      <c r="AW161" s="39">
        <v>0</v>
      </c>
      <c r="AX161" s="39">
        <v>0</v>
      </c>
      <c r="AY161" s="39">
        <v>0</v>
      </c>
      <c r="AZ161" s="39">
        <v>0</v>
      </c>
      <c r="BA161" s="39">
        <v>0</v>
      </c>
      <c r="BB161" s="39">
        <v>0</v>
      </c>
      <c r="BC161" s="39">
        <v>0</v>
      </c>
      <c r="BD161" s="39">
        <v>0</v>
      </c>
      <c r="BE161" s="39">
        <v>0</v>
      </c>
      <c r="BF161" s="39">
        <v>0</v>
      </c>
      <c r="BG161" s="39">
        <v>0</v>
      </c>
      <c r="BH161" s="39">
        <v>0</v>
      </c>
      <c r="BI161" s="39">
        <v>0</v>
      </c>
      <c r="BJ161" s="39">
        <v>0</v>
      </c>
      <c r="BK161" s="39">
        <v>0</v>
      </c>
      <c r="BL161" s="39">
        <v>1.1411999322965299E-2</v>
      </c>
      <c r="BM161" s="39">
        <v>0</v>
      </c>
      <c r="BN161" s="39">
        <v>0</v>
      </c>
      <c r="BO161" s="39">
        <v>0</v>
      </c>
      <c r="BP161" s="39">
        <v>0</v>
      </c>
      <c r="BQ161" s="39">
        <v>0</v>
      </c>
      <c r="BR161" s="39">
        <v>0</v>
      </c>
      <c r="BS161" s="39">
        <v>0</v>
      </c>
      <c r="BT161" s="39">
        <v>0</v>
      </c>
      <c r="BU161" s="39">
        <v>0</v>
      </c>
      <c r="BV161" s="39">
        <v>8.3031665261511199E-3</v>
      </c>
      <c r="BW161" s="39">
        <v>0</v>
      </c>
      <c r="BX161" s="39">
        <v>7.6204209708757896E-4</v>
      </c>
      <c r="BY161" s="39">
        <v>0</v>
      </c>
      <c r="BZ161" s="39">
        <v>0</v>
      </c>
      <c r="CA161" s="39">
        <v>0</v>
      </c>
    </row>
    <row r="162" spans="1:79" ht="15.75" customHeight="1" x14ac:dyDescent="0.2">
      <c r="A162" s="38">
        <v>49.7534871431399</v>
      </c>
      <c r="B162" s="38">
        <v>0</v>
      </c>
      <c r="C162" s="38">
        <v>0</v>
      </c>
      <c r="D162" s="38">
        <v>1.50167158034069E-3</v>
      </c>
      <c r="E162" s="38">
        <v>4.6324069520972802E-2</v>
      </c>
      <c r="F162" s="38">
        <v>0</v>
      </c>
      <c r="G162" s="38">
        <v>0</v>
      </c>
      <c r="H162" s="38">
        <v>0</v>
      </c>
      <c r="I162" s="38">
        <v>1.05459979551395E-2</v>
      </c>
      <c r="J162" s="38">
        <v>1.1538237416677101E-2</v>
      </c>
      <c r="K162" s="38">
        <v>9.8562020376548303E-3</v>
      </c>
      <c r="L162" s="38">
        <v>8.6316827515933406E-2</v>
      </c>
      <c r="M162" s="38">
        <v>0</v>
      </c>
      <c r="N162" s="38">
        <v>3.01785445897336E-2</v>
      </c>
      <c r="O162" s="38">
        <v>1.00721252555513E-2</v>
      </c>
      <c r="P162" s="38">
        <v>9.8118723814357003E-2</v>
      </c>
      <c r="Q162" s="38">
        <v>0</v>
      </c>
      <c r="R162" s="38">
        <v>0</v>
      </c>
      <c r="S162" s="40">
        <v>9.0801160794252398E-5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  <c r="AF162" s="40">
        <v>2.9589724057552998E-6</v>
      </c>
      <c r="AG162" s="40">
        <v>2.8191141020385501E-6</v>
      </c>
      <c r="AH162" s="38">
        <v>0</v>
      </c>
      <c r="AI162" s="38">
        <v>2.2302718873829999E-4</v>
      </c>
      <c r="AJ162" s="38">
        <v>0</v>
      </c>
      <c r="AK162" s="40">
        <v>6.8775357666828004E-5</v>
      </c>
      <c r="AL162" s="38">
        <v>0</v>
      </c>
      <c r="AM162" s="38">
        <v>0</v>
      </c>
      <c r="AN162" s="38">
        <v>0</v>
      </c>
      <c r="AO162" s="38">
        <v>0</v>
      </c>
      <c r="AP162" s="38">
        <v>0</v>
      </c>
      <c r="AQ162" s="38">
        <v>0</v>
      </c>
      <c r="AR162" s="38">
        <v>0</v>
      </c>
      <c r="AS162" s="38">
        <v>0</v>
      </c>
      <c r="AT162" s="38">
        <v>0</v>
      </c>
      <c r="AU162" s="39">
        <v>0</v>
      </c>
      <c r="AV162" s="41">
        <v>3.0426447045654899E-5</v>
      </c>
      <c r="AW162" s="39">
        <v>0</v>
      </c>
      <c r="AX162" s="39">
        <v>0</v>
      </c>
      <c r="AY162" s="39">
        <v>0</v>
      </c>
      <c r="AZ162" s="39">
        <v>0</v>
      </c>
      <c r="BA162" s="39">
        <v>0</v>
      </c>
      <c r="BB162" s="39">
        <v>0</v>
      </c>
      <c r="BC162" s="39">
        <v>0</v>
      </c>
      <c r="BD162" s="39">
        <v>0</v>
      </c>
      <c r="BE162" s="39">
        <v>0</v>
      </c>
      <c r="BF162" s="39">
        <v>0</v>
      </c>
      <c r="BG162" s="39">
        <v>0</v>
      </c>
      <c r="BH162" s="39">
        <v>0</v>
      </c>
      <c r="BI162" s="39">
        <v>0</v>
      </c>
      <c r="BJ162" s="39">
        <v>0</v>
      </c>
      <c r="BK162" s="39">
        <v>0</v>
      </c>
      <c r="BL162" s="39">
        <v>1.0059417728089E-2</v>
      </c>
      <c r="BM162" s="39">
        <v>0</v>
      </c>
      <c r="BN162" s="39">
        <v>0</v>
      </c>
      <c r="BO162" s="39">
        <v>0</v>
      </c>
      <c r="BP162" s="39">
        <v>0</v>
      </c>
      <c r="BQ162" s="39">
        <v>0</v>
      </c>
      <c r="BR162" s="39">
        <v>0</v>
      </c>
      <c r="BS162" s="39">
        <v>0</v>
      </c>
      <c r="BT162" s="39">
        <v>0</v>
      </c>
      <c r="BU162" s="39">
        <v>0</v>
      </c>
      <c r="BV162" s="39">
        <v>7.0595532877173201E-3</v>
      </c>
      <c r="BW162" s="39">
        <v>0</v>
      </c>
      <c r="BX162" s="39">
        <v>4.8965221090164601E-4</v>
      </c>
      <c r="BY162" s="39">
        <v>0</v>
      </c>
      <c r="BZ162" s="39">
        <v>0</v>
      </c>
      <c r="CA162" s="39">
        <v>0</v>
      </c>
    </row>
    <row r="163" spans="1:79" ht="15.75" customHeight="1" x14ac:dyDescent="0.2">
      <c r="A163" s="38">
        <v>50.5873596693705</v>
      </c>
      <c r="B163" s="38">
        <v>0</v>
      </c>
      <c r="C163" s="38">
        <v>0</v>
      </c>
      <c r="D163" s="38">
        <v>7.3610826057979198E-4</v>
      </c>
      <c r="E163" s="38">
        <v>4.6605240030243598E-2</v>
      </c>
      <c r="F163" s="38">
        <v>0</v>
      </c>
      <c r="G163" s="38">
        <v>0</v>
      </c>
      <c r="H163" s="38">
        <v>0</v>
      </c>
      <c r="I163" s="38">
        <v>8.2334846998372603E-3</v>
      </c>
      <c r="J163" s="38">
        <v>1.0580311813591901E-2</v>
      </c>
      <c r="K163" s="38">
        <v>1.0164294791233401E-2</v>
      </c>
      <c r="L163" s="38">
        <v>8.0991512603671698E-2</v>
      </c>
      <c r="M163" s="38">
        <v>0</v>
      </c>
      <c r="N163" s="38">
        <v>2.9879823603751798E-2</v>
      </c>
      <c r="O163" s="38">
        <v>1.0042442060263199E-2</v>
      </c>
      <c r="P163" s="38">
        <v>9.2279669606558395E-2</v>
      </c>
      <c r="Q163" s="38">
        <v>0</v>
      </c>
      <c r="R163" s="38">
        <v>0</v>
      </c>
      <c r="S163" s="40">
        <v>8.7570602038496099E-5</v>
      </c>
      <c r="T163" s="38">
        <v>0</v>
      </c>
      <c r="U163" s="40">
        <v>1.36363474164566E-12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  <c r="AF163" s="40">
        <v>5.3255638977547802E-6</v>
      </c>
      <c r="AG163" s="40">
        <v>1.0258127632663999E-6</v>
      </c>
      <c r="AH163" s="38">
        <v>0</v>
      </c>
      <c r="AI163" s="38">
        <v>1.9212295787747501E-4</v>
      </c>
      <c r="AJ163" s="38">
        <v>0</v>
      </c>
      <c r="AK163" s="40">
        <v>4.6910384138103803E-5</v>
      </c>
      <c r="AL163" s="38">
        <v>0</v>
      </c>
      <c r="AM163" s="38">
        <v>0</v>
      </c>
      <c r="AN163" s="38">
        <v>0</v>
      </c>
      <c r="AO163" s="38">
        <v>0</v>
      </c>
      <c r="AP163" s="38">
        <v>0</v>
      </c>
      <c r="AQ163" s="38">
        <v>0</v>
      </c>
      <c r="AR163" s="38">
        <v>0</v>
      </c>
      <c r="AS163" s="38">
        <v>0</v>
      </c>
      <c r="AT163" s="38">
        <v>0</v>
      </c>
      <c r="AU163" s="39">
        <v>0</v>
      </c>
      <c r="AV163" s="41">
        <v>3.7440527953972899E-5</v>
      </c>
      <c r="AW163" s="39">
        <v>0</v>
      </c>
      <c r="AX163" s="39">
        <v>0</v>
      </c>
      <c r="AY163" s="39">
        <v>0</v>
      </c>
      <c r="AZ163" s="39">
        <v>0</v>
      </c>
      <c r="BA163" s="39">
        <v>0</v>
      </c>
      <c r="BB163" s="39">
        <v>0</v>
      </c>
      <c r="BC163" s="39">
        <v>0</v>
      </c>
      <c r="BD163" s="39">
        <v>0</v>
      </c>
      <c r="BE163" s="39">
        <v>0</v>
      </c>
      <c r="BF163" s="39">
        <v>0</v>
      </c>
      <c r="BG163" s="39">
        <v>0</v>
      </c>
      <c r="BH163" s="39">
        <v>0</v>
      </c>
      <c r="BI163" s="39">
        <v>0</v>
      </c>
      <c r="BJ163" s="39">
        <v>0</v>
      </c>
      <c r="BK163" s="39">
        <v>0</v>
      </c>
      <c r="BL163" s="39">
        <v>8.7980466677371992E-3</v>
      </c>
      <c r="BM163" s="39">
        <v>0</v>
      </c>
      <c r="BN163" s="39">
        <v>0</v>
      </c>
      <c r="BO163" s="39">
        <v>0</v>
      </c>
      <c r="BP163" s="39">
        <v>0</v>
      </c>
      <c r="BQ163" s="39">
        <v>0</v>
      </c>
      <c r="BR163" s="39">
        <v>0</v>
      </c>
      <c r="BS163" s="39">
        <v>0</v>
      </c>
      <c r="BT163" s="39">
        <v>0</v>
      </c>
      <c r="BU163" s="39">
        <v>0</v>
      </c>
      <c r="BV163" s="39">
        <v>5.9299862379784503E-3</v>
      </c>
      <c r="BW163" s="39">
        <v>0</v>
      </c>
      <c r="BX163" s="39">
        <v>2.8940494282002902E-4</v>
      </c>
      <c r="BY163" s="39">
        <v>0</v>
      </c>
      <c r="BZ163" s="39">
        <v>0</v>
      </c>
      <c r="CA163" s="39">
        <v>0</v>
      </c>
    </row>
    <row r="164" spans="1:79" ht="15.75" customHeight="1" x14ac:dyDescent="0.2">
      <c r="A164" s="38">
        <v>51.435207967550397</v>
      </c>
      <c r="B164" s="38">
        <v>0</v>
      </c>
      <c r="C164" s="38">
        <v>0</v>
      </c>
      <c r="D164" s="38">
        <v>3.1254064387221502E-4</v>
      </c>
      <c r="E164" s="38">
        <v>4.6819581488027902E-2</v>
      </c>
      <c r="F164" s="38">
        <v>0</v>
      </c>
      <c r="G164" s="38">
        <v>0</v>
      </c>
      <c r="H164" s="38">
        <v>0</v>
      </c>
      <c r="I164" s="38">
        <v>6.5780837702678497E-3</v>
      </c>
      <c r="J164" s="38">
        <v>9.7127026357197097E-3</v>
      </c>
      <c r="K164" s="38">
        <v>1.09520484422795E-2</v>
      </c>
      <c r="L164" s="38">
        <v>7.5573493768811006E-2</v>
      </c>
      <c r="M164" s="38">
        <v>0</v>
      </c>
      <c r="N164" s="38">
        <v>2.9551787254548802E-2</v>
      </c>
      <c r="O164" s="38">
        <v>1.03003436667504E-2</v>
      </c>
      <c r="P164" s="38">
        <v>8.6317290820626003E-2</v>
      </c>
      <c r="Q164" s="38">
        <v>0</v>
      </c>
      <c r="R164" s="38">
        <v>0</v>
      </c>
      <c r="S164" s="40">
        <v>8.1698284256821101E-5</v>
      </c>
      <c r="T164" s="38">
        <v>0</v>
      </c>
      <c r="U164" s="40">
        <v>8.5834037947474698E-8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  <c r="AF164" s="40">
        <v>8.6730365564099392E-6</v>
      </c>
      <c r="AG164" s="40">
        <v>2.3123261915903E-7</v>
      </c>
      <c r="AH164" s="38">
        <v>0</v>
      </c>
      <c r="AI164" s="38">
        <v>1.5893867513075901E-4</v>
      </c>
      <c r="AJ164" s="38">
        <v>0</v>
      </c>
      <c r="AK164" s="40">
        <v>2.89523775275028E-5</v>
      </c>
      <c r="AL164" s="38">
        <v>0</v>
      </c>
      <c r="AM164" s="38">
        <v>0</v>
      </c>
      <c r="AN164" s="38">
        <v>0</v>
      </c>
      <c r="AO164" s="38">
        <v>0</v>
      </c>
      <c r="AP164" s="38">
        <v>0</v>
      </c>
      <c r="AQ164" s="38">
        <v>0</v>
      </c>
      <c r="AR164" s="38">
        <v>0</v>
      </c>
      <c r="AS164" s="38">
        <v>0</v>
      </c>
      <c r="AT164" s="38">
        <v>0</v>
      </c>
      <c r="AU164" s="39">
        <v>0</v>
      </c>
      <c r="AV164" s="41">
        <v>4.4215852586533101E-5</v>
      </c>
      <c r="AW164" s="39">
        <v>0</v>
      </c>
      <c r="AX164" s="39">
        <v>0</v>
      </c>
      <c r="AY164" s="39">
        <v>0</v>
      </c>
      <c r="AZ164" s="39">
        <v>0</v>
      </c>
      <c r="BA164" s="39">
        <v>0</v>
      </c>
      <c r="BB164" s="39">
        <v>0</v>
      </c>
      <c r="BC164" s="39">
        <v>0</v>
      </c>
      <c r="BD164" s="39">
        <v>0</v>
      </c>
      <c r="BE164" s="39">
        <v>0</v>
      </c>
      <c r="BF164" s="39">
        <v>0</v>
      </c>
      <c r="BG164" s="39">
        <v>0</v>
      </c>
      <c r="BH164" s="39">
        <v>0</v>
      </c>
      <c r="BI164" s="39">
        <v>0</v>
      </c>
      <c r="BJ164" s="39">
        <v>0</v>
      </c>
      <c r="BK164" s="39">
        <v>0</v>
      </c>
      <c r="BL164" s="39">
        <v>7.6306565903565401E-3</v>
      </c>
      <c r="BM164" s="39">
        <v>0</v>
      </c>
      <c r="BN164" s="39">
        <v>0</v>
      </c>
      <c r="BO164" s="39">
        <v>0</v>
      </c>
      <c r="BP164" s="39">
        <v>0</v>
      </c>
      <c r="BQ164" s="39">
        <v>0</v>
      </c>
      <c r="BR164" s="39">
        <v>0</v>
      </c>
      <c r="BS164" s="39">
        <v>0</v>
      </c>
      <c r="BT164" s="39">
        <v>0</v>
      </c>
      <c r="BU164" s="39">
        <v>0</v>
      </c>
      <c r="BV164" s="39">
        <v>4.9152168658514002E-3</v>
      </c>
      <c r="BW164" s="39">
        <v>0</v>
      </c>
      <c r="BX164" s="39">
        <v>1.5189528806193599E-4</v>
      </c>
      <c r="BY164" s="39">
        <v>0</v>
      </c>
      <c r="BZ164" s="39">
        <v>0</v>
      </c>
      <c r="CA164" s="39">
        <v>0</v>
      </c>
    </row>
    <row r="165" spans="1:79" ht="15.75" customHeight="1" x14ac:dyDescent="0.2">
      <c r="A165" s="38">
        <v>52.297266272764197</v>
      </c>
      <c r="B165" s="38">
        <v>0</v>
      </c>
      <c r="C165" s="38">
        <v>0</v>
      </c>
      <c r="D165" s="38">
        <v>1.12632659232375E-4</v>
      </c>
      <c r="E165" s="38">
        <v>4.6960572781947402E-2</v>
      </c>
      <c r="F165" s="38">
        <v>0</v>
      </c>
      <c r="G165" s="38">
        <v>0</v>
      </c>
      <c r="H165" s="38">
        <v>0</v>
      </c>
      <c r="I165" s="38">
        <v>5.6471611007369599E-3</v>
      </c>
      <c r="J165" s="38">
        <v>8.9583577621350306E-3</v>
      </c>
      <c r="K165" s="38">
        <v>1.2245905285544201E-2</v>
      </c>
      <c r="L165" s="38">
        <v>7.0119926003187102E-2</v>
      </c>
      <c r="M165" s="38">
        <v>0</v>
      </c>
      <c r="N165" s="38">
        <v>2.9192819584566099E-2</v>
      </c>
      <c r="O165" s="38">
        <v>1.08476610852863E-2</v>
      </c>
      <c r="P165" s="38">
        <v>8.0296339869651595E-2</v>
      </c>
      <c r="Q165" s="38">
        <v>0</v>
      </c>
      <c r="R165" s="38">
        <v>0</v>
      </c>
      <c r="S165" s="40">
        <v>7.4150603318926298E-5</v>
      </c>
      <c r="T165" s="38">
        <v>0</v>
      </c>
      <c r="U165" s="40">
        <v>6.7683943373023602E-7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  <c r="AF165" s="40">
        <v>1.2674730189949799E-5</v>
      </c>
      <c r="AG165" s="40">
        <v>3.8938548883704402E-8</v>
      </c>
      <c r="AH165" s="38">
        <v>0</v>
      </c>
      <c r="AI165" s="38">
        <v>1.25816246869669E-4</v>
      </c>
      <c r="AJ165" s="38">
        <v>0</v>
      </c>
      <c r="AK165" s="40">
        <v>1.5508984954744699E-5</v>
      </c>
      <c r="AL165" s="38">
        <v>0</v>
      </c>
      <c r="AM165" s="38">
        <v>0</v>
      </c>
      <c r="AN165" s="38">
        <v>0</v>
      </c>
      <c r="AO165" s="38">
        <v>0</v>
      </c>
      <c r="AP165" s="38">
        <v>0</v>
      </c>
      <c r="AQ165" s="38">
        <v>0</v>
      </c>
      <c r="AR165" s="38">
        <v>0</v>
      </c>
      <c r="AS165" s="38">
        <v>0</v>
      </c>
      <c r="AT165" s="38">
        <v>0</v>
      </c>
      <c r="AU165" s="39">
        <v>0</v>
      </c>
      <c r="AV165" s="41">
        <v>5.0351520331596298E-5</v>
      </c>
      <c r="AW165" s="39">
        <v>0</v>
      </c>
      <c r="AX165" s="39">
        <v>0</v>
      </c>
      <c r="AY165" s="39">
        <v>0</v>
      </c>
      <c r="AZ165" s="39">
        <v>0</v>
      </c>
      <c r="BA165" s="39">
        <v>0</v>
      </c>
      <c r="BB165" s="39">
        <v>0</v>
      </c>
      <c r="BC165" s="39">
        <v>0</v>
      </c>
      <c r="BD165" s="39">
        <v>0</v>
      </c>
      <c r="BE165" s="39">
        <v>0</v>
      </c>
      <c r="BF165" s="39">
        <v>0</v>
      </c>
      <c r="BG165" s="39">
        <v>0</v>
      </c>
      <c r="BH165" s="39">
        <v>0</v>
      </c>
      <c r="BI165" s="39">
        <v>0</v>
      </c>
      <c r="BJ165" s="39">
        <v>0</v>
      </c>
      <c r="BK165" s="39">
        <v>0</v>
      </c>
      <c r="BL165" s="39">
        <v>6.5574684110358203E-3</v>
      </c>
      <c r="BM165" s="39">
        <v>0</v>
      </c>
      <c r="BN165" s="39">
        <v>0</v>
      </c>
      <c r="BO165" s="39">
        <v>0</v>
      </c>
      <c r="BP165" s="39">
        <v>0</v>
      </c>
      <c r="BQ165" s="39">
        <v>0</v>
      </c>
      <c r="BR165" s="39">
        <v>0</v>
      </c>
      <c r="BS165" s="39">
        <v>0</v>
      </c>
      <c r="BT165" s="39">
        <v>0</v>
      </c>
      <c r="BU165" s="39">
        <v>0</v>
      </c>
      <c r="BV165" s="39">
        <v>4.0125559742574804E-3</v>
      </c>
      <c r="BW165" s="39">
        <v>0</v>
      </c>
      <c r="BX165" s="41">
        <v>6.5873506147617604E-5</v>
      </c>
      <c r="BY165" s="39">
        <v>0</v>
      </c>
      <c r="BZ165" s="39">
        <v>0</v>
      </c>
      <c r="CA165" s="39">
        <v>0</v>
      </c>
    </row>
    <row r="166" spans="1:79" ht="15.75" customHeight="1" x14ac:dyDescent="0.2">
      <c r="A166" s="38">
        <v>53.173772745895597</v>
      </c>
      <c r="B166" s="38">
        <v>0</v>
      </c>
      <c r="C166" s="38">
        <v>0</v>
      </c>
      <c r="D166" s="40">
        <v>3.4477145092250398E-5</v>
      </c>
      <c r="E166" s="38">
        <v>4.7022195178980299E-2</v>
      </c>
      <c r="F166" s="38">
        <v>0</v>
      </c>
      <c r="G166" s="38">
        <v>0</v>
      </c>
      <c r="H166" s="38">
        <v>0</v>
      </c>
      <c r="I166" s="38">
        <v>5.4988227862151498E-3</v>
      </c>
      <c r="J166" s="38">
        <v>8.3375206635980907E-3</v>
      </c>
      <c r="K166" s="38">
        <v>1.40657508845871E-2</v>
      </c>
      <c r="L166" s="38">
        <v>6.4683740081562399E-2</v>
      </c>
      <c r="M166" s="38">
        <v>0</v>
      </c>
      <c r="N166" s="38">
        <v>2.8801461514872301E-2</v>
      </c>
      <c r="O166" s="38">
        <v>1.16850136343949E-2</v>
      </c>
      <c r="P166" s="38">
        <v>7.4276818380966794E-2</v>
      </c>
      <c r="Q166" s="38">
        <v>0</v>
      </c>
      <c r="R166" s="38">
        <v>0</v>
      </c>
      <c r="S166" s="40">
        <v>6.5767264796886901E-5</v>
      </c>
      <c r="T166" s="38">
        <v>0</v>
      </c>
      <c r="U166" s="40">
        <v>2.11510523620209E-6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  <c r="AF166" s="40">
        <v>1.7015107640285501E-5</v>
      </c>
      <c r="AG166" s="40">
        <v>1.71899408215409E-7</v>
      </c>
      <c r="AH166" s="38">
        <v>0</v>
      </c>
      <c r="AI166" s="40">
        <v>9.4796570933393598E-5</v>
      </c>
      <c r="AJ166" s="38">
        <v>0</v>
      </c>
      <c r="AK166" s="40">
        <v>6.8599937518208997E-6</v>
      </c>
      <c r="AL166" s="38">
        <v>0</v>
      </c>
      <c r="AM166" s="38">
        <v>0</v>
      </c>
      <c r="AN166" s="38">
        <v>0</v>
      </c>
      <c r="AO166" s="38">
        <v>0</v>
      </c>
      <c r="AP166" s="38">
        <v>0</v>
      </c>
      <c r="AQ166" s="38">
        <v>0</v>
      </c>
      <c r="AR166" s="38">
        <v>0</v>
      </c>
      <c r="AS166" s="40">
        <v>1.5760288459049201E-8</v>
      </c>
      <c r="AT166" s="38">
        <v>0</v>
      </c>
      <c r="AU166" s="39">
        <v>0</v>
      </c>
      <c r="AV166" s="41">
        <v>5.5482243426640297E-5</v>
      </c>
      <c r="AW166" s="39">
        <v>0</v>
      </c>
      <c r="AX166" s="39">
        <v>0</v>
      </c>
      <c r="AY166" s="39">
        <v>0</v>
      </c>
      <c r="AZ166" s="39">
        <v>0</v>
      </c>
      <c r="BA166" s="39">
        <v>0</v>
      </c>
      <c r="BB166" s="39">
        <v>0</v>
      </c>
      <c r="BC166" s="39">
        <v>0</v>
      </c>
      <c r="BD166" s="39">
        <v>0</v>
      </c>
      <c r="BE166" s="39">
        <v>0</v>
      </c>
      <c r="BF166" s="39">
        <v>0</v>
      </c>
      <c r="BG166" s="39">
        <v>0</v>
      </c>
      <c r="BH166" s="39">
        <v>0</v>
      </c>
      <c r="BI166" s="39">
        <v>0</v>
      </c>
      <c r="BJ166" s="39">
        <v>0</v>
      </c>
      <c r="BK166" s="39">
        <v>0</v>
      </c>
      <c r="BL166" s="39">
        <v>5.5783375546524499E-3</v>
      </c>
      <c r="BM166" s="39">
        <v>0</v>
      </c>
      <c r="BN166" s="39">
        <v>0</v>
      </c>
      <c r="BO166" s="39">
        <v>0</v>
      </c>
      <c r="BP166" s="39">
        <v>0</v>
      </c>
      <c r="BQ166" s="39">
        <v>0</v>
      </c>
      <c r="BR166" s="39">
        <v>0</v>
      </c>
      <c r="BS166" s="39">
        <v>0</v>
      </c>
      <c r="BT166" s="39">
        <v>0</v>
      </c>
      <c r="BU166" s="39">
        <v>0</v>
      </c>
      <c r="BV166" s="39">
        <v>3.2190074878349299E-3</v>
      </c>
      <c r="BW166" s="39">
        <v>0</v>
      </c>
      <c r="BX166" s="41">
        <v>2.0164048728539899E-5</v>
      </c>
      <c r="BY166" s="39">
        <v>0</v>
      </c>
      <c r="BZ166" s="39">
        <v>0</v>
      </c>
      <c r="CA166" s="39">
        <v>0</v>
      </c>
    </row>
    <row r="167" spans="1:79" ht="15.75" customHeight="1" x14ac:dyDescent="0.2">
      <c r="A167" s="38">
        <v>54.064969539423998</v>
      </c>
      <c r="B167" s="38">
        <v>0</v>
      </c>
      <c r="C167" s="38">
        <v>0</v>
      </c>
      <c r="D167" s="38">
        <v>0</v>
      </c>
      <c r="E167" s="38">
        <v>4.6998920375665602E-2</v>
      </c>
      <c r="F167" s="38">
        <v>0</v>
      </c>
      <c r="G167" s="38">
        <v>0</v>
      </c>
      <c r="H167" s="38">
        <v>0</v>
      </c>
      <c r="I167" s="38">
        <v>6.1834609232345097E-3</v>
      </c>
      <c r="J167" s="38">
        <v>7.8675699037107395E-3</v>
      </c>
      <c r="K167" s="38">
        <v>1.6426224559659499E-2</v>
      </c>
      <c r="L167" s="38">
        <v>5.9313816426580603E-2</v>
      </c>
      <c r="M167" s="38">
        <v>0</v>
      </c>
      <c r="N167" s="38">
        <v>2.8376398946161601E-2</v>
      </c>
      <c r="O167" s="38">
        <v>1.28121395789651E-2</v>
      </c>
      <c r="P167" s="38">
        <v>6.8314206785940496E-2</v>
      </c>
      <c r="Q167" s="38">
        <v>0</v>
      </c>
      <c r="R167" s="38">
        <v>0</v>
      </c>
      <c r="S167" s="40">
        <v>5.7196825863532298E-5</v>
      </c>
      <c r="T167" s="38">
        <v>0</v>
      </c>
      <c r="U167" s="40">
        <v>4.5594397620067601E-6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  <c r="AF167" s="40">
        <v>2.1337152848104402E-5</v>
      </c>
      <c r="AG167" s="40">
        <v>6.9131343752344899E-7</v>
      </c>
      <c r="AH167" s="38">
        <v>0</v>
      </c>
      <c r="AI167" s="40">
        <v>6.7554698574639796E-5</v>
      </c>
      <c r="AJ167" s="38">
        <v>0</v>
      </c>
      <c r="AK167" s="40">
        <v>2.2763694015012502E-6</v>
      </c>
      <c r="AL167" s="38">
        <v>0</v>
      </c>
      <c r="AM167" s="38">
        <v>0</v>
      </c>
      <c r="AN167" s="38">
        <v>0</v>
      </c>
      <c r="AO167" s="38">
        <v>0</v>
      </c>
      <c r="AP167" s="38">
        <v>0</v>
      </c>
      <c r="AQ167" s="38">
        <v>0</v>
      </c>
      <c r="AR167" s="38">
        <v>0</v>
      </c>
      <c r="AS167" s="40">
        <v>6.8283602645075999E-7</v>
      </c>
      <c r="AT167" s="38">
        <v>0</v>
      </c>
      <c r="AU167" s="39">
        <v>0</v>
      </c>
      <c r="AV167" s="41">
        <v>5.9247800028984802E-5</v>
      </c>
      <c r="AW167" s="39">
        <v>0</v>
      </c>
      <c r="AX167" s="39">
        <v>0</v>
      </c>
      <c r="AY167" s="39">
        <v>0</v>
      </c>
      <c r="AZ167" s="39">
        <v>0</v>
      </c>
      <c r="BA167" s="39">
        <v>0</v>
      </c>
      <c r="BB167" s="39">
        <v>0</v>
      </c>
      <c r="BC167" s="39">
        <v>0</v>
      </c>
      <c r="BD167" s="39">
        <v>0</v>
      </c>
      <c r="BE167" s="39">
        <v>0</v>
      </c>
      <c r="BF167" s="39">
        <v>0</v>
      </c>
      <c r="BG167" s="39">
        <v>0</v>
      </c>
      <c r="BH167" s="39">
        <v>0</v>
      </c>
      <c r="BI167" s="39">
        <v>0</v>
      </c>
      <c r="BJ167" s="39">
        <v>0</v>
      </c>
      <c r="BK167" s="39">
        <v>0</v>
      </c>
      <c r="BL167" s="39">
        <v>4.6928758375777901E-3</v>
      </c>
      <c r="BM167" s="39">
        <v>0</v>
      </c>
      <c r="BN167" s="39">
        <v>0</v>
      </c>
      <c r="BO167" s="39">
        <v>0</v>
      </c>
      <c r="BP167" s="39">
        <v>0</v>
      </c>
      <c r="BQ167" s="39">
        <v>0</v>
      </c>
      <c r="BR167" s="39">
        <v>0</v>
      </c>
      <c r="BS167" s="39">
        <v>0</v>
      </c>
      <c r="BT167" s="39">
        <v>0</v>
      </c>
      <c r="BU167" s="39">
        <v>0</v>
      </c>
      <c r="BV167" s="39">
        <v>2.53142541114035E-3</v>
      </c>
      <c r="BW167" s="39">
        <v>0</v>
      </c>
      <c r="BX167" s="39">
        <v>0</v>
      </c>
      <c r="BY167" s="39">
        <v>0</v>
      </c>
      <c r="BZ167" s="39">
        <v>0</v>
      </c>
      <c r="CA167" s="39">
        <v>0</v>
      </c>
    </row>
    <row r="168" spans="1:79" ht="15.75" customHeight="1" x14ac:dyDescent="0.2">
      <c r="A168" s="38">
        <v>54.971102864324699</v>
      </c>
      <c r="B168" s="38">
        <v>0</v>
      </c>
      <c r="C168" s="38">
        <v>0</v>
      </c>
      <c r="D168" s="38">
        <v>0</v>
      </c>
      <c r="E168" s="38">
        <v>4.6885375393900502E-2</v>
      </c>
      <c r="F168" s="38">
        <v>0</v>
      </c>
      <c r="G168" s="38">
        <v>0</v>
      </c>
      <c r="H168" s="38">
        <v>0</v>
      </c>
      <c r="I168" s="38">
        <v>7.7028456157313702E-3</v>
      </c>
      <c r="J168" s="38">
        <v>7.5545461796172201E-3</v>
      </c>
      <c r="K168" s="38">
        <v>1.9294075930465601E-2</v>
      </c>
      <c r="L168" s="38">
        <v>5.4048601814849898E-2</v>
      </c>
      <c r="M168" s="38">
        <v>0</v>
      </c>
      <c r="N168" s="38">
        <v>2.7916473936613E-2</v>
      </c>
      <c r="O168" s="38">
        <v>1.42207438326878E-2</v>
      </c>
      <c r="P168" s="38">
        <v>6.2452139702004097E-2</v>
      </c>
      <c r="Q168" s="38">
        <v>0</v>
      </c>
      <c r="R168" s="38">
        <v>0</v>
      </c>
      <c r="S168" s="40">
        <v>4.8617944363207499E-5</v>
      </c>
      <c r="T168" s="38">
        <v>0</v>
      </c>
      <c r="U168" s="40">
        <v>7.0406558893589503E-6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  <c r="AF168" s="40">
        <v>2.5420412342617601E-5</v>
      </c>
      <c r="AG168" s="40">
        <v>1.7635588024135001E-6</v>
      </c>
      <c r="AH168" s="38">
        <v>0</v>
      </c>
      <c r="AI168" s="40">
        <v>4.4382119341586102E-5</v>
      </c>
      <c r="AJ168" s="38">
        <v>0</v>
      </c>
      <c r="AK168" s="40">
        <v>8.6122406611586199E-7</v>
      </c>
      <c r="AL168" s="38">
        <v>0</v>
      </c>
      <c r="AM168" s="38">
        <v>0</v>
      </c>
      <c r="AN168" s="38">
        <v>0</v>
      </c>
      <c r="AO168" s="38">
        <v>0</v>
      </c>
      <c r="AP168" s="38">
        <v>0</v>
      </c>
      <c r="AQ168" s="38">
        <v>0</v>
      </c>
      <c r="AR168" s="38">
        <v>0</v>
      </c>
      <c r="AS168" s="40">
        <v>2.31287259128786E-6</v>
      </c>
      <c r="AT168" s="38">
        <v>0</v>
      </c>
      <c r="AU168" s="39">
        <v>0</v>
      </c>
      <c r="AV168" s="41">
        <v>6.1520655181324498E-5</v>
      </c>
      <c r="AW168" s="39">
        <v>0</v>
      </c>
      <c r="AX168" s="39">
        <v>0</v>
      </c>
      <c r="AY168" s="39">
        <v>0</v>
      </c>
      <c r="AZ168" s="39">
        <v>0</v>
      </c>
      <c r="BA168" s="39">
        <v>0</v>
      </c>
      <c r="BB168" s="39">
        <v>0</v>
      </c>
      <c r="BC168" s="39">
        <v>0</v>
      </c>
      <c r="BD168" s="39">
        <v>0</v>
      </c>
      <c r="BE168" s="39">
        <v>0</v>
      </c>
      <c r="BF168" s="39">
        <v>0</v>
      </c>
      <c r="BG168" s="39">
        <v>0</v>
      </c>
      <c r="BH168" s="39">
        <v>0</v>
      </c>
      <c r="BI168" s="39">
        <v>0</v>
      </c>
      <c r="BJ168" s="39">
        <v>0</v>
      </c>
      <c r="BK168" s="39">
        <v>0</v>
      </c>
      <c r="BL168" s="39">
        <v>3.8978816061432499E-3</v>
      </c>
      <c r="BM168" s="39">
        <v>0</v>
      </c>
      <c r="BN168" s="39">
        <v>0</v>
      </c>
      <c r="BO168" s="39">
        <v>0</v>
      </c>
      <c r="BP168" s="39">
        <v>0</v>
      </c>
      <c r="BQ168" s="39">
        <v>0</v>
      </c>
      <c r="BR168" s="39">
        <v>0</v>
      </c>
      <c r="BS168" s="39">
        <v>0</v>
      </c>
      <c r="BT168" s="39">
        <v>0</v>
      </c>
      <c r="BU168" s="39">
        <v>0</v>
      </c>
      <c r="BV168" s="39">
        <v>1.9428452495167301E-3</v>
      </c>
      <c r="BW168" s="39">
        <v>0</v>
      </c>
      <c r="BX168" s="39">
        <v>0</v>
      </c>
      <c r="BY168" s="39">
        <v>0</v>
      </c>
      <c r="BZ168" s="39">
        <v>0</v>
      </c>
      <c r="CA168" s="39">
        <v>0</v>
      </c>
    </row>
    <row r="169" spans="1:79" ht="15.75" customHeight="1" x14ac:dyDescent="0.2">
      <c r="A169" s="38">
        <v>55.892423058088703</v>
      </c>
      <c r="B169" s="38">
        <v>0</v>
      </c>
      <c r="C169" s="38">
        <v>0</v>
      </c>
      <c r="D169" s="38">
        <v>0</v>
      </c>
      <c r="E169" s="38">
        <v>4.6676938067361798E-2</v>
      </c>
      <c r="F169" s="38">
        <v>0</v>
      </c>
      <c r="G169" s="38">
        <v>0</v>
      </c>
      <c r="H169" s="38">
        <v>0</v>
      </c>
      <c r="I169" s="38">
        <v>1.00916115077989E-2</v>
      </c>
      <c r="J169" s="38">
        <v>7.4103252223285104E-3</v>
      </c>
      <c r="K169" s="38">
        <v>2.26728037323848E-2</v>
      </c>
      <c r="L169" s="38">
        <v>4.8929204532671501E-2</v>
      </c>
      <c r="M169" s="38">
        <v>0</v>
      </c>
      <c r="N169" s="38">
        <v>2.7420644143961E-2</v>
      </c>
      <c r="O169" s="38">
        <v>1.5908678900166302E-2</v>
      </c>
      <c r="P169" s="38">
        <v>5.67374062690938E-2</v>
      </c>
      <c r="Q169" s="38">
        <v>0</v>
      </c>
      <c r="R169" s="38">
        <v>0</v>
      </c>
      <c r="S169" s="40">
        <v>4.0332875901776801E-5</v>
      </c>
      <c r="T169" s="38">
        <v>0</v>
      </c>
      <c r="U169" s="40">
        <v>9.3607271353885305E-6</v>
      </c>
      <c r="V169" s="38">
        <v>0</v>
      </c>
      <c r="W169" s="38">
        <v>0</v>
      </c>
      <c r="X169" s="38">
        <v>0</v>
      </c>
      <c r="Y169" s="38">
        <v>0</v>
      </c>
      <c r="Z169" s="38">
        <v>0</v>
      </c>
      <c r="AA169" s="38">
        <v>0</v>
      </c>
      <c r="AB169" s="38">
        <v>0</v>
      </c>
      <c r="AC169" s="38">
        <v>0</v>
      </c>
      <c r="AD169" s="38">
        <v>0</v>
      </c>
      <c r="AE169" s="40">
        <v>7.0972449076382701E-8</v>
      </c>
      <c r="AF169" s="40">
        <v>2.8849003432470201E-5</v>
      </c>
      <c r="AG169" s="40">
        <v>4.0165537143882497E-6</v>
      </c>
      <c r="AH169" s="38">
        <v>0</v>
      </c>
      <c r="AI169" s="40">
        <v>2.6263780162589702E-5</v>
      </c>
      <c r="AJ169" s="38">
        <v>0</v>
      </c>
      <c r="AK169" s="40">
        <v>2.06793899053314E-7</v>
      </c>
      <c r="AL169" s="38">
        <v>0</v>
      </c>
      <c r="AM169" s="40">
        <v>3.4252573777401097E-8</v>
      </c>
      <c r="AN169" s="38">
        <v>0</v>
      </c>
      <c r="AO169" s="38">
        <v>0</v>
      </c>
      <c r="AP169" s="38">
        <v>0</v>
      </c>
      <c r="AQ169" s="38">
        <v>0</v>
      </c>
      <c r="AR169" s="38">
        <v>0</v>
      </c>
      <c r="AS169" s="40">
        <v>6.2260307544032899E-6</v>
      </c>
      <c r="AT169" s="38">
        <v>0</v>
      </c>
      <c r="AU169" s="39">
        <v>0</v>
      </c>
      <c r="AV169" s="41">
        <v>6.1963762893410705E-5</v>
      </c>
      <c r="AW169" s="39">
        <v>0</v>
      </c>
      <c r="AX169" s="39">
        <v>0</v>
      </c>
      <c r="AY169" s="39">
        <v>0</v>
      </c>
      <c r="AZ169" s="39">
        <v>0</v>
      </c>
      <c r="BA169" s="39">
        <v>0</v>
      </c>
      <c r="BB169" s="39">
        <v>0</v>
      </c>
      <c r="BC169" s="39">
        <v>0</v>
      </c>
      <c r="BD169" s="39">
        <v>0</v>
      </c>
      <c r="BE169" s="39">
        <v>0</v>
      </c>
      <c r="BF169" s="39">
        <v>0</v>
      </c>
      <c r="BG169" s="39">
        <v>0</v>
      </c>
      <c r="BH169" s="39">
        <v>0</v>
      </c>
      <c r="BI169" s="39">
        <v>0</v>
      </c>
      <c r="BJ169" s="39">
        <v>0</v>
      </c>
      <c r="BK169" s="39">
        <v>0</v>
      </c>
      <c r="BL169" s="39">
        <v>3.1924223403470898E-3</v>
      </c>
      <c r="BM169" s="39">
        <v>0</v>
      </c>
      <c r="BN169" s="39">
        <v>0</v>
      </c>
      <c r="BO169" s="39">
        <v>0</v>
      </c>
      <c r="BP169" s="39">
        <v>0</v>
      </c>
      <c r="BQ169" s="39">
        <v>0</v>
      </c>
      <c r="BR169" s="39">
        <v>0</v>
      </c>
      <c r="BS169" s="39">
        <v>0</v>
      </c>
      <c r="BT169" s="39">
        <v>0</v>
      </c>
      <c r="BU169" s="39">
        <v>0</v>
      </c>
      <c r="BV169" s="39">
        <v>1.4497170874866699E-3</v>
      </c>
      <c r="BW169" s="39">
        <v>0</v>
      </c>
      <c r="BX169" s="39">
        <v>0</v>
      </c>
      <c r="BY169" s="39">
        <v>0</v>
      </c>
      <c r="BZ169" s="39">
        <v>0</v>
      </c>
      <c r="CA169" s="39">
        <v>0</v>
      </c>
    </row>
    <row r="170" spans="1:79" ht="15.75" customHeight="1" x14ac:dyDescent="0.2">
      <c r="A170" s="38">
        <v>56.829184653883999</v>
      </c>
      <c r="B170" s="38">
        <v>0</v>
      </c>
      <c r="C170" s="38">
        <v>0</v>
      </c>
      <c r="D170" s="38">
        <v>0</v>
      </c>
      <c r="E170" s="38">
        <v>4.6369129096209903E-2</v>
      </c>
      <c r="F170" s="38">
        <v>0</v>
      </c>
      <c r="G170" s="38">
        <v>0</v>
      </c>
      <c r="H170" s="38">
        <v>0</v>
      </c>
      <c r="I170" s="38">
        <v>1.33390102709256E-2</v>
      </c>
      <c r="J170" s="38">
        <v>7.4377612801176402E-3</v>
      </c>
      <c r="K170" s="38">
        <v>2.6521938037853399E-2</v>
      </c>
      <c r="L170" s="38">
        <v>4.39876568512148E-2</v>
      </c>
      <c r="M170" s="38">
        <v>0</v>
      </c>
      <c r="N170" s="38">
        <v>2.6888025426312599E-2</v>
      </c>
      <c r="O170" s="38">
        <v>1.78659155263136E-2</v>
      </c>
      <c r="P170" s="38">
        <v>5.1206385457073102E-2</v>
      </c>
      <c r="Q170" s="38">
        <v>0</v>
      </c>
      <c r="R170" s="38">
        <v>0</v>
      </c>
      <c r="S170" s="40">
        <v>3.2449942063306E-5</v>
      </c>
      <c r="T170" s="38">
        <v>0</v>
      </c>
      <c r="U170" s="40">
        <v>1.0299567310353601E-5</v>
      </c>
      <c r="V170" s="38">
        <v>0</v>
      </c>
      <c r="W170" s="38">
        <v>0</v>
      </c>
      <c r="X170" s="38">
        <v>0</v>
      </c>
      <c r="Y170" s="38">
        <v>0</v>
      </c>
      <c r="Z170" s="38">
        <v>0</v>
      </c>
      <c r="AA170" s="38">
        <v>0</v>
      </c>
      <c r="AB170" s="38">
        <v>0</v>
      </c>
      <c r="AC170" s="38">
        <v>0</v>
      </c>
      <c r="AD170" s="38">
        <v>0</v>
      </c>
      <c r="AE170" s="40">
        <v>6.83108377173726E-7</v>
      </c>
      <c r="AF170" s="40">
        <v>3.1471013466842303E-5</v>
      </c>
      <c r="AG170" s="40">
        <v>7.4499465372465596E-6</v>
      </c>
      <c r="AH170" s="38">
        <v>0</v>
      </c>
      <c r="AI170" s="40">
        <v>1.3316386694899699E-5</v>
      </c>
      <c r="AJ170" s="38">
        <v>0</v>
      </c>
      <c r="AK170" s="38">
        <v>0</v>
      </c>
      <c r="AL170" s="38">
        <v>0</v>
      </c>
      <c r="AM170" s="40">
        <v>3.3051593543049099E-7</v>
      </c>
      <c r="AN170" s="38">
        <v>0</v>
      </c>
      <c r="AO170" s="38">
        <v>0</v>
      </c>
      <c r="AP170" s="38">
        <v>0</v>
      </c>
      <c r="AQ170" s="38">
        <v>0</v>
      </c>
      <c r="AR170" s="38">
        <v>0</v>
      </c>
      <c r="AS170" s="40">
        <v>1.24194000880936E-5</v>
      </c>
      <c r="AT170" s="38">
        <v>0</v>
      </c>
      <c r="AU170" s="39">
        <v>0</v>
      </c>
      <c r="AV170" s="41">
        <v>6.0522495806799202E-5</v>
      </c>
      <c r="AW170" s="39">
        <v>0</v>
      </c>
      <c r="AX170" s="39">
        <v>0</v>
      </c>
      <c r="AY170" s="39">
        <v>0</v>
      </c>
      <c r="AZ170" s="39">
        <v>0</v>
      </c>
      <c r="BA170" s="39">
        <v>0</v>
      </c>
      <c r="BB170" s="39">
        <v>0</v>
      </c>
      <c r="BC170" s="39">
        <v>0</v>
      </c>
      <c r="BD170" s="39">
        <v>0</v>
      </c>
      <c r="BE170" s="39">
        <v>0</v>
      </c>
      <c r="BF170" s="39">
        <v>0</v>
      </c>
      <c r="BG170" s="39">
        <v>0</v>
      </c>
      <c r="BH170" s="39">
        <v>0</v>
      </c>
      <c r="BI170" s="39">
        <v>0</v>
      </c>
      <c r="BJ170" s="39">
        <v>0</v>
      </c>
      <c r="BK170" s="39">
        <v>0</v>
      </c>
      <c r="BL170" s="39">
        <v>2.5728429636746402E-3</v>
      </c>
      <c r="BM170" s="39">
        <v>0</v>
      </c>
      <c r="BN170" s="39">
        <v>0</v>
      </c>
      <c r="BO170" s="39">
        <v>0</v>
      </c>
      <c r="BP170" s="39">
        <v>0</v>
      </c>
      <c r="BQ170" s="39">
        <v>0</v>
      </c>
      <c r="BR170" s="39">
        <v>0</v>
      </c>
      <c r="BS170" s="39">
        <v>0</v>
      </c>
      <c r="BT170" s="39">
        <v>0</v>
      </c>
      <c r="BU170" s="39">
        <v>0</v>
      </c>
      <c r="BV170" s="39">
        <v>1.0448177350667199E-3</v>
      </c>
      <c r="BW170" s="39">
        <v>0</v>
      </c>
      <c r="BX170" s="39">
        <v>0</v>
      </c>
      <c r="BY170" s="39">
        <v>0</v>
      </c>
      <c r="BZ170" s="39">
        <v>0</v>
      </c>
      <c r="CA170" s="39">
        <v>0</v>
      </c>
    </row>
    <row r="171" spans="1:79" ht="15.75" customHeight="1" x14ac:dyDescent="0.2">
      <c r="A171" s="38">
        <v>57.781646450875698</v>
      </c>
      <c r="B171" s="38">
        <v>0</v>
      </c>
      <c r="C171" s="38">
        <v>0</v>
      </c>
      <c r="D171" s="38">
        <v>0</v>
      </c>
      <c r="E171" s="38">
        <v>4.5957827290271001E-2</v>
      </c>
      <c r="F171" s="40">
        <v>4.0318954159579699E-9</v>
      </c>
      <c r="G171" s="38">
        <v>0</v>
      </c>
      <c r="H171" s="38">
        <v>0</v>
      </c>
      <c r="I171" s="38">
        <v>1.74287422572767E-2</v>
      </c>
      <c r="J171" s="38">
        <v>7.6388687933852898E-3</v>
      </c>
      <c r="K171" s="38">
        <v>3.0796855907999899E-2</v>
      </c>
      <c r="L171" s="38">
        <v>3.92528069012004E-2</v>
      </c>
      <c r="M171" s="38">
        <v>0</v>
      </c>
      <c r="N171" s="38">
        <v>2.63178506914786E-2</v>
      </c>
      <c r="O171" s="38">
        <v>2.0082335801357199E-2</v>
      </c>
      <c r="P171" s="38">
        <v>4.58918463118047E-2</v>
      </c>
      <c r="Q171" s="38">
        <v>0</v>
      </c>
      <c r="R171" s="38">
        <v>0</v>
      </c>
      <c r="S171" s="40">
        <v>2.5092474036834999E-5</v>
      </c>
      <c r="T171" s="38">
        <v>0</v>
      </c>
      <c r="U171" s="40">
        <v>9.3224004926939296E-6</v>
      </c>
      <c r="V171" s="38">
        <v>0</v>
      </c>
      <c r="W171" s="38">
        <v>0</v>
      </c>
      <c r="X171" s="38">
        <v>0</v>
      </c>
      <c r="Y171" s="38">
        <v>0</v>
      </c>
      <c r="Z171" s="38">
        <v>0</v>
      </c>
      <c r="AA171" s="38">
        <v>0</v>
      </c>
      <c r="AB171" s="38">
        <v>0</v>
      </c>
      <c r="AC171" s="38">
        <v>0</v>
      </c>
      <c r="AD171" s="38">
        <v>0</v>
      </c>
      <c r="AE171" s="40">
        <v>2.3075083252220302E-6</v>
      </c>
      <c r="AF171" s="40">
        <v>3.3251443005314301E-5</v>
      </c>
      <c r="AG171" s="40">
        <v>1.2039752647845099E-5</v>
      </c>
      <c r="AH171" s="38">
        <v>0</v>
      </c>
      <c r="AI171" s="40">
        <v>5.2332485672128702E-6</v>
      </c>
      <c r="AJ171" s="38">
        <v>0</v>
      </c>
      <c r="AK171" s="38">
        <v>0</v>
      </c>
      <c r="AL171" s="38">
        <v>0</v>
      </c>
      <c r="AM171" s="40">
        <v>1.1135420746172801E-6</v>
      </c>
      <c r="AN171" s="38">
        <v>0</v>
      </c>
      <c r="AO171" s="38">
        <v>0</v>
      </c>
      <c r="AP171" s="38">
        <v>0</v>
      </c>
      <c r="AQ171" s="38">
        <v>0</v>
      </c>
      <c r="AR171" s="40">
        <v>3.1198578064945099E-9</v>
      </c>
      <c r="AS171" s="40">
        <v>2.07923974715013E-5</v>
      </c>
      <c r="AT171" s="38">
        <v>0</v>
      </c>
      <c r="AU171" s="39">
        <v>0</v>
      </c>
      <c r="AV171" s="41">
        <v>5.7218440042932499E-5</v>
      </c>
      <c r="AW171" s="39">
        <v>0</v>
      </c>
      <c r="AX171" s="39">
        <v>0</v>
      </c>
      <c r="AY171" s="39">
        <v>0</v>
      </c>
      <c r="AZ171" s="39">
        <v>0</v>
      </c>
      <c r="BA171" s="39">
        <v>0</v>
      </c>
      <c r="BB171" s="39">
        <v>0</v>
      </c>
      <c r="BC171" s="39">
        <v>0</v>
      </c>
      <c r="BD171" s="39">
        <v>0</v>
      </c>
      <c r="BE171" s="39">
        <v>0</v>
      </c>
      <c r="BF171" s="39">
        <v>0</v>
      </c>
      <c r="BG171" s="39">
        <v>0</v>
      </c>
      <c r="BH171" s="39">
        <v>0</v>
      </c>
      <c r="BI171" s="39">
        <v>0</v>
      </c>
      <c r="BJ171" s="39">
        <v>0</v>
      </c>
      <c r="BK171" s="39">
        <v>0</v>
      </c>
      <c r="BL171" s="39">
        <v>2.0352340421352201E-3</v>
      </c>
      <c r="BM171" s="39">
        <v>0</v>
      </c>
      <c r="BN171" s="39">
        <v>0</v>
      </c>
      <c r="BO171" s="39">
        <v>0</v>
      </c>
      <c r="BP171" s="39">
        <v>0</v>
      </c>
      <c r="BQ171" s="39">
        <v>0</v>
      </c>
      <c r="BR171" s="39">
        <v>0</v>
      </c>
      <c r="BS171" s="39">
        <v>0</v>
      </c>
      <c r="BT171" s="39">
        <v>0</v>
      </c>
      <c r="BU171" s="39">
        <v>0</v>
      </c>
      <c r="BV171" s="39">
        <v>7.2071153481758905E-4</v>
      </c>
      <c r="BW171" s="39">
        <v>0</v>
      </c>
      <c r="BX171" s="39">
        <v>0</v>
      </c>
      <c r="BY171" s="39">
        <v>0</v>
      </c>
      <c r="BZ171" s="39">
        <v>0</v>
      </c>
      <c r="CA171" s="39">
        <v>0</v>
      </c>
    </row>
    <row r="172" spans="1:79" ht="15.75" customHeight="1" x14ac:dyDescent="0.2">
      <c r="A172" s="38">
        <v>58.750071585723497</v>
      </c>
      <c r="B172" s="38">
        <v>0</v>
      </c>
      <c r="C172" s="38">
        <v>0</v>
      </c>
      <c r="D172" s="38">
        <v>0</v>
      </c>
      <c r="E172" s="38">
        <v>4.54389362692353E-2</v>
      </c>
      <c r="F172" s="40">
        <v>2.98408863422687E-7</v>
      </c>
      <c r="G172" s="38">
        <v>0</v>
      </c>
      <c r="H172" s="38">
        <v>0</v>
      </c>
      <c r="I172" s="38">
        <v>2.2358045191701301E-2</v>
      </c>
      <c r="J172" s="38">
        <v>8.0181097121052695E-3</v>
      </c>
      <c r="K172" s="38">
        <v>3.5462186717347799E-2</v>
      </c>
      <c r="L172" s="38">
        <v>3.4753093869463902E-2</v>
      </c>
      <c r="M172" s="38">
        <v>0</v>
      </c>
      <c r="N172" s="38">
        <v>2.5709312444014899E-2</v>
      </c>
      <c r="O172" s="38">
        <v>2.2553299538436E-2</v>
      </c>
      <c r="P172" s="38">
        <v>4.0825996142210497E-2</v>
      </c>
      <c r="Q172" s="38">
        <v>0</v>
      </c>
      <c r="R172" s="38">
        <v>0</v>
      </c>
      <c r="S172" s="40">
        <v>1.8392720625432502E-5</v>
      </c>
      <c r="T172" s="38">
        <v>0</v>
      </c>
      <c r="U172" s="40">
        <v>6.9693343460743104E-6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40">
        <v>5.4598931907370297E-6</v>
      </c>
      <c r="AF172" s="40">
        <v>3.4158506620510701E-5</v>
      </c>
      <c r="AG172" s="40">
        <v>1.7792686280892299E-5</v>
      </c>
      <c r="AH172" s="38">
        <v>0</v>
      </c>
      <c r="AI172" s="40">
        <v>1.0730135282497899E-6</v>
      </c>
      <c r="AJ172" s="38">
        <v>0</v>
      </c>
      <c r="AK172" s="38">
        <v>0</v>
      </c>
      <c r="AL172" s="38">
        <v>0</v>
      </c>
      <c r="AM172" s="40">
        <v>2.6675805991191002E-6</v>
      </c>
      <c r="AN172" s="38">
        <v>0</v>
      </c>
      <c r="AO172" s="38">
        <v>0</v>
      </c>
      <c r="AP172" s="38">
        <v>0</v>
      </c>
      <c r="AQ172" s="38">
        <v>0</v>
      </c>
      <c r="AR172" s="40">
        <v>2.80614612686426E-7</v>
      </c>
      <c r="AS172" s="40">
        <v>3.12964642602149E-5</v>
      </c>
      <c r="AT172" s="38">
        <v>0</v>
      </c>
      <c r="AU172" s="39">
        <v>0</v>
      </c>
      <c r="AV172" s="41">
        <v>5.2012740418618103E-5</v>
      </c>
      <c r="AW172" s="39">
        <v>0</v>
      </c>
      <c r="AX172" s="39">
        <v>0</v>
      </c>
      <c r="AY172" s="39">
        <v>0</v>
      </c>
      <c r="AZ172" s="39">
        <v>0</v>
      </c>
      <c r="BA172" s="39">
        <v>0</v>
      </c>
      <c r="BB172" s="39">
        <v>0</v>
      </c>
      <c r="BC172" s="39">
        <v>0</v>
      </c>
      <c r="BD172" s="39">
        <v>0</v>
      </c>
      <c r="BE172" s="39">
        <v>0</v>
      </c>
      <c r="BF172" s="39">
        <v>0</v>
      </c>
      <c r="BG172" s="39">
        <v>0</v>
      </c>
      <c r="BH172" s="39">
        <v>0</v>
      </c>
      <c r="BI172" s="39">
        <v>0</v>
      </c>
      <c r="BJ172" s="39">
        <v>0</v>
      </c>
      <c r="BK172" s="39">
        <v>0</v>
      </c>
      <c r="BL172" s="39">
        <v>1.57626588290888E-3</v>
      </c>
      <c r="BM172" s="39">
        <v>0</v>
      </c>
      <c r="BN172" s="39">
        <v>0</v>
      </c>
      <c r="BO172" s="39">
        <v>0</v>
      </c>
      <c r="BP172" s="39">
        <v>0</v>
      </c>
      <c r="BQ172" s="39">
        <v>0</v>
      </c>
      <c r="BR172" s="39">
        <v>0</v>
      </c>
      <c r="BS172" s="39">
        <v>0</v>
      </c>
      <c r="BT172" s="39">
        <v>0</v>
      </c>
      <c r="BU172" s="39">
        <v>0</v>
      </c>
      <c r="BV172" s="39">
        <v>4.7082967385716899E-4</v>
      </c>
      <c r="BW172" s="39">
        <v>0</v>
      </c>
      <c r="BX172" s="39">
        <v>0</v>
      </c>
      <c r="BY172" s="39">
        <v>0</v>
      </c>
      <c r="BZ172" s="39">
        <v>0</v>
      </c>
      <c r="CA172" s="39">
        <v>0</v>
      </c>
    </row>
    <row r="173" spans="1:79" ht="15.75" customHeight="1" x14ac:dyDescent="0.2">
      <c r="A173" s="38">
        <v>59.7347276052799</v>
      </c>
      <c r="B173" s="38">
        <v>0</v>
      </c>
      <c r="C173" s="38">
        <v>0</v>
      </c>
      <c r="D173" s="38">
        <v>0</v>
      </c>
      <c r="E173" s="38">
        <v>4.4809948984184597E-2</v>
      </c>
      <c r="F173" s="40">
        <v>1.3380129291160801E-6</v>
      </c>
      <c r="G173" s="38">
        <v>0</v>
      </c>
      <c r="H173" s="38">
        <v>0</v>
      </c>
      <c r="I173" s="38">
        <v>2.80438847000332E-2</v>
      </c>
      <c r="J173" s="38">
        <v>8.56620855372104E-3</v>
      </c>
      <c r="K173" s="38">
        <v>4.0426000958871298E-2</v>
      </c>
      <c r="L173" s="38">
        <v>3.0503485924358399E-2</v>
      </c>
      <c r="M173" s="38">
        <v>0</v>
      </c>
      <c r="N173" s="38">
        <v>2.5062314831562901E-2</v>
      </c>
      <c r="O173" s="38">
        <v>2.5251912194965E-2</v>
      </c>
      <c r="P173" s="38">
        <v>3.6026159678305199E-2</v>
      </c>
      <c r="Q173" s="38">
        <v>0</v>
      </c>
      <c r="R173" s="38">
        <v>0</v>
      </c>
      <c r="S173" s="40">
        <v>1.25184742604385E-5</v>
      </c>
      <c r="T173" s="38">
        <v>0</v>
      </c>
      <c r="U173" s="40">
        <v>2.7382125710266001E-6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40">
        <v>9.83912629578061E-6</v>
      </c>
      <c r="AF173" s="40">
        <v>3.4701990755361397E-5</v>
      </c>
      <c r="AG173" s="40">
        <v>2.4480942217442498E-5</v>
      </c>
      <c r="AH173" s="38">
        <v>0</v>
      </c>
      <c r="AI173" s="40">
        <v>4.2158102711634099E-7</v>
      </c>
      <c r="AJ173" s="38">
        <v>0</v>
      </c>
      <c r="AK173" s="38">
        <v>0</v>
      </c>
      <c r="AL173" s="38">
        <v>0</v>
      </c>
      <c r="AM173" s="40">
        <v>4.7147071184559398E-6</v>
      </c>
      <c r="AN173" s="38">
        <v>0</v>
      </c>
      <c r="AO173" s="38">
        <v>0</v>
      </c>
      <c r="AP173" s="38">
        <v>0</v>
      </c>
      <c r="AQ173" s="38">
        <v>0</v>
      </c>
      <c r="AR173" s="40">
        <v>1.03566907698338E-6</v>
      </c>
      <c r="AS173" s="40">
        <v>4.3212387998632699E-5</v>
      </c>
      <c r="AT173" s="38">
        <v>0</v>
      </c>
      <c r="AU173" s="39">
        <v>0</v>
      </c>
      <c r="AV173" s="41">
        <v>4.5469131707868998E-5</v>
      </c>
      <c r="AW173" s="39">
        <v>0</v>
      </c>
      <c r="AX173" s="39">
        <v>0</v>
      </c>
      <c r="AY173" s="39">
        <v>0</v>
      </c>
      <c r="AZ173" s="39">
        <v>0</v>
      </c>
      <c r="BA173" s="39">
        <v>0</v>
      </c>
      <c r="BB173" s="39">
        <v>0</v>
      </c>
      <c r="BC173" s="39">
        <v>0</v>
      </c>
      <c r="BD173" s="39">
        <v>0</v>
      </c>
      <c r="BE173" s="39">
        <v>0</v>
      </c>
      <c r="BF173" s="39">
        <v>0</v>
      </c>
      <c r="BG173" s="39">
        <v>0</v>
      </c>
      <c r="BH173" s="39">
        <v>0</v>
      </c>
      <c r="BI173" s="39">
        <v>0</v>
      </c>
      <c r="BJ173" s="39">
        <v>0</v>
      </c>
      <c r="BK173" s="39">
        <v>0</v>
      </c>
      <c r="BL173" s="39">
        <v>1.18909822973906E-3</v>
      </c>
      <c r="BM173" s="39">
        <v>0</v>
      </c>
      <c r="BN173" s="39">
        <v>0</v>
      </c>
      <c r="BO173" s="39">
        <v>0</v>
      </c>
      <c r="BP173" s="39">
        <v>0</v>
      </c>
      <c r="BQ173" s="39">
        <v>0</v>
      </c>
      <c r="BR173" s="39">
        <v>0</v>
      </c>
      <c r="BS173" s="39">
        <v>0</v>
      </c>
      <c r="BT173" s="39">
        <v>0</v>
      </c>
      <c r="BU173" s="39">
        <v>0</v>
      </c>
      <c r="BV173" s="39">
        <v>2.8414735974237798E-4</v>
      </c>
      <c r="BW173" s="39">
        <v>0</v>
      </c>
      <c r="BX173" s="39">
        <v>0</v>
      </c>
      <c r="BY173" s="39">
        <v>0</v>
      </c>
      <c r="BZ173" s="39">
        <v>0</v>
      </c>
      <c r="CA173" s="39">
        <v>0</v>
      </c>
    </row>
    <row r="174" spans="1:79" ht="15.75" customHeight="1" x14ac:dyDescent="0.2">
      <c r="A174" s="38">
        <v>60.735886540503898</v>
      </c>
      <c r="B174" s="38">
        <v>0</v>
      </c>
      <c r="C174" s="38">
        <v>0</v>
      </c>
      <c r="D174" s="38">
        <v>0</v>
      </c>
      <c r="E174" s="38">
        <v>4.4066614568432701E-2</v>
      </c>
      <c r="F174" s="40">
        <v>3.8252433008973503E-6</v>
      </c>
      <c r="G174" s="38">
        <v>0</v>
      </c>
      <c r="H174" s="38">
        <v>0</v>
      </c>
      <c r="I174" s="38">
        <v>3.4493870554730299E-2</v>
      </c>
      <c r="J174" s="38">
        <v>9.2908032850123005E-3</v>
      </c>
      <c r="K174" s="38">
        <v>4.5653046363404302E-2</v>
      </c>
      <c r="L174" s="38">
        <v>2.6528890725511099E-2</v>
      </c>
      <c r="M174" s="38">
        <v>0</v>
      </c>
      <c r="N174" s="38">
        <v>2.43759763975974E-2</v>
      </c>
      <c r="O174" s="38">
        <v>2.81823961943636E-2</v>
      </c>
      <c r="P174" s="38">
        <v>3.1520307666378103E-2</v>
      </c>
      <c r="Q174" s="38">
        <v>0</v>
      </c>
      <c r="R174" s="38">
        <v>0</v>
      </c>
      <c r="S174" s="40">
        <v>7.6782822590362699E-6</v>
      </c>
      <c r="T174" s="38">
        <v>0</v>
      </c>
      <c r="U174" s="40">
        <v>7.1328534086911805E-7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40">
        <v>1.5773232208603999E-5</v>
      </c>
      <c r="AF174" s="40">
        <v>3.5147630652064398E-5</v>
      </c>
      <c r="AG174" s="40">
        <v>3.2105055304137502E-5</v>
      </c>
      <c r="AH174" s="38">
        <v>0</v>
      </c>
      <c r="AI174" s="40">
        <v>1.09818927066678E-7</v>
      </c>
      <c r="AJ174" s="38">
        <v>0</v>
      </c>
      <c r="AK174" s="38">
        <v>0</v>
      </c>
      <c r="AL174" s="38">
        <v>0</v>
      </c>
      <c r="AM174" s="40">
        <v>7.5055000960155404E-6</v>
      </c>
      <c r="AN174" s="38">
        <v>0</v>
      </c>
      <c r="AO174" s="38">
        <v>0</v>
      </c>
      <c r="AP174" s="40">
        <v>2.8948621912782201E-8</v>
      </c>
      <c r="AQ174" s="38">
        <v>0</v>
      </c>
      <c r="AR174" s="40">
        <v>2.9482127305905698E-6</v>
      </c>
      <c r="AS174" s="40">
        <v>5.6323859846831102E-5</v>
      </c>
      <c r="AT174" s="38">
        <v>0</v>
      </c>
      <c r="AU174" s="41">
        <v>4.1427121145797902E-8</v>
      </c>
      <c r="AV174" s="41">
        <v>3.76351884844747E-5</v>
      </c>
      <c r="AW174" s="39">
        <v>0</v>
      </c>
      <c r="AX174" s="39">
        <v>0</v>
      </c>
      <c r="AY174" s="39">
        <v>0</v>
      </c>
      <c r="AZ174" s="39">
        <v>0</v>
      </c>
      <c r="BA174" s="39">
        <v>0</v>
      </c>
      <c r="BB174" s="39">
        <v>0</v>
      </c>
      <c r="BC174" s="39">
        <v>0</v>
      </c>
      <c r="BD174" s="39">
        <v>0</v>
      </c>
      <c r="BE174" s="39">
        <v>0</v>
      </c>
      <c r="BF174" s="39">
        <v>0</v>
      </c>
      <c r="BG174" s="39">
        <v>0</v>
      </c>
      <c r="BH174" s="39">
        <v>0</v>
      </c>
      <c r="BI174" s="39">
        <v>0</v>
      </c>
      <c r="BJ174" s="39">
        <v>0</v>
      </c>
      <c r="BK174" s="39">
        <v>0</v>
      </c>
      <c r="BL174" s="39">
        <v>8.7043506679486903E-4</v>
      </c>
      <c r="BM174" s="39">
        <v>0</v>
      </c>
      <c r="BN174" s="39">
        <v>0</v>
      </c>
      <c r="BO174" s="39">
        <v>0</v>
      </c>
      <c r="BP174" s="39">
        <v>0</v>
      </c>
      <c r="BQ174" s="39">
        <v>0</v>
      </c>
      <c r="BR174" s="39">
        <v>0</v>
      </c>
      <c r="BS174" s="39">
        <v>0</v>
      </c>
      <c r="BT174" s="39">
        <v>0</v>
      </c>
      <c r="BU174" s="39">
        <v>0</v>
      </c>
      <c r="BV174" s="39">
        <v>1.5416470566203001E-4</v>
      </c>
      <c r="BW174" s="39">
        <v>0</v>
      </c>
      <c r="BX174" s="39">
        <v>0</v>
      </c>
      <c r="BY174" s="39">
        <v>0</v>
      </c>
      <c r="BZ174" s="39">
        <v>0</v>
      </c>
      <c r="CA174" s="39">
        <v>0</v>
      </c>
    </row>
    <row r="175" spans="1:79" ht="15.75" customHeight="1" x14ac:dyDescent="0.2">
      <c r="A175" s="38">
        <v>61.7538249816159</v>
      </c>
      <c r="B175" s="38">
        <v>0</v>
      </c>
      <c r="C175" s="38">
        <v>0</v>
      </c>
      <c r="D175" s="38">
        <v>0</v>
      </c>
      <c r="E175" s="38">
        <v>4.3206993704854202E-2</v>
      </c>
      <c r="F175" s="40">
        <v>8.2748230246495096E-6</v>
      </c>
      <c r="G175" s="38">
        <v>0</v>
      </c>
      <c r="H175" s="38">
        <v>0</v>
      </c>
      <c r="I175" s="38">
        <v>4.1632381950932301E-2</v>
      </c>
      <c r="J175" s="38">
        <v>1.0183529485362001E-2</v>
      </c>
      <c r="K175" s="38">
        <v>5.1059856272597397E-2</v>
      </c>
      <c r="L175" s="38">
        <v>2.2841527615348502E-2</v>
      </c>
      <c r="M175" s="38">
        <v>0</v>
      </c>
      <c r="N175" s="38">
        <v>2.3650326339375201E-2</v>
      </c>
      <c r="O175" s="38">
        <v>3.1321059231698298E-2</v>
      </c>
      <c r="P175" s="38">
        <v>2.73226280481015E-2</v>
      </c>
      <c r="Q175" s="38">
        <v>0</v>
      </c>
      <c r="R175" s="38">
        <v>0</v>
      </c>
      <c r="S175" s="40">
        <v>4.0686657507937996E-6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40">
        <v>2.2967861061702898E-5</v>
      </c>
      <c r="AF175" s="40">
        <v>3.60051905983429E-5</v>
      </c>
      <c r="AG175" s="40">
        <v>4.0445090632306601E-5</v>
      </c>
      <c r="AH175" s="38">
        <v>0</v>
      </c>
      <c r="AI175" s="38">
        <v>0</v>
      </c>
      <c r="AJ175" s="38">
        <v>0</v>
      </c>
      <c r="AK175" s="38">
        <v>0</v>
      </c>
      <c r="AL175" s="38">
        <v>0</v>
      </c>
      <c r="AM175" s="40">
        <v>1.07523380772911E-5</v>
      </c>
      <c r="AN175" s="38">
        <v>0</v>
      </c>
      <c r="AO175" s="38">
        <v>0</v>
      </c>
      <c r="AP175" s="40">
        <v>3.0884072755824601E-7</v>
      </c>
      <c r="AQ175" s="38">
        <v>0</v>
      </c>
      <c r="AR175" s="40">
        <v>6.2013977304804901E-6</v>
      </c>
      <c r="AS175" s="40">
        <v>6.9944000367481104E-5</v>
      </c>
      <c r="AT175" s="38">
        <v>0</v>
      </c>
      <c r="AU175" s="41">
        <v>5.1764856753095797E-7</v>
      </c>
      <c r="AV175" s="41">
        <v>2.89731962514645E-5</v>
      </c>
      <c r="AW175" s="39">
        <v>0</v>
      </c>
      <c r="AX175" s="39">
        <v>0</v>
      </c>
      <c r="AY175" s="39">
        <v>0</v>
      </c>
      <c r="AZ175" s="39">
        <v>0</v>
      </c>
      <c r="BA175" s="39">
        <v>0</v>
      </c>
      <c r="BB175" s="39">
        <v>0</v>
      </c>
      <c r="BC175" s="39">
        <v>0</v>
      </c>
      <c r="BD175" s="39">
        <v>0</v>
      </c>
      <c r="BE175" s="39">
        <v>0</v>
      </c>
      <c r="BF175" s="39">
        <v>0</v>
      </c>
      <c r="BG175" s="39">
        <v>0</v>
      </c>
      <c r="BH175" s="39">
        <v>0</v>
      </c>
      <c r="BI175" s="39">
        <v>0</v>
      </c>
      <c r="BJ175" s="39">
        <v>0</v>
      </c>
      <c r="BK175" s="39">
        <v>0</v>
      </c>
      <c r="BL175" s="39">
        <v>6.1394035791245704E-4</v>
      </c>
      <c r="BM175" s="39">
        <v>0</v>
      </c>
      <c r="BN175" s="39">
        <v>0</v>
      </c>
      <c r="BO175" s="39">
        <v>0</v>
      </c>
      <c r="BP175" s="39">
        <v>0</v>
      </c>
      <c r="BQ175" s="39">
        <v>0</v>
      </c>
      <c r="BR175" s="39">
        <v>0</v>
      </c>
      <c r="BS175" s="39">
        <v>0</v>
      </c>
      <c r="BT175" s="39">
        <v>0</v>
      </c>
      <c r="BU175" s="39">
        <v>0</v>
      </c>
      <c r="BV175" s="41">
        <v>7.1024071918915E-5</v>
      </c>
      <c r="BW175" s="39">
        <v>0</v>
      </c>
      <c r="BX175" s="39">
        <v>0</v>
      </c>
      <c r="BY175" s="39">
        <v>0</v>
      </c>
      <c r="BZ175" s="39">
        <v>0</v>
      </c>
      <c r="CA175" s="39">
        <v>0</v>
      </c>
    </row>
    <row r="176" spans="1:79" ht="15.75" customHeight="1" x14ac:dyDescent="0.2">
      <c r="A176" s="38">
        <v>62.788824154511502</v>
      </c>
      <c r="B176" s="38">
        <v>0</v>
      </c>
      <c r="C176" s="38">
        <v>0</v>
      </c>
      <c r="D176" s="38">
        <v>0</v>
      </c>
      <c r="E176" s="38">
        <v>4.2230610233071897E-2</v>
      </c>
      <c r="F176" s="40">
        <v>1.4720188925345699E-5</v>
      </c>
      <c r="G176" s="38">
        <v>0</v>
      </c>
      <c r="H176" s="38">
        <v>0</v>
      </c>
      <c r="I176" s="38">
        <v>4.9359296962319499E-2</v>
      </c>
      <c r="J176" s="38">
        <v>1.12293724948221E-2</v>
      </c>
      <c r="K176" s="38">
        <v>5.6558070352670402E-2</v>
      </c>
      <c r="L176" s="38">
        <v>1.9449430797271499E-2</v>
      </c>
      <c r="M176" s="38">
        <v>0</v>
      </c>
      <c r="N176" s="38">
        <v>2.2885864414889202E-2</v>
      </c>
      <c r="O176" s="38">
        <v>3.4632545003347698E-2</v>
      </c>
      <c r="P176" s="38">
        <v>2.3442904195105401E-2</v>
      </c>
      <c r="Q176" s="38">
        <v>0</v>
      </c>
      <c r="R176" s="38">
        <v>0</v>
      </c>
      <c r="S176" s="40">
        <v>1.64687513612922E-6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40">
        <v>3.1040097930397001E-5</v>
      </c>
      <c r="AF176" s="40">
        <v>3.7575294904690503E-5</v>
      </c>
      <c r="AG176" s="40">
        <v>4.9289012693036897E-5</v>
      </c>
      <c r="AH176" s="38">
        <v>0</v>
      </c>
      <c r="AI176" s="38">
        <v>0</v>
      </c>
      <c r="AJ176" s="38">
        <v>0</v>
      </c>
      <c r="AK176" s="40">
        <v>3.3460240593918498E-10</v>
      </c>
      <c r="AL176" s="38">
        <v>0</v>
      </c>
      <c r="AM176" s="40">
        <v>1.4177756533690599E-5</v>
      </c>
      <c r="AN176" s="38">
        <v>0</v>
      </c>
      <c r="AO176" s="38">
        <v>0</v>
      </c>
      <c r="AP176" s="40">
        <v>1.3071020018964E-6</v>
      </c>
      <c r="AQ176" s="38">
        <v>0</v>
      </c>
      <c r="AR176" s="40">
        <v>1.0861651941113401E-5</v>
      </c>
      <c r="AS176" s="40">
        <v>8.3480738776985002E-5</v>
      </c>
      <c r="AT176" s="38">
        <v>0</v>
      </c>
      <c r="AU176" s="41">
        <v>1.8692579327959699E-6</v>
      </c>
      <c r="AV176" s="41">
        <v>2.0222309453068399E-5</v>
      </c>
      <c r="AW176" s="39">
        <v>0</v>
      </c>
      <c r="AX176" s="39">
        <v>0</v>
      </c>
      <c r="AY176" s="39">
        <v>0</v>
      </c>
      <c r="AZ176" s="39">
        <v>0</v>
      </c>
      <c r="BA176" s="39">
        <v>0</v>
      </c>
      <c r="BB176" s="39">
        <v>0</v>
      </c>
      <c r="BC176" s="39">
        <v>0</v>
      </c>
      <c r="BD176" s="39">
        <v>0</v>
      </c>
      <c r="BE176" s="39">
        <v>0</v>
      </c>
      <c r="BF176" s="39">
        <v>0</v>
      </c>
      <c r="BG176" s="39">
        <v>0</v>
      </c>
      <c r="BH176" s="39">
        <v>0</v>
      </c>
      <c r="BI176" s="39">
        <v>0</v>
      </c>
      <c r="BJ176" s="39">
        <v>0</v>
      </c>
      <c r="BK176" s="39">
        <v>0</v>
      </c>
      <c r="BL176" s="39">
        <v>4.1305892370105602E-4</v>
      </c>
      <c r="BM176" s="39">
        <v>0</v>
      </c>
      <c r="BN176" s="39">
        <v>0</v>
      </c>
      <c r="BO176" s="39">
        <v>0</v>
      </c>
      <c r="BP176" s="39">
        <v>0</v>
      </c>
      <c r="BQ176" s="39">
        <v>0</v>
      </c>
      <c r="BR176" s="39">
        <v>0</v>
      </c>
      <c r="BS176" s="39">
        <v>0</v>
      </c>
      <c r="BT176" s="39">
        <v>0</v>
      </c>
      <c r="BU176" s="39">
        <v>0</v>
      </c>
      <c r="BV176" s="41">
        <v>2.4195615535574901E-5</v>
      </c>
      <c r="BW176" s="39">
        <v>0</v>
      </c>
      <c r="BX176" s="39">
        <v>0</v>
      </c>
      <c r="BY176" s="39">
        <v>0</v>
      </c>
      <c r="BZ176" s="39">
        <v>0</v>
      </c>
      <c r="CA176" s="39">
        <v>0</v>
      </c>
    </row>
    <row r="177" spans="1:79" ht="15.75" customHeight="1" x14ac:dyDescent="0.2">
      <c r="A177" s="38">
        <v>63.841169998454603</v>
      </c>
      <c r="B177" s="38">
        <v>0</v>
      </c>
      <c r="C177" s="38">
        <v>0</v>
      </c>
      <c r="D177" s="38">
        <v>0</v>
      </c>
      <c r="E177" s="38">
        <v>4.1136497257440403E-2</v>
      </c>
      <c r="F177" s="40">
        <v>2.3470798863478898E-5</v>
      </c>
      <c r="G177" s="38">
        <v>0</v>
      </c>
      <c r="H177" s="38">
        <v>0</v>
      </c>
      <c r="I177" s="38">
        <v>5.7597654001486497E-2</v>
      </c>
      <c r="J177" s="38">
        <v>1.24183868686479E-2</v>
      </c>
      <c r="K177" s="38">
        <v>6.2071012029354701E-2</v>
      </c>
      <c r="L177" s="38">
        <v>1.63616060530004E-2</v>
      </c>
      <c r="M177" s="38">
        <v>0</v>
      </c>
      <c r="N177" s="38">
        <v>2.2082879792569399E-2</v>
      </c>
      <c r="O177" s="38">
        <v>3.80915302521549E-2</v>
      </c>
      <c r="P177" s="38">
        <v>1.9891793780821398E-2</v>
      </c>
      <c r="Q177" s="38">
        <v>0</v>
      </c>
      <c r="R177" s="38">
        <v>0</v>
      </c>
      <c r="S177" s="40">
        <v>5.1321498247818403E-7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40">
        <v>3.96967594865422E-5</v>
      </c>
      <c r="AF177" s="40">
        <v>4.0249189490469099E-5</v>
      </c>
      <c r="AG177" s="40">
        <v>5.84405954878097E-5</v>
      </c>
      <c r="AH177" s="38">
        <v>0</v>
      </c>
      <c r="AI177" s="38">
        <v>0</v>
      </c>
      <c r="AJ177" s="38">
        <v>0</v>
      </c>
      <c r="AK177" s="40">
        <v>6.6732006702065297E-8</v>
      </c>
      <c r="AL177" s="38">
        <v>0</v>
      </c>
      <c r="AM177" s="40">
        <v>1.7526572804893799E-5</v>
      </c>
      <c r="AN177" s="38">
        <v>0</v>
      </c>
      <c r="AO177" s="38">
        <v>0</v>
      </c>
      <c r="AP177" s="40">
        <v>3.3667732895221502E-6</v>
      </c>
      <c r="AQ177" s="38">
        <v>0</v>
      </c>
      <c r="AR177" s="40">
        <v>1.7053797248904902E-5</v>
      </c>
      <c r="AS177" s="40">
        <v>9.6347282048211695E-5</v>
      </c>
      <c r="AT177" s="38">
        <v>0</v>
      </c>
      <c r="AU177" s="41">
        <v>4.5629190530284497E-6</v>
      </c>
      <c r="AV177" s="41">
        <v>1.18814184041489E-5</v>
      </c>
      <c r="AW177" s="39">
        <v>0</v>
      </c>
      <c r="AX177" s="39">
        <v>0</v>
      </c>
      <c r="AY177" s="39">
        <v>0</v>
      </c>
      <c r="AZ177" s="39">
        <v>0</v>
      </c>
      <c r="BA177" s="39">
        <v>0</v>
      </c>
      <c r="BB177" s="39">
        <v>0</v>
      </c>
      <c r="BC177" s="39">
        <v>0</v>
      </c>
      <c r="BD177" s="39">
        <v>0</v>
      </c>
      <c r="BE177" s="39">
        <v>0</v>
      </c>
      <c r="BF177" s="39">
        <v>0</v>
      </c>
      <c r="BG177" s="39">
        <v>0</v>
      </c>
      <c r="BH177" s="39">
        <v>0</v>
      </c>
      <c r="BI177" s="39">
        <v>0</v>
      </c>
      <c r="BJ177" s="39">
        <v>0</v>
      </c>
      <c r="BK177" s="39">
        <v>0</v>
      </c>
      <c r="BL177" s="39">
        <v>2.61908623035528E-4</v>
      </c>
      <c r="BM177" s="39">
        <v>0</v>
      </c>
      <c r="BN177" s="39">
        <v>0</v>
      </c>
      <c r="BO177" s="39">
        <v>0</v>
      </c>
      <c r="BP177" s="39">
        <v>0</v>
      </c>
      <c r="BQ177" s="39">
        <v>0</v>
      </c>
      <c r="BR177" s="39">
        <v>0</v>
      </c>
      <c r="BS177" s="39">
        <v>0</v>
      </c>
      <c r="BT177" s="39">
        <v>0</v>
      </c>
      <c r="BU177" s="39">
        <v>0</v>
      </c>
      <c r="BV177" s="41">
        <v>4.5496953211628896E-6</v>
      </c>
      <c r="BW177" s="39">
        <v>0</v>
      </c>
      <c r="BX177" s="39">
        <v>0</v>
      </c>
      <c r="BY177" s="39">
        <v>0</v>
      </c>
      <c r="BZ177" s="39">
        <v>0</v>
      </c>
      <c r="CA177" s="39">
        <v>0</v>
      </c>
    </row>
    <row r="178" spans="1:79" ht="15.75" customHeight="1" x14ac:dyDescent="0.2">
      <c r="A178" s="38">
        <v>64.911153245075496</v>
      </c>
      <c r="B178" s="38">
        <v>0</v>
      </c>
      <c r="C178" s="38">
        <v>0</v>
      </c>
      <c r="D178" s="38">
        <v>0</v>
      </c>
      <c r="E178" s="38">
        <v>3.9927093381937402E-2</v>
      </c>
      <c r="F178" s="40">
        <v>3.3579739456757102E-5</v>
      </c>
      <c r="G178" s="38">
        <v>0</v>
      </c>
      <c r="H178" s="38">
        <v>0</v>
      </c>
      <c r="I178" s="38">
        <v>6.6197079102965295E-2</v>
      </c>
      <c r="J178" s="38">
        <v>1.37220139186811E-2</v>
      </c>
      <c r="K178" s="38">
        <v>6.7499653563780695E-2</v>
      </c>
      <c r="L178" s="38">
        <v>1.3577784231651501E-2</v>
      </c>
      <c r="M178" s="38">
        <v>0</v>
      </c>
      <c r="N178" s="38">
        <v>2.12428137733905E-2</v>
      </c>
      <c r="O178" s="38">
        <v>4.1638811513976401E-2</v>
      </c>
      <c r="P178" s="38">
        <v>1.6670355101772699E-2</v>
      </c>
      <c r="Q178" s="38">
        <v>0</v>
      </c>
      <c r="R178" s="38">
        <v>0</v>
      </c>
      <c r="S178" s="40">
        <v>1.32762367863762E-7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40">
        <v>4.8370304120842698E-5</v>
      </c>
      <c r="AF178" s="40">
        <v>4.3905777851007903E-5</v>
      </c>
      <c r="AG178" s="40">
        <v>6.7702111970865397E-5</v>
      </c>
      <c r="AH178" s="38">
        <v>0</v>
      </c>
      <c r="AI178" s="38">
        <v>0</v>
      </c>
      <c r="AJ178" s="38">
        <v>0</v>
      </c>
      <c r="AK178" s="40">
        <v>4.03736474115374E-7</v>
      </c>
      <c r="AL178" s="38">
        <v>0</v>
      </c>
      <c r="AM178" s="40">
        <v>2.05386021463729E-5</v>
      </c>
      <c r="AN178" s="38">
        <v>0</v>
      </c>
      <c r="AO178" s="38">
        <v>0</v>
      </c>
      <c r="AP178" s="40">
        <v>7.22585211609238E-6</v>
      </c>
      <c r="AQ178" s="38">
        <v>0</v>
      </c>
      <c r="AR178" s="40">
        <v>2.4608480629091701E-5</v>
      </c>
      <c r="AS178" s="38">
        <v>1.0813771043784E-4</v>
      </c>
      <c r="AT178" s="38">
        <v>0</v>
      </c>
      <c r="AU178" s="41">
        <v>8.7993842171263102E-6</v>
      </c>
      <c r="AV178" s="41">
        <v>5.2827588180925002E-6</v>
      </c>
      <c r="AW178" s="39">
        <v>0</v>
      </c>
      <c r="AX178" s="39">
        <v>0</v>
      </c>
      <c r="AY178" s="39">
        <v>0</v>
      </c>
      <c r="AZ178" s="39">
        <v>0</v>
      </c>
      <c r="BA178" s="39">
        <v>0</v>
      </c>
      <c r="BB178" s="39">
        <v>0</v>
      </c>
      <c r="BC178" s="39">
        <v>0</v>
      </c>
      <c r="BD178" s="39">
        <v>0</v>
      </c>
      <c r="BE178" s="39">
        <v>0</v>
      </c>
      <c r="BF178" s="39">
        <v>0</v>
      </c>
      <c r="BG178" s="39">
        <v>0</v>
      </c>
      <c r="BH178" s="39">
        <v>0</v>
      </c>
      <c r="BI178" s="39">
        <v>0</v>
      </c>
      <c r="BJ178" s="39">
        <v>0</v>
      </c>
      <c r="BK178" s="39">
        <v>0</v>
      </c>
      <c r="BL178" s="39">
        <v>1.53450378741429E-4</v>
      </c>
      <c r="BM178" s="39">
        <v>0</v>
      </c>
      <c r="BN178" s="39">
        <v>0</v>
      </c>
      <c r="BO178" s="39">
        <v>0</v>
      </c>
      <c r="BP178" s="39">
        <v>0</v>
      </c>
      <c r="BQ178" s="39">
        <v>0</v>
      </c>
      <c r="BR178" s="39">
        <v>0</v>
      </c>
      <c r="BS178" s="39">
        <v>0</v>
      </c>
      <c r="BT178" s="39">
        <v>0</v>
      </c>
      <c r="BU178" s="39">
        <v>0</v>
      </c>
      <c r="BV178" s="39">
        <v>0</v>
      </c>
      <c r="BW178" s="39">
        <v>0</v>
      </c>
      <c r="BX178" s="39">
        <v>0</v>
      </c>
      <c r="BY178" s="39">
        <v>0</v>
      </c>
      <c r="BZ178" s="39">
        <v>0</v>
      </c>
      <c r="CA178" s="39">
        <v>0</v>
      </c>
    </row>
    <row r="179" spans="1:79" ht="15.75" customHeight="1" x14ac:dyDescent="0.2">
      <c r="A179" s="38">
        <v>65.999069498689707</v>
      </c>
      <c r="B179" s="38">
        <v>0</v>
      </c>
      <c r="C179" s="38">
        <v>0</v>
      </c>
      <c r="D179" s="38">
        <v>0</v>
      </c>
      <c r="E179" s="38">
        <v>3.86051104874977E-2</v>
      </c>
      <c r="F179" s="40">
        <v>4.4149289902832799E-5</v>
      </c>
      <c r="G179" s="38">
        <v>0</v>
      </c>
      <c r="H179" s="38">
        <v>0</v>
      </c>
      <c r="I179" s="38">
        <v>7.5010309418696006E-2</v>
      </c>
      <c r="J179" s="38">
        <v>1.51120228284757E-2</v>
      </c>
      <c r="K179" s="38">
        <v>7.2749241296140105E-2</v>
      </c>
      <c r="L179" s="38">
        <v>1.1096646061918101E-2</v>
      </c>
      <c r="M179" s="38">
        <v>0</v>
      </c>
      <c r="N179" s="38">
        <v>2.0367168365844301E-2</v>
      </c>
      <c r="O179" s="38">
        <v>4.5216200980853001E-2</v>
      </c>
      <c r="P179" s="38">
        <v>1.37784630586232E-2</v>
      </c>
      <c r="Q179" s="38">
        <v>0</v>
      </c>
      <c r="R179" s="38">
        <v>0</v>
      </c>
      <c r="S179" s="40">
        <v>3.9135036533150202E-8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40">
        <v>5.2228513340488998E-8</v>
      </c>
      <c r="AB179" s="38">
        <v>0</v>
      </c>
      <c r="AC179" s="38">
        <v>0</v>
      </c>
      <c r="AD179" s="38">
        <v>0</v>
      </c>
      <c r="AE179" s="40">
        <v>5.6529839045291701E-5</v>
      </c>
      <c r="AF179" s="40">
        <v>4.8414184148647903E-5</v>
      </c>
      <c r="AG179" s="40">
        <v>7.6885619440483994E-5</v>
      </c>
      <c r="AH179" s="38">
        <v>0</v>
      </c>
      <c r="AI179" s="38">
        <v>0</v>
      </c>
      <c r="AJ179" s="38">
        <v>0</v>
      </c>
      <c r="AK179" s="40">
        <v>1.2050705460833599E-6</v>
      </c>
      <c r="AL179" s="38">
        <v>0</v>
      </c>
      <c r="AM179" s="40">
        <v>2.29758709687062E-5</v>
      </c>
      <c r="AN179" s="38">
        <v>0</v>
      </c>
      <c r="AO179" s="38">
        <v>0</v>
      </c>
      <c r="AP179" s="40">
        <v>1.35031472113171E-5</v>
      </c>
      <c r="AQ179" s="38">
        <v>0</v>
      </c>
      <c r="AR179" s="40">
        <v>3.33529103042489E-5</v>
      </c>
      <c r="AS179" s="38">
        <v>1.18483167915952E-4</v>
      </c>
      <c r="AT179" s="38">
        <v>0</v>
      </c>
      <c r="AU179" s="41">
        <v>1.47036806482457E-5</v>
      </c>
      <c r="AV179" s="41">
        <v>1.4794882906206101E-6</v>
      </c>
      <c r="AW179" s="39">
        <v>0</v>
      </c>
      <c r="AX179" s="39">
        <v>0</v>
      </c>
      <c r="AY179" s="39">
        <v>0</v>
      </c>
      <c r="AZ179" s="39">
        <v>0</v>
      </c>
      <c r="BA179" s="39">
        <v>0</v>
      </c>
      <c r="BB179" s="39">
        <v>0</v>
      </c>
      <c r="BC179" s="39">
        <v>0</v>
      </c>
      <c r="BD179" s="39">
        <v>0</v>
      </c>
      <c r="BE179" s="39">
        <v>0</v>
      </c>
      <c r="BF179" s="39">
        <v>0</v>
      </c>
      <c r="BG179" s="39">
        <v>0</v>
      </c>
      <c r="BH179" s="39">
        <v>0</v>
      </c>
      <c r="BI179" s="39">
        <v>0</v>
      </c>
      <c r="BJ179" s="39">
        <v>0</v>
      </c>
      <c r="BK179" s="39">
        <v>0</v>
      </c>
      <c r="BL179" s="41">
        <v>8.0875437411252605E-5</v>
      </c>
      <c r="BM179" s="39">
        <v>0</v>
      </c>
      <c r="BN179" s="39">
        <v>0</v>
      </c>
      <c r="BO179" s="39">
        <v>0</v>
      </c>
      <c r="BP179" s="39">
        <v>0</v>
      </c>
      <c r="BQ179" s="39">
        <v>0</v>
      </c>
      <c r="BR179" s="39">
        <v>0</v>
      </c>
      <c r="BS179" s="39">
        <v>0</v>
      </c>
      <c r="BT179" s="39">
        <v>0</v>
      </c>
      <c r="BU179" s="39">
        <v>0</v>
      </c>
      <c r="BV179" s="39">
        <v>0</v>
      </c>
      <c r="BW179" s="39">
        <v>0</v>
      </c>
      <c r="BX179" s="39">
        <v>0</v>
      </c>
      <c r="BY179" s="39">
        <v>0</v>
      </c>
      <c r="BZ179" s="39">
        <v>0</v>
      </c>
      <c r="CA179" s="39">
        <v>0</v>
      </c>
    </row>
    <row r="180" spans="1:79" ht="15.75" customHeight="1" x14ac:dyDescent="0.2">
      <c r="A180" s="38">
        <v>67.105219317965606</v>
      </c>
      <c r="B180" s="38">
        <v>0</v>
      </c>
      <c r="C180" s="38">
        <v>0</v>
      </c>
      <c r="D180" s="38">
        <v>0</v>
      </c>
      <c r="E180" s="38">
        <v>3.7174408221275997E-2</v>
      </c>
      <c r="F180" s="40">
        <v>5.4237380346727599E-5</v>
      </c>
      <c r="G180" s="38">
        <v>0</v>
      </c>
      <c r="H180" s="38">
        <v>0</v>
      </c>
      <c r="I180" s="38">
        <v>8.3869254073569904E-2</v>
      </c>
      <c r="J180" s="38">
        <v>1.6555077081475501E-2</v>
      </c>
      <c r="K180" s="38">
        <v>7.7720232394897504E-2</v>
      </c>
      <c r="L180" s="38">
        <v>8.9133378511818007E-3</v>
      </c>
      <c r="M180" s="38">
        <v>0</v>
      </c>
      <c r="N180" s="38">
        <v>1.9457815810417101E-2</v>
      </c>
      <c r="O180" s="38">
        <v>4.8755912381710599E-2</v>
      </c>
      <c r="P180" s="38">
        <v>1.12122865907311E-2</v>
      </c>
      <c r="Q180" s="38">
        <v>0</v>
      </c>
      <c r="R180" s="38">
        <v>0</v>
      </c>
      <c r="S180" s="40">
        <v>5.25575150057802E-8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40">
        <v>1.05135356099642E-6</v>
      </c>
      <c r="AB180" s="38">
        <v>0</v>
      </c>
      <c r="AC180" s="38">
        <v>0</v>
      </c>
      <c r="AD180" s="38">
        <v>0</v>
      </c>
      <c r="AE180" s="40">
        <v>6.36516191123788E-5</v>
      </c>
      <c r="AF180" s="40">
        <v>5.35513507928295E-5</v>
      </c>
      <c r="AG180" s="40">
        <v>8.5801678532620797E-5</v>
      </c>
      <c r="AH180" s="38">
        <v>0</v>
      </c>
      <c r="AI180" s="38">
        <v>0</v>
      </c>
      <c r="AJ180" s="38">
        <v>0</v>
      </c>
      <c r="AK180" s="40">
        <v>2.5572810120020898E-6</v>
      </c>
      <c r="AL180" s="38">
        <v>0</v>
      </c>
      <c r="AM180" s="40">
        <v>2.46291294295538E-5</v>
      </c>
      <c r="AN180" s="38">
        <v>0</v>
      </c>
      <c r="AO180" s="38">
        <v>0</v>
      </c>
      <c r="AP180" s="40">
        <v>2.2354454940726099E-5</v>
      </c>
      <c r="AQ180" s="38">
        <v>0</v>
      </c>
      <c r="AR180" s="40">
        <v>4.3059580473606901E-5</v>
      </c>
      <c r="AS180" s="38">
        <v>1.27083986460514E-4</v>
      </c>
      <c r="AT180" s="38">
        <v>0</v>
      </c>
      <c r="AU180" s="41">
        <v>2.1958282052290099E-5</v>
      </c>
      <c r="AV180" s="39">
        <v>0</v>
      </c>
      <c r="AW180" s="39">
        <v>0</v>
      </c>
      <c r="AX180" s="39">
        <v>0</v>
      </c>
      <c r="AY180" s="39">
        <v>0</v>
      </c>
      <c r="AZ180" s="39">
        <v>0</v>
      </c>
      <c r="BA180" s="39">
        <v>0</v>
      </c>
      <c r="BB180" s="39">
        <v>0</v>
      </c>
      <c r="BC180" s="39">
        <v>0</v>
      </c>
      <c r="BD180" s="39">
        <v>0</v>
      </c>
      <c r="BE180" s="39">
        <v>0</v>
      </c>
      <c r="BF180" s="39">
        <v>0</v>
      </c>
      <c r="BG180" s="39">
        <v>0</v>
      </c>
      <c r="BH180" s="39">
        <v>0</v>
      </c>
      <c r="BI180" s="39">
        <v>0</v>
      </c>
      <c r="BJ180" s="39">
        <v>0</v>
      </c>
      <c r="BK180" s="39">
        <v>0</v>
      </c>
      <c r="BL180" s="41">
        <v>3.65028920186857E-5</v>
      </c>
      <c r="BM180" s="39">
        <v>0</v>
      </c>
      <c r="BN180" s="39">
        <v>0</v>
      </c>
      <c r="BO180" s="39">
        <v>0</v>
      </c>
      <c r="BP180" s="39">
        <v>0</v>
      </c>
      <c r="BQ180" s="39">
        <v>0</v>
      </c>
      <c r="BR180" s="39">
        <v>0</v>
      </c>
      <c r="BS180" s="39">
        <v>0</v>
      </c>
      <c r="BT180" s="39">
        <v>0</v>
      </c>
      <c r="BU180" s="39">
        <v>0</v>
      </c>
      <c r="BV180" s="39">
        <v>0</v>
      </c>
      <c r="BW180" s="39">
        <v>0</v>
      </c>
      <c r="BX180" s="39">
        <v>0</v>
      </c>
      <c r="BY180" s="39">
        <v>0</v>
      </c>
      <c r="BZ180" s="39">
        <v>0</v>
      </c>
      <c r="CA180" s="39">
        <v>0</v>
      </c>
    </row>
    <row r="181" spans="1:79" ht="15.75" customHeight="1" x14ac:dyDescent="0.2">
      <c r="A181" s="38">
        <v>68.229908298959799</v>
      </c>
      <c r="B181" s="38">
        <v>0</v>
      </c>
      <c r="C181" s="40">
        <v>7.8250979646267699E-11</v>
      </c>
      <c r="D181" s="38">
        <v>0</v>
      </c>
      <c r="E181" s="38">
        <v>3.5641683372044E-2</v>
      </c>
      <c r="F181" s="40">
        <v>6.3060825472501805E-5</v>
      </c>
      <c r="G181" s="38">
        <v>0</v>
      </c>
      <c r="H181" s="38">
        <v>0</v>
      </c>
      <c r="I181" s="38">
        <v>9.2546769876381996E-2</v>
      </c>
      <c r="J181" s="38">
        <v>1.80047113593968E-2</v>
      </c>
      <c r="K181" s="38">
        <v>8.2295137606731406E-2</v>
      </c>
      <c r="L181" s="38">
        <v>7.0151642844218003E-3</v>
      </c>
      <c r="M181" s="38">
        <v>0</v>
      </c>
      <c r="N181" s="38">
        <v>1.8517614331789702E-2</v>
      </c>
      <c r="O181" s="38">
        <v>5.21636490862529E-2</v>
      </c>
      <c r="P181" s="38">
        <v>8.9598173729155701E-3</v>
      </c>
      <c r="Q181" s="38">
        <v>0</v>
      </c>
      <c r="R181" s="38">
        <v>0</v>
      </c>
      <c r="S181" s="40">
        <v>1.2585289278223701E-7</v>
      </c>
      <c r="T181" s="38">
        <v>0</v>
      </c>
      <c r="U181" s="38">
        <v>0</v>
      </c>
      <c r="V181" s="38">
        <v>0</v>
      </c>
      <c r="W181" s="38">
        <v>0</v>
      </c>
      <c r="X181" s="38">
        <v>0</v>
      </c>
      <c r="Y181" s="38">
        <v>0</v>
      </c>
      <c r="Z181" s="38">
        <v>0</v>
      </c>
      <c r="AA181" s="40">
        <v>3.5330442417336201E-6</v>
      </c>
      <c r="AB181" s="40">
        <v>7.8608859171362501E-12</v>
      </c>
      <c r="AC181" s="38">
        <v>0</v>
      </c>
      <c r="AD181" s="38">
        <v>0</v>
      </c>
      <c r="AE181" s="40">
        <v>6.9366473097357798E-5</v>
      </c>
      <c r="AF181" s="40">
        <v>5.89867637883897E-5</v>
      </c>
      <c r="AG181" s="40">
        <v>9.4243545460656798E-5</v>
      </c>
      <c r="AH181" s="38">
        <v>0</v>
      </c>
      <c r="AI181" s="38">
        <v>0</v>
      </c>
      <c r="AJ181" s="38">
        <v>0</v>
      </c>
      <c r="AK181" s="40">
        <v>4.4051917405799599E-6</v>
      </c>
      <c r="AL181" s="38">
        <v>0</v>
      </c>
      <c r="AM181" s="40">
        <v>2.5414534078269099E-5</v>
      </c>
      <c r="AN181" s="38">
        <v>0</v>
      </c>
      <c r="AO181" s="38">
        <v>0</v>
      </c>
      <c r="AP181" s="40">
        <v>3.33656236300029E-5</v>
      </c>
      <c r="AQ181" s="38">
        <v>0</v>
      </c>
      <c r="AR181" s="40">
        <v>5.3379336115355497E-5</v>
      </c>
      <c r="AS181" s="38">
        <v>1.3379495246563101E-4</v>
      </c>
      <c r="AT181" s="38">
        <v>0</v>
      </c>
      <c r="AU181" s="41">
        <v>3.0030004461908001E-5</v>
      </c>
      <c r="AV181" s="39">
        <v>0</v>
      </c>
      <c r="AW181" s="39">
        <v>0</v>
      </c>
      <c r="AX181" s="39">
        <v>0</v>
      </c>
      <c r="AY181" s="39">
        <v>0</v>
      </c>
      <c r="AZ181" s="39">
        <v>0</v>
      </c>
      <c r="BA181" s="39">
        <v>0</v>
      </c>
      <c r="BB181" s="39">
        <v>0</v>
      </c>
      <c r="BC181" s="39">
        <v>0</v>
      </c>
      <c r="BD181" s="39">
        <v>0</v>
      </c>
      <c r="BE181" s="39">
        <v>0</v>
      </c>
      <c r="BF181" s="39">
        <v>0</v>
      </c>
      <c r="BG181" s="39">
        <v>0</v>
      </c>
      <c r="BH181" s="39">
        <v>0</v>
      </c>
      <c r="BI181" s="39">
        <v>0</v>
      </c>
      <c r="BJ181" s="39">
        <v>0</v>
      </c>
      <c r="BK181" s="39">
        <v>0</v>
      </c>
      <c r="BL181" s="41">
        <v>1.3025885727485599E-5</v>
      </c>
      <c r="BM181" s="39">
        <v>0</v>
      </c>
      <c r="BN181" s="39">
        <v>0</v>
      </c>
      <c r="BO181" s="39">
        <v>0</v>
      </c>
      <c r="BP181" s="39">
        <v>0</v>
      </c>
      <c r="BQ181" s="39">
        <v>0</v>
      </c>
      <c r="BR181" s="39">
        <v>0</v>
      </c>
      <c r="BS181" s="39">
        <v>0</v>
      </c>
      <c r="BT181" s="39">
        <v>0</v>
      </c>
      <c r="BU181" s="39">
        <v>0</v>
      </c>
      <c r="BV181" s="39">
        <v>0</v>
      </c>
      <c r="BW181" s="39">
        <v>0</v>
      </c>
      <c r="BX181" s="39">
        <v>0</v>
      </c>
      <c r="BY181" s="39">
        <v>0</v>
      </c>
      <c r="BZ181" s="39">
        <v>0</v>
      </c>
      <c r="CA181" s="39">
        <v>0</v>
      </c>
    </row>
    <row r="182" spans="1:79" ht="15.75" customHeight="1" x14ac:dyDescent="0.2">
      <c r="A182" s="38">
        <v>69.373447159543403</v>
      </c>
      <c r="B182" s="38">
        <v>0</v>
      </c>
      <c r="C182" s="40">
        <v>2.1118127269364899E-7</v>
      </c>
      <c r="D182" s="38">
        <v>0</v>
      </c>
      <c r="E182" s="38">
        <v>3.4011591933088697E-2</v>
      </c>
      <c r="F182" s="40">
        <v>6.9727602965779104E-5</v>
      </c>
      <c r="G182" s="38">
        <v>0</v>
      </c>
      <c r="H182" s="38">
        <v>0</v>
      </c>
      <c r="I182" s="38">
        <v>0.100871773355682</v>
      </c>
      <c r="J182" s="38">
        <v>1.9426214871786501E-2</v>
      </c>
      <c r="K182" s="38">
        <v>8.6378866304254898E-2</v>
      </c>
      <c r="L182" s="38">
        <v>5.3944930302265897E-3</v>
      </c>
      <c r="M182" s="38">
        <v>0</v>
      </c>
      <c r="N182" s="38">
        <v>1.7548652093227899E-2</v>
      </c>
      <c r="O182" s="38">
        <v>5.5369629358830601E-2</v>
      </c>
      <c r="P182" s="38">
        <v>7.0141931882906601E-3</v>
      </c>
      <c r="Q182" s="38">
        <v>0</v>
      </c>
      <c r="R182" s="38">
        <v>0</v>
      </c>
      <c r="S182" s="40">
        <v>2.9079772685983298E-7</v>
      </c>
      <c r="T182" s="38">
        <v>0</v>
      </c>
      <c r="U182" s="38">
        <v>0</v>
      </c>
      <c r="V182" s="38">
        <v>0</v>
      </c>
      <c r="W182" s="38">
        <v>0</v>
      </c>
      <c r="X182" s="38">
        <v>0</v>
      </c>
      <c r="Y182" s="38">
        <v>0</v>
      </c>
      <c r="Z182" s="38">
        <v>0</v>
      </c>
      <c r="AA182" s="40">
        <v>8.8142072713567E-6</v>
      </c>
      <c r="AB182" s="40">
        <v>2.1214710665409398E-8</v>
      </c>
      <c r="AC182" s="38">
        <v>0</v>
      </c>
      <c r="AD182" s="38">
        <v>0</v>
      </c>
      <c r="AE182" s="40">
        <v>7.3203498719689905E-5</v>
      </c>
      <c r="AF182" s="40">
        <v>6.4447976167550304E-5</v>
      </c>
      <c r="AG182" s="38">
        <v>1.0203544717181001E-4</v>
      </c>
      <c r="AH182" s="38">
        <v>0</v>
      </c>
      <c r="AI182" s="38">
        <v>0</v>
      </c>
      <c r="AJ182" s="38">
        <v>0</v>
      </c>
      <c r="AK182" s="40">
        <v>6.7506047430194701E-6</v>
      </c>
      <c r="AL182" s="38">
        <v>0</v>
      </c>
      <c r="AM182" s="40">
        <v>2.5164171722808701E-5</v>
      </c>
      <c r="AN182" s="38">
        <v>0</v>
      </c>
      <c r="AO182" s="38">
        <v>0</v>
      </c>
      <c r="AP182" s="40">
        <v>4.6344433023727602E-5</v>
      </c>
      <c r="AQ182" s="38">
        <v>0</v>
      </c>
      <c r="AR182" s="40">
        <v>6.4059720307729103E-5</v>
      </c>
      <c r="AS182" s="38">
        <v>1.3839476610835901E-4</v>
      </c>
      <c r="AT182" s="38">
        <v>0</v>
      </c>
      <c r="AU182" s="41">
        <v>3.8318107856620697E-5</v>
      </c>
      <c r="AV182" s="39">
        <v>0</v>
      </c>
      <c r="AW182" s="39">
        <v>0</v>
      </c>
      <c r="AX182" s="39">
        <v>0</v>
      </c>
      <c r="AY182" s="39">
        <v>0</v>
      </c>
      <c r="AZ182" s="39">
        <v>0</v>
      </c>
      <c r="BA182" s="39">
        <v>0</v>
      </c>
      <c r="BB182" s="39">
        <v>0</v>
      </c>
      <c r="BC182" s="39">
        <v>0</v>
      </c>
      <c r="BD182" s="39">
        <v>0</v>
      </c>
      <c r="BE182" s="39">
        <v>0</v>
      </c>
      <c r="BF182" s="39">
        <v>0</v>
      </c>
      <c r="BG182" s="39">
        <v>0</v>
      </c>
      <c r="BH182" s="39">
        <v>0</v>
      </c>
      <c r="BI182" s="39">
        <v>0</v>
      </c>
      <c r="BJ182" s="39">
        <v>0</v>
      </c>
      <c r="BK182" s="39">
        <v>0</v>
      </c>
      <c r="BL182" s="41">
        <v>2.7387825637574299E-6</v>
      </c>
      <c r="BM182" s="39">
        <v>0</v>
      </c>
      <c r="BN182" s="39">
        <v>0</v>
      </c>
      <c r="BO182" s="39">
        <v>0</v>
      </c>
      <c r="BP182" s="39">
        <v>0</v>
      </c>
      <c r="BQ182" s="39">
        <v>0</v>
      </c>
      <c r="BR182" s="39">
        <v>0</v>
      </c>
      <c r="BS182" s="39">
        <v>0</v>
      </c>
      <c r="BT182" s="39">
        <v>0</v>
      </c>
      <c r="BU182" s="39">
        <v>0</v>
      </c>
      <c r="BV182" s="39">
        <v>0</v>
      </c>
      <c r="BW182" s="39">
        <v>0</v>
      </c>
      <c r="BX182" s="39">
        <v>0</v>
      </c>
      <c r="BY182" s="39">
        <v>0</v>
      </c>
      <c r="BZ182" s="39">
        <v>0</v>
      </c>
      <c r="CA182" s="39">
        <v>0</v>
      </c>
    </row>
    <row r="183" spans="1:79" ht="15.75" customHeight="1" x14ac:dyDescent="0.2">
      <c r="A183" s="38">
        <v>70.5361518252449</v>
      </c>
      <c r="B183" s="38">
        <v>0</v>
      </c>
      <c r="C183" s="40">
        <v>1.49656495031868E-6</v>
      </c>
      <c r="D183" s="38">
        <v>0</v>
      </c>
      <c r="E183" s="38">
        <v>3.2292237280347302E-2</v>
      </c>
      <c r="F183" s="40">
        <v>7.3711810025553902E-5</v>
      </c>
      <c r="G183" s="38">
        <v>0</v>
      </c>
      <c r="H183" s="38">
        <v>0</v>
      </c>
      <c r="I183" s="38">
        <v>0.108603058039401</v>
      </c>
      <c r="J183" s="38">
        <v>2.0769727534671802E-2</v>
      </c>
      <c r="K183" s="38">
        <v>8.9854990280024499E-2</v>
      </c>
      <c r="L183" s="38">
        <v>4.03453480537654E-3</v>
      </c>
      <c r="M183" s="38">
        <v>0</v>
      </c>
      <c r="N183" s="38">
        <v>1.65542361082642E-2</v>
      </c>
      <c r="O183" s="38">
        <v>5.8272701056950198E-2</v>
      </c>
      <c r="P183" s="38">
        <v>5.3589658082795599E-3</v>
      </c>
      <c r="Q183" s="38">
        <v>0</v>
      </c>
      <c r="R183" s="38">
        <v>0</v>
      </c>
      <c r="S183" s="40">
        <v>4.1924826019470697E-7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40">
        <v>1.6494956315268601E-5</v>
      </c>
      <c r="AB183" s="40">
        <v>1.4604004793387901E-7</v>
      </c>
      <c r="AC183" s="38">
        <v>0</v>
      </c>
      <c r="AD183" s="38">
        <v>0</v>
      </c>
      <c r="AE183" s="40">
        <v>7.4972107516599505E-5</v>
      </c>
      <c r="AF183" s="40">
        <v>6.9602149832482903E-5</v>
      </c>
      <c r="AG183" s="38">
        <v>1.08980337817293E-4</v>
      </c>
      <c r="AH183" s="38">
        <v>0</v>
      </c>
      <c r="AI183" s="38">
        <v>0</v>
      </c>
      <c r="AJ183" s="38">
        <v>0</v>
      </c>
      <c r="AK183" s="40">
        <v>9.4867937362040508E-6</v>
      </c>
      <c r="AL183" s="38">
        <v>0</v>
      </c>
      <c r="AM183" s="40">
        <v>2.3899952727126601E-5</v>
      </c>
      <c r="AN183" s="38">
        <v>0</v>
      </c>
      <c r="AO183" s="38">
        <v>0</v>
      </c>
      <c r="AP183" s="40">
        <v>6.0713084818939801E-5</v>
      </c>
      <c r="AQ183" s="38">
        <v>0</v>
      </c>
      <c r="AR183" s="40">
        <v>7.4713732248360499E-5</v>
      </c>
      <c r="AS183" s="38">
        <v>1.4085407429919301E-4</v>
      </c>
      <c r="AT183" s="38">
        <v>0</v>
      </c>
      <c r="AU183" s="41">
        <v>4.6461811176344697E-5</v>
      </c>
      <c r="AV183" s="39">
        <v>0</v>
      </c>
      <c r="AW183" s="39">
        <v>0</v>
      </c>
      <c r="AX183" s="39">
        <v>0</v>
      </c>
      <c r="AY183" s="39">
        <v>0</v>
      </c>
      <c r="AZ183" s="39">
        <v>0</v>
      </c>
      <c r="BA183" s="39">
        <v>0</v>
      </c>
      <c r="BB183" s="39">
        <v>0</v>
      </c>
      <c r="BC183" s="39">
        <v>0</v>
      </c>
      <c r="BD183" s="39">
        <v>0</v>
      </c>
      <c r="BE183" s="39">
        <v>0</v>
      </c>
      <c r="BF183" s="39">
        <v>0</v>
      </c>
      <c r="BG183" s="39">
        <v>0</v>
      </c>
      <c r="BH183" s="39">
        <v>0</v>
      </c>
      <c r="BI183" s="39">
        <v>0</v>
      </c>
      <c r="BJ183" s="39">
        <v>0</v>
      </c>
      <c r="BK183" s="39">
        <v>0</v>
      </c>
      <c r="BL183" s="39">
        <v>0</v>
      </c>
      <c r="BM183" s="39">
        <v>0</v>
      </c>
      <c r="BN183" s="39">
        <v>0</v>
      </c>
      <c r="BO183" s="39">
        <v>0</v>
      </c>
      <c r="BP183" s="39">
        <v>0</v>
      </c>
      <c r="BQ183" s="39">
        <v>0</v>
      </c>
      <c r="BR183" s="39">
        <v>0</v>
      </c>
      <c r="BS183" s="39">
        <v>0</v>
      </c>
      <c r="BT183" s="39">
        <v>0</v>
      </c>
      <c r="BU183" s="39">
        <v>0</v>
      </c>
      <c r="BV183" s="39">
        <v>0</v>
      </c>
      <c r="BW183" s="39">
        <v>0</v>
      </c>
      <c r="BX183" s="39">
        <v>0</v>
      </c>
      <c r="BY183" s="39">
        <v>0</v>
      </c>
      <c r="BZ183" s="39">
        <v>0</v>
      </c>
      <c r="CA183" s="39">
        <v>0</v>
      </c>
    </row>
    <row r="184" spans="1:79" ht="15.75" customHeight="1" x14ac:dyDescent="0.2">
      <c r="A184" s="38">
        <v>71.718343516530297</v>
      </c>
      <c r="B184" s="38">
        <v>0</v>
      </c>
      <c r="C184" s="40">
        <v>4.7567699226215603E-6</v>
      </c>
      <c r="D184" s="38">
        <v>0</v>
      </c>
      <c r="E184" s="38">
        <v>3.0491653608514201E-2</v>
      </c>
      <c r="F184" s="40">
        <v>7.4622452685035593E-5</v>
      </c>
      <c r="G184" s="38">
        <v>0</v>
      </c>
      <c r="H184" s="38">
        <v>0</v>
      </c>
      <c r="I184" s="38">
        <v>0.11550704935235601</v>
      </c>
      <c r="J184" s="38">
        <v>2.1986994335664999E-2</v>
      </c>
      <c r="K184" s="38">
        <v>9.26122002604646E-2</v>
      </c>
      <c r="L184" s="38">
        <v>2.9183214316876702E-3</v>
      </c>
      <c r="M184" s="38">
        <v>0</v>
      </c>
      <c r="N184" s="38">
        <v>1.5537616235633E-2</v>
      </c>
      <c r="O184" s="38">
        <v>6.0774815417695097E-2</v>
      </c>
      <c r="P184" s="38">
        <v>3.9774562590538503E-3</v>
      </c>
      <c r="Q184" s="38">
        <v>0</v>
      </c>
      <c r="R184" s="38">
        <v>0</v>
      </c>
      <c r="S184" s="40">
        <v>4.1465806747328301E-7</v>
      </c>
      <c r="T184" s="38">
        <v>0</v>
      </c>
      <c r="U184" s="40">
        <v>2.6063590379332501E-8</v>
      </c>
      <c r="V184" s="40">
        <v>3.9064130758023999E-8</v>
      </c>
      <c r="W184" s="38">
        <v>0</v>
      </c>
      <c r="X184" s="38">
        <v>0</v>
      </c>
      <c r="Y184" s="38">
        <v>0</v>
      </c>
      <c r="Z184" s="38">
        <v>0</v>
      </c>
      <c r="AA184" s="40">
        <v>2.6181673695392399E-5</v>
      </c>
      <c r="AB184" s="40">
        <v>4.82786160583848E-7</v>
      </c>
      <c r="AC184" s="38">
        <v>0</v>
      </c>
      <c r="AD184" s="40">
        <v>8.2781601729531804E-9</v>
      </c>
      <c r="AE184" s="40">
        <v>7.4547996210666602E-5</v>
      </c>
      <c r="AF184" s="40">
        <v>7.4150747916922296E-5</v>
      </c>
      <c r="AG184" s="38">
        <v>1.14890368826724E-4</v>
      </c>
      <c r="AH184" s="38">
        <v>0</v>
      </c>
      <c r="AI184" s="38">
        <v>0</v>
      </c>
      <c r="AJ184" s="40">
        <v>2.4333543625511599E-9</v>
      </c>
      <c r="AK184" s="40">
        <v>1.25044818406932E-5</v>
      </c>
      <c r="AL184" s="38">
        <v>0</v>
      </c>
      <c r="AM184" s="40">
        <v>2.1672573347501398E-5</v>
      </c>
      <c r="AN184" s="38">
        <v>0</v>
      </c>
      <c r="AO184" s="38">
        <v>0</v>
      </c>
      <c r="AP184" s="40">
        <v>7.5896956684904399E-5</v>
      </c>
      <c r="AQ184" s="38">
        <v>0</v>
      </c>
      <c r="AR184" s="40">
        <v>8.49694823977409E-5</v>
      </c>
      <c r="AS184" s="38">
        <v>1.41166437886939E-4</v>
      </c>
      <c r="AT184" s="38">
        <v>0</v>
      </c>
      <c r="AU184" s="41">
        <v>5.4125971600993001E-5</v>
      </c>
      <c r="AV184" s="39">
        <v>0</v>
      </c>
      <c r="AW184" s="39">
        <v>0</v>
      </c>
      <c r="AX184" s="39">
        <v>0</v>
      </c>
      <c r="AY184" s="39">
        <v>0</v>
      </c>
      <c r="AZ184" s="39">
        <v>0</v>
      </c>
      <c r="BA184" s="39">
        <v>0</v>
      </c>
      <c r="BB184" s="39">
        <v>0</v>
      </c>
      <c r="BC184" s="39">
        <v>0</v>
      </c>
      <c r="BD184" s="39">
        <v>0</v>
      </c>
      <c r="BE184" s="39">
        <v>0</v>
      </c>
      <c r="BF184" s="39">
        <v>0</v>
      </c>
      <c r="BG184" s="39">
        <v>0</v>
      </c>
      <c r="BH184" s="39">
        <v>0</v>
      </c>
      <c r="BI184" s="39">
        <v>0</v>
      </c>
      <c r="BJ184" s="39">
        <v>0</v>
      </c>
      <c r="BK184" s="39">
        <v>0</v>
      </c>
      <c r="BL184" s="39">
        <v>0</v>
      </c>
      <c r="BM184" s="39">
        <v>0</v>
      </c>
      <c r="BN184" s="39">
        <v>0</v>
      </c>
      <c r="BO184" s="39">
        <v>0</v>
      </c>
      <c r="BP184" s="39">
        <v>0</v>
      </c>
      <c r="BQ184" s="39">
        <v>0</v>
      </c>
      <c r="BR184" s="39">
        <v>0</v>
      </c>
      <c r="BS184" s="39">
        <v>0</v>
      </c>
      <c r="BT184" s="39">
        <v>0</v>
      </c>
      <c r="BU184" s="39">
        <v>0</v>
      </c>
      <c r="BV184" s="39">
        <v>0</v>
      </c>
      <c r="BW184" s="39">
        <v>0</v>
      </c>
      <c r="BX184" s="39">
        <v>0</v>
      </c>
      <c r="BY184" s="39">
        <v>0</v>
      </c>
      <c r="BZ184" s="39">
        <v>0</v>
      </c>
      <c r="CA184" s="39">
        <v>0</v>
      </c>
    </row>
    <row r="185" spans="1:79" ht="15.75" customHeight="1" x14ac:dyDescent="0.2">
      <c r="A185" s="38">
        <v>72.920348837547095</v>
      </c>
      <c r="B185" s="38">
        <v>0</v>
      </c>
      <c r="C185" s="40">
        <v>1.0437592704658099E-5</v>
      </c>
      <c r="D185" s="38">
        <v>0</v>
      </c>
      <c r="E185" s="38">
        <v>2.8617778660124899E-2</v>
      </c>
      <c r="F185" s="40">
        <v>7.2307539284582306E-5</v>
      </c>
      <c r="G185" s="38">
        <v>0</v>
      </c>
      <c r="H185" s="38">
        <v>0</v>
      </c>
      <c r="I185" s="38">
        <v>0.12133527044404301</v>
      </c>
      <c r="J185" s="38">
        <v>2.3026946560621198E-2</v>
      </c>
      <c r="K185" s="38">
        <v>9.4533484720730906E-2</v>
      </c>
      <c r="L185" s="38">
        <v>2.0275466261438701E-3</v>
      </c>
      <c r="M185" s="38">
        <v>0</v>
      </c>
      <c r="N185" s="38">
        <v>1.45019312971731E-2</v>
      </c>
      <c r="O185" s="38">
        <v>6.2770972685710094E-2</v>
      </c>
      <c r="P185" s="38">
        <v>2.8519061312486001E-3</v>
      </c>
      <c r="Q185" s="38">
        <v>0</v>
      </c>
      <c r="R185" s="38">
        <v>0</v>
      </c>
      <c r="S185" s="40">
        <v>3.0211886331917002E-7</v>
      </c>
      <c r="T185" s="38">
        <v>0</v>
      </c>
      <c r="U185" s="40">
        <v>8.1022973729780405E-7</v>
      </c>
      <c r="V185" s="40">
        <v>1.49742361303002E-6</v>
      </c>
      <c r="W185" s="38">
        <v>0</v>
      </c>
      <c r="X185" s="38">
        <v>0</v>
      </c>
      <c r="Y185" s="38">
        <v>0</v>
      </c>
      <c r="Z185" s="38">
        <v>0</v>
      </c>
      <c r="AA185" s="40">
        <v>3.73967616519967E-5</v>
      </c>
      <c r="AB185" s="40">
        <v>1.19359000072743E-6</v>
      </c>
      <c r="AC185" s="38">
        <v>0</v>
      </c>
      <c r="AD185" s="40">
        <v>1.7360162762803E-7</v>
      </c>
      <c r="AE185" s="40">
        <v>7.1929386150054405E-5</v>
      </c>
      <c r="AF185" s="40">
        <v>7.78313532937342E-5</v>
      </c>
      <c r="AG185" s="38">
        <v>1.1957104195979301E-4</v>
      </c>
      <c r="AH185" s="38">
        <v>0</v>
      </c>
      <c r="AI185" s="38">
        <v>0</v>
      </c>
      <c r="AJ185" s="40">
        <v>8.9997150099082496E-8</v>
      </c>
      <c r="AK185" s="40">
        <v>1.56745565401615E-5</v>
      </c>
      <c r="AL185" s="38">
        <v>0</v>
      </c>
      <c r="AM185" s="40">
        <v>1.86045439238963E-5</v>
      </c>
      <c r="AN185" s="38">
        <v>0</v>
      </c>
      <c r="AO185" s="38">
        <v>0</v>
      </c>
      <c r="AP185" s="40">
        <v>9.1254230872418396E-5</v>
      </c>
      <c r="AQ185" s="38">
        <v>0</v>
      </c>
      <c r="AR185" s="40">
        <v>9.4442761748596196E-5</v>
      </c>
      <c r="AS185" s="38">
        <v>1.39366097769445E-4</v>
      </c>
      <c r="AT185" s="38">
        <v>0</v>
      </c>
      <c r="AU185" s="41">
        <v>6.0985657566830603E-5</v>
      </c>
      <c r="AV185" s="39">
        <v>0</v>
      </c>
      <c r="AW185" s="39">
        <v>0</v>
      </c>
      <c r="AX185" s="39">
        <v>0</v>
      </c>
      <c r="AY185" s="39">
        <v>0</v>
      </c>
      <c r="AZ185" s="39">
        <v>0</v>
      </c>
      <c r="BA185" s="39">
        <v>0</v>
      </c>
      <c r="BB185" s="39">
        <v>0</v>
      </c>
      <c r="BC185" s="39">
        <v>0</v>
      </c>
      <c r="BD185" s="39">
        <v>0</v>
      </c>
      <c r="BE185" s="39">
        <v>0</v>
      </c>
      <c r="BF185" s="39">
        <v>0</v>
      </c>
      <c r="BG185" s="39">
        <v>0</v>
      </c>
      <c r="BH185" s="39">
        <v>0</v>
      </c>
      <c r="BI185" s="39">
        <v>0</v>
      </c>
      <c r="BJ185" s="39">
        <v>0</v>
      </c>
      <c r="BK185" s="39">
        <v>0</v>
      </c>
      <c r="BL185" s="39">
        <v>0</v>
      </c>
      <c r="BM185" s="39">
        <v>0</v>
      </c>
      <c r="BN185" s="39">
        <v>0</v>
      </c>
      <c r="BO185" s="39">
        <v>0</v>
      </c>
      <c r="BP185" s="39">
        <v>0</v>
      </c>
      <c r="BQ185" s="39">
        <v>0</v>
      </c>
      <c r="BR185" s="39">
        <v>0</v>
      </c>
      <c r="BS185" s="39">
        <v>0</v>
      </c>
      <c r="BT185" s="39">
        <v>0</v>
      </c>
      <c r="BU185" s="39">
        <v>0</v>
      </c>
      <c r="BV185" s="39">
        <v>0</v>
      </c>
      <c r="BW185" s="39">
        <v>0</v>
      </c>
      <c r="BX185" s="39">
        <v>0</v>
      </c>
      <c r="BY185" s="39">
        <v>0</v>
      </c>
      <c r="BZ185" s="39">
        <v>0</v>
      </c>
      <c r="CA185" s="39">
        <v>0</v>
      </c>
    </row>
    <row r="186" spans="1:79" ht="15.75" customHeight="1" x14ac:dyDescent="0.2">
      <c r="A186" s="38">
        <v>74.142499866355195</v>
      </c>
      <c r="B186" s="38">
        <v>0</v>
      </c>
      <c r="C186" s="40">
        <v>1.9826862439498001E-5</v>
      </c>
      <c r="D186" s="38">
        <v>0</v>
      </c>
      <c r="E186" s="38">
        <v>2.6682726602957101E-2</v>
      </c>
      <c r="F186" s="40">
        <v>6.7722581695104506E-5</v>
      </c>
      <c r="G186" s="38">
        <v>0</v>
      </c>
      <c r="H186" s="38">
        <v>0</v>
      </c>
      <c r="I186" s="38">
        <v>0.125807590080979</v>
      </c>
      <c r="J186" s="38">
        <v>2.3832423797892199E-2</v>
      </c>
      <c r="K186" s="38">
        <v>9.5500898165826104E-2</v>
      </c>
      <c r="L186" s="38">
        <v>1.33571176459603E-3</v>
      </c>
      <c r="M186" s="38">
        <v>0</v>
      </c>
      <c r="N186" s="38">
        <v>1.3451934475614999E-2</v>
      </c>
      <c r="O186" s="38">
        <v>6.4142472592256E-2</v>
      </c>
      <c r="P186" s="38">
        <v>1.9552672323695898E-3</v>
      </c>
      <c r="Q186" s="38">
        <v>0</v>
      </c>
      <c r="R186" s="38">
        <v>0</v>
      </c>
      <c r="S186" s="40">
        <v>1.12487051147075E-7</v>
      </c>
      <c r="T186" s="38">
        <v>0</v>
      </c>
      <c r="U186" s="40">
        <v>2.9661154416061599E-6</v>
      </c>
      <c r="V186" s="40">
        <v>4.4456485838599002E-6</v>
      </c>
      <c r="W186" s="38">
        <v>0</v>
      </c>
      <c r="X186" s="38">
        <v>0</v>
      </c>
      <c r="Y186" s="38">
        <v>0</v>
      </c>
      <c r="Z186" s="38">
        <v>0</v>
      </c>
      <c r="AA186" s="40">
        <v>4.9801294563759099E-5</v>
      </c>
      <c r="AB186" s="40">
        <v>2.5532193861239601E-6</v>
      </c>
      <c r="AC186" s="38">
        <v>0</v>
      </c>
      <c r="AD186" s="40">
        <v>9.4207011385222098E-7</v>
      </c>
      <c r="AE186" s="40">
        <v>6.7684626213496501E-5</v>
      </c>
      <c r="AF186" s="40">
        <v>8.0583667885643096E-5</v>
      </c>
      <c r="AG186" s="38">
        <v>1.22829150779334E-4</v>
      </c>
      <c r="AH186" s="38">
        <v>0</v>
      </c>
      <c r="AI186" s="38">
        <v>0</v>
      </c>
      <c r="AJ186" s="40">
        <v>2.7692472715204502E-7</v>
      </c>
      <c r="AK186" s="40">
        <v>1.88068207915699E-5</v>
      </c>
      <c r="AL186" s="38">
        <v>0</v>
      </c>
      <c r="AM186" s="40">
        <v>1.5087128970365E-5</v>
      </c>
      <c r="AN186" s="38">
        <v>0</v>
      </c>
      <c r="AO186" s="38">
        <v>0</v>
      </c>
      <c r="AP186" s="38">
        <v>1.05964547620189E-4</v>
      </c>
      <c r="AQ186" s="38">
        <v>0</v>
      </c>
      <c r="AR186" s="38">
        <v>1.02729162557852E-4</v>
      </c>
      <c r="AS186" s="38">
        <v>1.3569262665600199E-4</v>
      </c>
      <c r="AT186" s="38">
        <v>0</v>
      </c>
      <c r="AU186" s="41">
        <v>6.6831513499995601E-5</v>
      </c>
      <c r="AV186" s="39">
        <v>0</v>
      </c>
      <c r="AW186" s="39">
        <v>0</v>
      </c>
      <c r="AX186" s="39">
        <v>0</v>
      </c>
      <c r="AY186" s="39">
        <v>0</v>
      </c>
      <c r="AZ186" s="39">
        <v>0</v>
      </c>
      <c r="BA186" s="39">
        <v>0</v>
      </c>
      <c r="BB186" s="39">
        <v>0</v>
      </c>
      <c r="BC186" s="39">
        <v>0</v>
      </c>
      <c r="BD186" s="39">
        <v>0</v>
      </c>
      <c r="BE186" s="39">
        <v>0</v>
      </c>
      <c r="BF186" s="39">
        <v>0</v>
      </c>
      <c r="BG186" s="39">
        <v>0</v>
      </c>
      <c r="BH186" s="39">
        <v>0</v>
      </c>
      <c r="BI186" s="39">
        <v>0</v>
      </c>
      <c r="BJ186" s="39">
        <v>0</v>
      </c>
      <c r="BK186" s="39">
        <v>0</v>
      </c>
      <c r="BL186" s="39">
        <v>0</v>
      </c>
      <c r="BM186" s="39">
        <v>0</v>
      </c>
      <c r="BN186" s="39">
        <v>0</v>
      </c>
      <c r="BO186" s="39">
        <v>0</v>
      </c>
      <c r="BP186" s="39">
        <v>0</v>
      </c>
      <c r="BQ186" s="39">
        <v>0</v>
      </c>
      <c r="BR186" s="39">
        <v>0</v>
      </c>
      <c r="BS186" s="39">
        <v>0</v>
      </c>
      <c r="BT186" s="39">
        <v>0</v>
      </c>
      <c r="BU186" s="39">
        <v>0</v>
      </c>
      <c r="BV186" s="39">
        <v>0</v>
      </c>
      <c r="BW186" s="39">
        <v>0</v>
      </c>
      <c r="BX186" s="39">
        <v>0</v>
      </c>
      <c r="BY186" s="39">
        <v>0</v>
      </c>
      <c r="BZ186" s="39">
        <v>0</v>
      </c>
      <c r="CA186" s="39">
        <v>0</v>
      </c>
    </row>
    <row r="187" spans="1:79" ht="15.75" customHeight="1" x14ac:dyDescent="0.2">
      <c r="A187" s="38">
        <v>75.385134246669594</v>
      </c>
      <c r="B187" s="38">
        <v>0</v>
      </c>
      <c r="C187" s="40">
        <v>3.2756187258411003E-5</v>
      </c>
      <c r="D187" s="38">
        <v>0</v>
      </c>
      <c r="E187" s="38">
        <v>2.46940283494489E-2</v>
      </c>
      <c r="F187" s="40">
        <v>6.1018966545898498E-5</v>
      </c>
      <c r="G187" s="38">
        <v>0</v>
      </c>
      <c r="H187" s="38">
        <v>0</v>
      </c>
      <c r="I187" s="38">
        <v>0.128667831494989</v>
      </c>
      <c r="J187" s="38">
        <v>2.4351049738269102E-2</v>
      </c>
      <c r="K187" s="38">
        <v>9.5395652410442094E-2</v>
      </c>
      <c r="L187" s="38">
        <v>8.2342520895310105E-4</v>
      </c>
      <c r="M187" s="38">
        <v>0</v>
      </c>
      <c r="N187" s="38">
        <v>1.2390503965877601E-2</v>
      </c>
      <c r="O187" s="38">
        <v>6.4780279394772905E-2</v>
      </c>
      <c r="P187" s="38">
        <v>1.2689915732628601E-3</v>
      </c>
      <c r="Q187" s="38">
        <v>0</v>
      </c>
      <c r="R187" s="38">
        <v>0</v>
      </c>
      <c r="S187" s="40">
        <v>2.60678478481498E-8</v>
      </c>
      <c r="T187" s="38">
        <v>0</v>
      </c>
      <c r="U187" s="40">
        <v>7.8616944289398002E-6</v>
      </c>
      <c r="V187" s="40">
        <v>1.15818896537237E-5</v>
      </c>
      <c r="W187" s="38">
        <v>0</v>
      </c>
      <c r="X187" s="38">
        <v>0</v>
      </c>
      <c r="Y187" s="38">
        <v>0</v>
      </c>
      <c r="Z187" s="38">
        <v>0</v>
      </c>
      <c r="AA187" s="40">
        <v>6.2826077969522099E-5</v>
      </c>
      <c r="AB187" s="40">
        <v>4.7846777947849503E-6</v>
      </c>
      <c r="AC187" s="38">
        <v>0</v>
      </c>
      <c r="AD187" s="40">
        <v>2.55651482334121E-6</v>
      </c>
      <c r="AE187" s="40">
        <v>6.1964870981389095E-5</v>
      </c>
      <c r="AF187" s="40">
        <v>8.2200780012205399E-5</v>
      </c>
      <c r="AG187" s="38">
        <v>1.2447067642191599E-4</v>
      </c>
      <c r="AH187" s="38">
        <v>0</v>
      </c>
      <c r="AI187" s="38">
        <v>0</v>
      </c>
      <c r="AJ187" s="40">
        <v>7.2378190599747496E-7</v>
      </c>
      <c r="AK187" s="40">
        <v>2.1752470180837001E-5</v>
      </c>
      <c r="AL187" s="38">
        <v>0</v>
      </c>
      <c r="AM187" s="40">
        <v>1.13277980912168E-5</v>
      </c>
      <c r="AN187" s="38">
        <v>0</v>
      </c>
      <c r="AO187" s="38">
        <v>0</v>
      </c>
      <c r="AP187" s="38">
        <v>1.1932764599449E-4</v>
      </c>
      <c r="AQ187" s="38">
        <v>0</v>
      </c>
      <c r="AR187" s="38">
        <v>1.09445163822868E-4</v>
      </c>
      <c r="AS187" s="38">
        <v>1.30230767491924E-4</v>
      </c>
      <c r="AT187" s="38">
        <v>0</v>
      </c>
      <c r="AU187" s="41">
        <v>7.1364295190618195E-5</v>
      </c>
      <c r="AV187" s="39">
        <v>0</v>
      </c>
      <c r="AW187" s="39">
        <v>0</v>
      </c>
      <c r="AX187" s="39">
        <v>0</v>
      </c>
      <c r="AY187" s="39">
        <v>0</v>
      </c>
      <c r="AZ187" s="39">
        <v>0</v>
      </c>
      <c r="BA187" s="39">
        <v>0</v>
      </c>
      <c r="BB187" s="39">
        <v>0</v>
      </c>
      <c r="BC187" s="39">
        <v>0</v>
      </c>
      <c r="BD187" s="39">
        <v>0</v>
      </c>
      <c r="BE187" s="39">
        <v>0</v>
      </c>
      <c r="BF187" s="39">
        <v>0</v>
      </c>
      <c r="BG187" s="39">
        <v>0</v>
      </c>
      <c r="BH187" s="39">
        <v>0</v>
      </c>
      <c r="BI187" s="39">
        <v>0</v>
      </c>
      <c r="BJ187" s="39">
        <v>0</v>
      </c>
      <c r="BK187" s="39">
        <v>0</v>
      </c>
      <c r="BL187" s="39">
        <v>0</v>
      </c>
      <c r="BM187" s="39">
        <v>0</v>
      </c>
      <c r="BN187" s="39">
        <v>0</v>
      </c>
      <c r="BO187" s="39">
        <v>0</v>
      </c>
      <c r="BP187" s="39">
        <v>0</v>
      </c>
      <c r="BQ187" s="39">
        <v>0</v>
      </c>
      <c r="BR187" s="39">
        <v>0</v>
      </c>
      <c r="BS187" s="39">
        <v>0</v>
      </c>
      <c r="BT187" s="39">
        <v>0</v>
      </c>
      <c r="BU187" s="39">
        <v>0</v>
      </c>
      <c r="BV187" s="39">
        <v>0</v>
      </c>
      <c r="BW187" s="39">
        <v>0</v>
      </c>
      <c r="BX187" s="39">
        <v>0</v>
      </c>
      <c r="BY187" s="39">
        <v>0</v>
      </c>
      <c r="BZ187" s="39">
        <v>0</v>
      </c>
      <c r="CA187" s="39">
        <v>0</v>
      </c>
    </row>
    <row r="188" spans="1:79" ht="15.75" customHeight="1" x14ac:dyDescent="0.2">
      <c r="A188" s="38">
        <v>76.648595281142406</v>
      </c>
      <c r="B188" s="38">
        <v>0</v>
      </c>
      <c r="C188" s="40">
        <v>5.1157591721979302E-5</v>
      </c>
      <c r="D188" s="38">
        <v>0</v>
      </c>
      <c r="E188" s="38">
        <v>2.2663989096691001E-2</v>
      </c>
      <c r="F188" s="40">
        <v>5.3411766213061803E-5</v>
      </c>
      <c r="G188" s="38">
        <v>0</v>
      </c>
      <c r="H188" s="38">
        <v>0</v>
      </c>
      <c r="I188" s="38">
        <v>0.12966342668900499</v>
      </c>
      <c r="J188" s="38">
        <v>2.4531333248884599E-2</v>
      </c>
      <c r="K188" s="38">
        <v>9.4116434397051502E-2</v>
      </c>
      <c r="L188" s="38">
        <v>4.6482684493710102E-4</v>
      </c>
      <c r="M188" s="38">
        <v>0</v>
      </c>
      <c r="N188" s="38">
        <v>1.13224505306882E-2</v>
      </c>
      <c r="O188" s="38">
        <v>6.4577531643481206E-2</v>
      </c>
      <c r="P188" s="38">
        <v>7.6592471654083998E-4</v>
      </c>
      <c r="Q188" s="38">
        <v>0</v>
      </c>
      <c r="R188" s="38">
        <v>0</v>
      </c>
      <c r="S188" s="38">
        <v>0</v>
      </c>
      <c r="T188" s="38">
        <v>0</v>
      </c>
      <c r="U188" s="40">
        <v>1.5775074363201802E-5</v>
      </c>
      <c r="V188" s="40">
        <v>2.1839081827125901E-5</v>
      </c>
      <c r="W188" s="38">
        <v>0</v>
      </c>
      <c r="X188" s="38">
        <v>0</v>
      </c>
      <c r="Y188" s="38">
        <v>0</v>
      </c>
      <c r="Z188" s="38">
        <v>0</v>
      </c>
      <c r="AA188" s="40">
        <v>7.6324602088933801E-5</v>
      </c>
      <c r="AB188" s="40">
        <v>8.1759570608367303E-6</v>
      </c>
      <c r="AC188" s="38">
        <v>0</v>
      </c>
      <c r="AD188" s="40">
        <v>5.5467741084579201E-6</v>
      </c>
      <c r="AE188" s="40">
        <v>5.5461790224620802E-5</v>
      </c>
      <c r="AF188" s="40">
        <v>8.2703777273734902E-5</v>
      </c>
      <c r="AG188" s="38">
        <v>1.24329502747162E-4</v>
      </c>
      <c r="AH188" s="38">
        <v>0</v>
      </c>
      <c r="AI188" s="38">
        <v>0</v>
      </c>
      <c r="AJ188" s="40">
        <v>1.38146185708018E-6</v>
      </c>
      <c r="AK188" s="40">
        <v>2.43290841654063E-5</v>
      </c>
      <c r="AL188" s="38">
        <v>0</v>
      </c>
      <c r="AM188" s="40">
        <v>7.7568544911350793E-6</v>
      </c>
      <c r="AN188" s="38">
        <v>0</v>
      </c>
      <c r="AO188" s="38">
        <v>0</v>
      </c>
      <c r="AP188" s="38">
        <v>1.3058443708539199E-4</v>
      </c>
      <c r="AQ188" s="38">
        <v>0</v>
      </c>
      <c r="AR188" s="38">
        <v>1.1423374137634E-4</v>
      </c>
      <c r="AS188" s="38">
        <v>1.23260153150427E-4</v>
      </c>
      <c r="AT188" s="38">
        <v>0</v>
      </c>
      <c r="AU188" s="41">
        <v>7.4446587423976403E-5</v>
      </c>
      <c r="AV188" s="39">
        <v>0</v>
      </c>
      <c r="AW188" s="39">
        <v>0</v>
      </c>
      <c r="AX188" s="39">
        <v>0</v>
      </c>
      <c r="AY188" s="39">
        <v>0</v>
      </c>
      <c r="AZ188" s="39">
        <v>0</v>
      </c>
      <c r="BA188" s="39">
        <v>0</v>
      </c>
      <c r="BB188" s="39">
        <v>0</v>
      </c>
      <c r="BC188" s="39">
        <v>0</v>
      </c>
      <c r="BD188" s="39">
        <v>0</v>
      </c>
      <c r="BE188" s="39">
        <v>0</v>
      </c>
      <c r="BF188" s="39">
        <v>0</v>
      </c>
      <c r="BG188" s="39">
        <v>0</v>
      </c>
      <c r="BH188" s="39">
        <v>0</v>
      </c>
      <c r="BI188" s="39">
        <v>0</v>
      </c>
      <c r="BJ188" s="39">
        <v>0</v>
      </c>
      <c r="BK188" s="39">
        <v>0</v>
      </c>
      <c r="BL188" s="39">
        <v>0</v>
      </c>
      <c r="BM188" s="39">
        <v>0</v>
      </c>
      <c r="BN188" s="39">
        <v>0</v>
      </c>
      <c r="BO188" s="39">
        <v>0</v>
      </c>
      <c r="BP188" s="39">
        <v>0</v>
      </c>
      <c r="BQ188" s="39">
        <v>0</v>
      </c>
      <c r="BR188" s="39">
        <v>0</v>
      </c>
      <c r="BS188" s="39">
        <v>0</v>
      </c>
      <c r="BT188" s="39">
        <v>0</v>
      </c>
      <c r="BU188" s="39">
        <v>0</v>
      </c>
      <c r="BV188" s="39">
        <v>0</v>
      </c>
      <c r="BW188" s="39">
        <v>0</v>
      </c>
      <c r="BX188" s="39">
        <v>0</v>
      </c>
      <c r="BY188" s="39">
        <v>0</v>
      </c>
      <c r="BZ188" s="39">
        <v>0</v>
      </c>
      <c r="CA188" s="39">
        <v>0</v>
      </c>
    </row>
    <row r="189" spans="1:79" ht="15.75" customHeight="1" x14ac:dyDescent="0.2">
      <c r="A189" s="38">
        <v>77.933232026205602</v>
      </c>
      <c r="B189" s="38">
        <v>0</v>
      </c>
      <c r="C189" s="40">
        <v>7.6003773719195399E-5</v>
      </c>
      <c r="D189" s="38">
        <v>0</v>
      </c>
      <c r="E189" s="38">
        <v>2.0605557372635398E-2</v>
      </c>
      <c r="F189" s="40">
        <v>4.5897076704774298E-5</v>
      </c>
      <c r="G189" s="38">
        <v>0</v>
      </c>
      <c r="H189" s="38">
        <v>0</v>
      </c>
      <c r="I189" s="38">
        <v>0.12860282659571901</v>
      </c>
      <c r="J189" s="38">
        <v>2.43335195259873E-2</v>
      </c>
      <c r="K189" s="38">
        <v>9.1593906872610098E-2</v>
      </c>
      <c r="L189" s="38">
        <v>2.33466258010003E-4</v>
      </c>
      <c r="M189" s="38">
        <v>0</v>
      </c>
      <c r="N189" s="38">
        <v>1.0252939945136701E-2</v>
      </c>
      <c r="O189" s="38">
        <v>6.3454443443693401E-2</v>
      </c>
      <c r="P189" s="38">
        <v>4.1874366961646201E-4</v>
      </c>
      <c r="Q189" s="38">
        <v>0</v>
      </c>
      <c r="R189" s="38">
        <v>0</v>
      </c>
      <c r="S189" s="38">
        <v>0</v>
      </c>
      <c r="T189" s="38">
        <v>0</v>
      </c>
      <c r="U189" s="40">
        <v>2.6636519728939099E-5</v>
      </c>
      <c r="V189" s="40">
        <v>3.4100028572313097E-5</v>
      </c>
      <c r="W189" s="38">
        <v>0</v>
      </c>
      <c r="X189" s="38">
        <v>0</v>
      </c>
      <c r="Y189" s="38">
        <v>0</v>
      </c>
      <c r="Z189" s="38">
        <v>0</v>
      </c>
      <c r="AA189" s="40">
        <v>8.9990101707397195E-5</v>
      </c>
      <c r="AB189" s="40">
        <v>1.2848849561893101E-5</v>
      </c>
      <c r="AC189" s="38">
        <v>0</v>
      </c>
      <c r="AD189" s="40">
        <v>1.01821679267501E-5</v>
      </c>
      <c r="AE189" s="40">
        <v>4.8757823423274702E-5</v>
      </c>
      <c r="AF189" s="40">
        <v>8.2105474496497894E-5</v>
      </c>
      <c r="AG189" s="38">
        <v>1.2228871322387901E-4</v>
      </c>
      <c r="AH189" s="38">
        <v>0</v>
      </c>
      <c r="AI189" s="38">
        <v>0</v>
      </c>
      <c r="AJ189" s="40">
        <v>2.1915530998449299E-6</v>
      </c>
      <c r="AK189" s="40">
        <v>2.63789112545124E-5</v>
      </c>
      <c r="AL189" s="38">
        <v>0</v>
      </c>
      <c r="AM189" s="40">
        <v>4.7161592065957601E-6</v>
      </c>
      <c r="AN189" s="38">
        <v>0</v>
      </c>
      <c r="AO189" s="38">
        <v>0</v>
      </c>
      <c r="AP189" s="38">
        <v>1.3908370040318101E-4</v>
      </c>
      <c r="AQ189" s="38">
        <v>0</v>
      </c>
      <c r="AR189" s="38">
        <v>1.16805876478584E-4</v>
      </c>
      <c r="AS189" s="38">
        <v>1.15046245518622E-4</v>
      </c>
      <c r="AT189" s="38">
        <v>0</v>
      </c>
      <c r="AU189" s="41">
        <v>7.5972770064943395E-5</v>
      </c>
      <c r="AV189" s="39">
        <v>0</v>
      </c>
      <c r="AW189" s="39">
        <v>0</v>
      </c>
      <c r="AX189" s="39">
        <v>0</v>
      </c>
      <c r="AY189" s="39">
        <v>0</v>
      </c>
      <c r="AZ189" s="39">
        <v>0</v>
      </c>
      <c r="BA189" s="39">
        <v>0</v>
      </c>
      <c r="BB189" s="39">
        <v>0</v>
      </c>
      <c r="BC189" s="39">
        <v>0</v>
      </c>
      <c r="BD189" s="39">
        <v>0</v>
      </c>
      <c r="BE189" s="39">
        <v>0</v>
      </c>
      <c r="BF189" s="39">
        <v>0</v>
      </c>
      <c r="BG189" s="39">
        <v>0</v>
      </c>
      <c r="BH189" s="39">
        <v>0</v>
      </c>
      <c r="BI189" s="39">
        <v>0</v>
      </c>
      <c r="BJ189" s="39">
        <v>0</v>
      </c>
      <c r="BK189" s="39">
        <v>0</v>
      </c>
      <c r="BL189" s="39">
        <v>0</v>
      </c>
      <c r="BM189" s="39">
        <v>0</v>
      </c>
      <c r="BN189" s="39">
        <v>0</v>
      </c>
      <c r="BO189" s="39">
        <v>0</v>
      </c>
      <c r="BP189" s="39">
        <v>0</v>
      </c>
      <c r="BQ189" s="39">
        <v>0</v>
      </c>
      <c r="BR189" s="39">
        <v>0</v>
      </c>
      <c r="BS189" s="39">
        <v>0</v>
      </c>
      <c r="BT189" s="39">
        <v>0</v>
      </c>
      <c r="BU189" s="39">
        <v>0</v>
      </c>
      <c r="BV189" s="39">
        <v>0</v>
      </c>
      <c r="BW189" s="39">
        <v>0</v>
      </c>
      <c r="BX189" s="39">
        <v>0</v>
      </c>
      <c r="BY189" s="39">
        <v>0</v>
      </c>
      <c r="BZ189" s="39">
        <v>0</v>
      </c>
      <c r="CA189" s="39">
        <v>0</v>
      </c>
    </row>
    <row r="190" spans="1:79" ht="15.75" customHeight="1" x14ac:dyDescent="0.2">
      <c r="A190" s="38">
        <v>79.239399388505902</v>
      </c>
      <c r="B190" s="38">
        <v>0</v>
      </c>
      <c r="C190" s="38">
        <v>1.07765647267742E-4</v>
      </c>
      <c r="D190" s="38">
        <v>0</v>
      </c>
      <c r="E190" s="38">
        <v>1.8530626132008201E-2</v>
      </c>
      <c r="F190" s="40">
        <v>3.9380112998190001E-5</v>
      </c>
      <c r="G190" s="38">
        <v>0</v>
      </c>
      <c r="H190" s="38">
        <v>0</v>
      </c>
      <c r="I190" s="38">
        <v>0.12529260692289201</v>
      </c>
      <c r="J190" s="38">
        <v>2.3717537767866601E-2</v>
      </c>
      <c r="K190" s="38">
        <v>8.7755627474320697E-2</v>
      </c>
      <c r="L190" s="40">
        <v>9.7324088485788201E-5</v>
      </c>
      <c r="M190" s="38">
        <v>0</v>
      </c>
      <c r="N190" s="38">
        <v>9.1866844581163596E-3</v>
      </c>
      <c r="O190" s="38">
        <v>6.1330017467034099E-2</v>
      </c>
      <c r="P190" s="38">
        <v>1.9880139192229E-4</v>
      </c>
      <c r="Q190" s="38">
        <v>0</v>
      </c>
      <c r="R190" s="38">
        <v>0</v>
      </c>
      <c r="S190" s="38">
        <v>0</v>
      </c>
      <c r="T190" s="38">
        <v>0</v>
      </c>
      <c r="U190" s="40">
        <v>4.0026301642662101E-5</v>
      </c>
      <c r="V190" s="40">
        <v>4.70262003844644E-5</v>
      </c>
      <c r="W190" s="38">
        <v>0</v>
      </c>
      <c r="X190" s="38">
        <v>0</v>
      </c>
      <c r="Y190" s="38">
        <v>0</v>
      </c>
      <c r="Z190" s="38">
        <v>0</v>
      </c>
      <c r="AA190" s="38">
        <v>1.0339447162860599E-4</v>
      </c>
      <c r="AB190" s="40">
        <v>1.88426619422187E-5</v>
      </c>
      <c r="AC190" s="38">
        <v>0</v>
      </c>
      <c r="AD190" s="40">
        <v>1.64846751054155E-5</v>
      </c>
      <c r="AE190" s="40">
        <v>4.2389777973241103E-5</v>
      </c>
      <c r="AF190" s="40">
        <v>8.0396514593267799E-5</v>
      </c>
      <c r="AG190" s="38">
        <v>1.1822786900289301E-4</v>
      </c>
      <c r="AH190" s="38">
        <v>0</v>
      </c>
      <c r="AI190" s="38">
        <v>0</v>
      </c>
      <c r="AJ190" s="40">
        <v>3.0751857026374002E-6</v>
      </c>
      <c r="AK190" s="40">
        <v>2.7744492016606599E-5</v>
      </c>
      <c r="AL190" s="38">
        <v>0</v>
      </c>
      <c r="AM190" s="40">
        <v>2.54997061690861E-6</v>
      </c>
      <c r="AN190" s="38">
        <v>0</v>
      </c>
      <c r="AO190" s="38">
        <v>0</v>
      </c>
      <c r="AP190" s="38">
        <v>1.44170961643111E-4</v>
      </c>
      <c r="AQ190" s="38">
        <v>0</v>
      </c>
      <c r="AR190" s="38">
        <v>1.1686966495191101E-4</v>
      </c>
      <c r="AS190" s="38">
        <v>1.05837183180723E-4</v>
      </c>
      <c r="AT190" s="38">
        <v>0</v>
      </c>
      <c r="AU190" s="41">
        <v>7.5829927629180794E-5</v>
      </c>
      <c r="AV190" s="39">
        <v>0</v>
      </c>
      <c r="AW190" s="39">
        <v>0</v>
      </c>
      <c r="AX190" s="39">
        <v>0</v>
      </c>
      <c r="AY190" s="39">
        <v>0</v>
      </c>
      <c r="AZ190" s="39">
        <v>0</v>
      </c>
      <c r="BA190" s="39">
        <v>0</v>
      </c>
      <c r="BB190" s="39">
        <v>0</v>
      </c>
      <c r="BC190" s="39">
        <v>0</v>
      </c>
      <c r="BD190" s="39">
        <v>0</v>
      </c>
      <c r="BE190" s="39">
        <v>0</v>
      </c>
      <c r="BF190" s="39">
        <v>0</v>
      </c>
      <c r="BG190" s="39">
        <v>0</v>
      </c>
      <c r="BH190" s="39">
        <v>0</v>
      </c>
      <c r="BI190" s="39">
        <v>0</v>
      </c>
      <c r="BJ190" s="39">
        <v>0</v>
      </c>
      <c r="BK190" s="39">
        <v>0</v>
      </c>
      <c r="BL190" s="39">
        <v>0</v>
      </c>
      <c r="BM190" s="39">
        <v>0</v>
      </c>
      <c r="BN190" s="39">
        <v>0</v>
      </c>
      <c r="BO190" s="39">
        <v>0</v>
      </c>
      <c r="BP190" s="39">
        <v>0</v>
      </c>
      <c r="BQ190" s="39">
        <v>0</v>
      </c>
      <c r="BR190" s="39">
        <v>0</v>
      </c>
      <c r="BS190" s="39">
        <v>0</v>
      </c>
      <c r="BT190" s="39">
        <v>0</v>
      </c>
      <c r="BU190" s="39">
        <v>0</v>
      </c>
      <c r="BV190" s="39">
        <v>0</v>
      </c>
      <c r="BW190" s="39">
        <v>0</v>
      </c>
      <c r="BX190" s="39">
        <v>0</v>
      </c>
      <c r="BY190" s="39">
        <v>0</v>
      </c>
      <c r="BZ190" s="39">
        <v>0</v>
      </c>
      <c r="CA190" s="39">
        <v>0</v>
      </c>
    </row>
    <row r="191" spans="1:79" ht="15.75" customHeight="1" x14ac:dyDescent="0.2">
      <c r="A191" s="38">
        <v>80.567458222954698</v>
      </c>
      <c r="B191" s="38">
        <v>0</v>
      </c>
      <c r="C191" s="38">
        <v>1.4183030552815699E-4</v>
      </c>
      <c r="D191" s="38">
        <v>0</v>
      </c>
      <c r="E191" s="38">
        <v>1.6462443720138501E-2</v>
      </c>
      <c r="F191" s="40">
        <v>3.3652188467991297E-5</v>
      </c>
      <c r="G191" s="38">
        <v>0</v>
      </c>
      <c r="H191" s="38">
        <v>0</v>
      </c>
      <c r="I191" s="38">
        <v>0.11996474468736799</v>
      </c>
      <c r="J191" s="38">
        <v>2.2724487156674099E-2</v>
      </c>
      <c r="K191" s="38">
        <v>8.2765593315445696E-2</v>
      </c>
      <c r="L191" s="40">
        <v>3.7678588331252999E-5</v>
      </c>
      <c r="M191" s="38">
        <v>0</v>
      </c>
      <c r="N191" s="38">
        <v>8.1338409544159593E-3</v>
      </c>
      <c r="O191" s="38">
        <v>5.8314458904117898E-2</v>
      </c>
      <c r="P191" s="40">
        <v>7.6965075373029506E-5</v>
      </c>
      <c r="Q191" s="38">
        <v>0</v>
      </c>
      <c r="R191" s="38">
        <v>0</v>
      </c>
      <c r="S191" s="38">
        <v>0</v>
      </c>
      <c r="T191" s="38">
        <v>0</v>
      </c>
      <c r="U191" s="40">
        <v>5.4274979781738302E-5</v>
      </c>
      <c r="V191" s="40">
        <v>5.9577758487737003E-5</v>
      </c>
      <c r="W191" s="38">
        <v>0</v>
      </c>
      <c r="X191" s="38">
        <v>0</v>
      </c>
      <c r="Y191" s="38">
        <v>0</v>
      </c>
      <c r="Z191" s="38">
        <v>0</v>
      </c>
      <c r="AA191" s="38">
        <v>1.15316218296864E-4</v>
      </c>
      <c r="AB191" s="40">
        <v>2.5290046638429199E-5</v>
      </c>
      <c r="AC191" s="38">
        <v>0</v>
      </c>
      <c r="AD191" s="40">
        <v>2.3539957730991799E-5</v>
      </c>
      <c r="AE191" s="40">
        <v>3.6355061958186899E-5</v>
      </c>
      <c r="AF191" s="40">
        <v>7.7590101720236801E-5</v>
      </c>
      <c r="AG191" s="38">
        <v>1.1238351278279E-4</v>
      </c>
      <c r="AH191" s="38">
        <v>0</v>
      </c>
      <c r="AI191" s="38">
        <v>0</v>
      </c>
      <c r="AJ191" s="40">
        <v>3.9539426078265903E-6</v>
      </c>
      <c r="AK191" s="40">
        <v>2.8422374403224302E-5</v>
      </c>
      <c r="AL191" s="38">
        <v>0</v>
      </c>
      <c r="AM191" s="40">
        <v>9.8720979180114504E-7</v>
      </c>
      <c r="AN191" s="38">
        <v>0</v>
      </c>
      <c r="AO191" s="38">
        <v>0</v>
      </c>
      <c r="AP191" s="38">
        <v>1.45888403429677E-4</v>
      </c>
      <c r="AQ191" s="38">
        <v>0</v>
      </c>
      <c r="AR191" s="38">
        <v>1.1459656186707201E-4</v>
      </c>
      <c r="AS191" s="40">
        <v>9.58867415607506E-5</v>
      </c>
      <c r="AT191" s="38">
        <v>0</v>
      </c>
      <c r="AU191" s="41">
        <v>7.4148657731511598E-5</v>
      </c>
      <c r="AV191" s="39">
        <v>0</v>
      </c>
      <c r="AW191" s="39">
        <v>0</v>
      </c>
      <c r="AX191" s="39">
        <v>0</v>
      </c>
      <c r="AY191" s="39">
        <v>0</v>
      </c>
      <c r="AZ191" s="39">
        <v>0</v>
      </c>
      <c r="BA191" s="39">
        <v>0</v>
      </c>
      <c r="BB191" s="39">
        <v>0</v>
      </c>
      <c r="BC191" s="39">
        <v>0</v>
      </c>
      <c r="BD191" s="39">
        <v>0</v>
      </c>
      <c r="BE191" s="39">
        <v>0</v>
      </c>
      <c r="BF191" s="39">
        <v>0</v>
      </c>
      <c r="BG191" s="39">
        <v>0</v>
      </c>
      <c r="BH191" s="39">
        <v>0</v>
      </c>
      <c r="BI191" s="39">
        <v>0</v>
      </c>
      <c r="BJ191" s="39">
        <v>0</v>
      </c>
      <c r="BK191" s="39">
        <v>0</v>
      </c>
      <c r="BL191" s="39">
        <v>0</v>
      </c>
      <c r="BM191" s="39">
        <v>0</v>
      </c>
      <c r="BN191" s="39">
        <v>0</v>
      </c>
      <c r="BO191" s="39">
        <v>0</v>
      </c>
      <c r="BP191" s="39">
        <v>0</v>
      </c>
      <c r="BQ191" s="39">
        <v>0</v>
      </c>
      <c r="BR191" s="39">
        <v>0</v>
      </c>
      <c r="BS191" s="39">
        <v>0</v>
      </c>
      <c r="BT191" s="39">
        <v>0</v>
      </c>
      <c r="BU191" s="39">
        <v>0</v>
      </c>
      <c r="BV191" s="39">
        <v>0</v>
      </c>
      <c r="BW191" s="39">
        <v>0</v>
      </c>
      <c r="BX191" s="39">
        <v>0</v>
      </c>
      <c r="BY191" s="39">
        <v>0</v>
      </c>
      <c r="BZ191" s="39">
        <v>0</v>
      </c>
      <c r="CA191" s="39">
        <v>0</v>
      </c>
    </row>
    <row r="192" spans="1:79" ht="15.75" customHeight="1" x14ac:dyDescent="0.2">
      <c r="A192" s="38">
        <v>81.917775432420996</v>
      </c>
      <c r="B192" s="38">
        <v>0</v>
      </c>
      <c r="C192" s="38">
        <v>1.76152779551512E-4</v>
      </c>
      <c r="D192" s="38">
        <v>0</v>
      </c>
      <c r="E192" s="38">
        <v>1.44136723788651E-2</v>
      </c>
      <c r="F192" s="40">
        <v>2.9166393768080301E-5</v>
      </c>
      <c r="G192" s="38">
        <v>0</v>
      </c>
      <c r="H192" s="38">
        <v>0</v>
      </c>
      <c r="I192" s="38">
        <v>0.11251025712695301</v>
      </c>
      <c r="J192" s="38">
        <v>2.13303351172126E-2</v>
      </c>
      <c r="K192" s="38">
        <v>7.6595035379166704E-2</v>
      </c>
      <c r="L192" s="40">
        <v>9.5115553756462397E-6</v>
      </c>
      <c r="M192" s="38">
        <v>0</v>
      </c>
      <c r="N192" s="38">
        <v>7.0995810281807596E-3</v>
      </c>
      <c r="O192" s="38">
        <v>5.43641512268076E-2</v>
      </c>
      <c r="P192" s="40">
        <v>1.9429007529831999E-5</v>
      </c>
      <c r="Q192" s="38">
        <v>0</v>
      </c>
      <c r="R192" s="38">
        <v>0</v>
      </c>
      <c r="S192" s="38">
        <v>0</v>
      </c>
      <c r="T192" s="38">
        <v>0</v>
      </c>
      <c r="U192" s="40">
        <v>6.7725195533195707E-5</v>
      </c>
      <c r="V192" s="40">
        <v>6.9833636342503505E-5</v>
      </c>
      <c r="W192" s="38">
        <v>0</v>
      </c>
      <c r="X192" s="38">
        <v>0</v>
      </c>
      <c r="Y192" s="38">
        <v>0</v>
      </c>
      <c r="Z192" s="38">
        <v>0</v>
      </c>
      <c r="AA192" s="38">
        <v>1.24789339539004E-4</v>
      </c>
      <c r="AB192" s="40">
        <v>3.1797068818210598E-5</v>
      </c>
      <c r="AC192" s="38">
        <v>0</v>
      </c>
      <c r="AD192" s="40">
        <v>3.0502154635104499E-5</v>
      </c>
      <c r="AE192" s="40">
        <v>3.0973286854605597E-5</v>
      </c>
      <c r="AF192" s="40">
        <v>7.3622614931318899E-5</v>
      </c>
      <c r="AG192" s="38">
        <v>1.0470343660554699E-4</v>
      </c>
      <c r="AH192" s="38">
        <v>0</v>
      </c>
      <c r="AI192" s="38">
        <v>0</v>
      </c>
      <c r="AJ192" s="40">
        <v>4.6912433655124902E-6</v>
      </c>
      <c r="AK192" s="40">
        <v>2.8282897467141999E-5</v>
      </c>
      <c r="AL192" s="38">
        <v>0</v>
      </c>
      <c r="AM192" s="40">
        <v>2.4921052029723199E-7</v>
      </c>
      <c r="AN192" s="38">
        <v>0</v>
      </c>
      <c r="AO192" s="38">
        <v>0</v>
      </c>
      <c r="AP192" s="38">
        <v>1.43698579943619E-4</v>
      </c>
      <c r="AQ192" s="38">
        <v>0</v>
      </c>
      <c r="AR192" s="38">
        <v>1.09779275599324E-4</v>
      </c>
      <c r="AS192" s="40">
        <v>8.5413544468777495E-5</v>
      </c>
      <c r="AT192" s="38">
        <v>0</v>
      </c>
      <c r="AU192" s="41">
        <v>7.0847539223766801E-5</v>
      </c>
      <c r="AV192" s="39">
        <v>0</v>
      </c>
      <c r="AW192" s="39">
        <v>0</v>
      </c>
      <c r="AX192" s="39">
        <v>0</v>
      </c>
      <c r="AY192" s="39">
        <v>0</v>
      </c>
      <c r="AZ192" s="39">
        <v>0</v>
      </c>
      <c r="BA192" s="39">
        <v>0</v>
      </c>
      <c r="BB192" s="39">
        <v>0</v>
      </c>
      <c r="BC192" s="39">
        <v>0</v>
      </c>
      <c r="BD192" s="39">
        <v>0</v>
      </c>
      <c r="BE192" s="39">
        <v>0</v>
      </c>
      <c r="BF192" s="39">
        <v>0</v>
      </c>
      <c r="BG192" s="39">
        <v>0</v>
      </c>
      <c r="BH192" s="39">
        <v>0</v>
      </c>
      <c r="BI192" s="39">
        <v>0</v>
      </c>
      <c r="BJ192" s="39">
        <v>0</v>
      </c>
      <c r="BK192" s="39">
        <v>0</v>
      </c>
      <c r="BL192" s="39">
        <v>0</v>
      </c>
      <c r="BM192" s="39">
        <v>0</v>
      </c>
      <c r="BN192" s="39">
        <v>0</v>
      </c>
      <c r="BO192" s="39">
        <v>0</v>
      </c>
      <c r="BP192" s="39">
        <v>0</v>
      </c>
      <c r="BQ192" s="39">
        <v>0</v>
      </c>
      <c r="BR192" s="39">
        <v>0</v>
      </c>
      <c r="BS192" s="39">
        <v>0</v>
      </c>
      <c r="BT192" s="39">
        <v>0</v>
      </c>
      <c r="BU192" s="39">
        <v>0</v>
      </c>
      <c r="BV192" s="39">
        <v>0</v>
      </c>
      <c r="BW192" s="39">
        <v>0</v>
      </c>
      <c r="BX192" s="39">
        <v>0</v>
      </c>
      <c r="BY192" s="39">
        <v>0</v>
      </c>
      <c r="BZ192" s="39">
        <v>0</v>
      </c>
      <c r="CA192" s="39">
        <v>0</v>
      </c>
    </row>
    <row r="193" spans="1:79" ht="15.75" customHeight="1" x14ac:dyDescent="0.2">
      <c r="A193" s="38">
        <v>83.290724069096399</v>
      </c>
      <c r="B193" s="38">
        <v>0</v>
      </c>
      <c r="C193" s="38">
        <v>2.0615626282607599E-4</v>
      </c>
      <c r="D193" s="38">
        <v>0</v>
      </c>
      <c r="E193" s="38">
        <v>1.24053066888063E-2</v>
      </c>
      <c r="F193" s="40">
        <v>2.5633577290683E-5</v>
      </c>
      <c r="G193" s="38">
        <v>0</v>
      </c>
      <c r="H193" s="38">
        <v>0</v>
      </c>
      <c r="I193" s="38">
        <v>0.10317113889647</v>
      </c>
      <c r="J193" s="38">
        <v>1.95784416233457E-2</v>
      </c>
      <c r="K193" s="38">
        <v>6.94089812992989E-2</v>
      </c>
      <c r="L193" s="38">
        <v>0</v>
      </c>
      <c r="M193" s="38">
        <v>0</v>
      </c>
      <c r="N193" s="38">
        <v>6.0930700197003402E-3</v>
      </c>
      <c r="O193" s="38">
        <v>4.9592936505556302E-2</v>
      </c>
      <c r="P193" s="38">
        <v>0</v>
      </c>
      <c r="Q193" s="38">
        <v>0</v>
      </c>
      <c r="R193" s="38">
        <v>0</v>
      </c>
      <c r="S193" s="38">
        <v>0</v>
      </c>
      <c r="T193" s="38">
        <v>0</v>
      </c>
      <c r="U193" s="40">
        <v>7.8865060520820395E-5</v>
      </c>
      <c r="V193" s="40">
        <v>7.6981912874397805E-5</v>
      </c>
      <c r="W193" s="38">
        <v>0</v>
      </c>
      <c r="X193" s="38">
        <v>0</v>
      </c>
      <c r="Y193" s="38">
        <v>0</v>
      </c>
      <c r="Z193" s="38">
        <v>0</v>
      </c>
      <c r="AA193" s="38">
        <v>1.3064995245476199E-4</v>
      </c>
      <c r="AB193" s="40">
        <v>3.7504540111980699E-5</v>
      </c>
      <c r="AC193" s="38">
        <v>0</v>
      </c>
      <c r="AD193" s="40">
        <v>3.6536940741914602E-5</v>
      </c>
      <c r="AE193" s="40">
        <v>2.61912631802566E-5</v>
      </c>
      <c r="AF193" s="40">
        <v>6.8505626878868201E-5</v>
      </c>
      <c r="AG193" s="40">
        <v>9.5427571272283405E-5</v>
      </c>
      <c r="AH193" s="38">
        <v>0</v>
      </c>
      <c r="AI193" s="38">
        <v>0</v>
      </c>
      <c r="AJ193" s="40">
        <v>5.2248352061419699E-6</v>
      </c>
      <c r="AK193" s="40">
        <v>2.7336457146366301E-5</v>
      </c>
      <c r="AL193" s="38">
        <v>0</v>
      </c>
      <c r="AM193" s="38">
        <v>0</v>
      </c>
      <c r="AN193" s="38">
        <v>0</v>
      </c>
      <c r="AO193" s="38">
        <v>0</v>
      </c>
      <c r="AP193" s="38">
        <v>1.3769956695131399E-4</v>
      </c>
      <c r="AQ193" s="38">
        <v>0</v>
      </c>
      <c r="AR193" s="38">
        <v>1.02609979560712E-4</v>
      </c>
      <c r="AS193" s="40">
        <v>7.4640565446899702E-5</v>
      </c>
      <c r="AT193" s="38">
        <v>0</v>
      </c>
      <c r="AU193" s="41">
        <v>6.6063748676710695E-5</v>
      </c>
      <c r="AV193" s="39">
        <v>0</v>
      </c>
      <c r="AW193" s="39">
        <v>0</v>
      </c>
      <c r="AX193" s="39">
        <v>0</v>
      </c>
      <c r="AY193" s="39">
        <v>0</v>
      </c>
      <c r="AZ193" s="39">
        <v>0</v>
      </c>
      <c r="BA193" s="39">
        <v>0</v>
      </c>
      <c r="BB193" s="39">
        <v>0</v>
      </c>
      <c r="BC193" s="39">
        <v>0</v>
      </c>
      <c r="BD193" s="39">
        <v>0</v>
      </c>
      <c r="BE193" s="39">
        <v>0</v>
      </c>
      <c r="BF193" s="39">
        <v>0</v>
      </c>
      <c r="BG193" s="39">
        <v>0</v>
      </c>
      <c r="BH193" s="39">
        <v>0</v>
      </c>
      <c r="BI193" s="39">
        <v>0</v>
      </c>
      <c r="BJ193" s="39">
        <v>0</v>
      </c>
      <c r="BK193" s="39">
        <v>0</v>
      </c>
      <c r="BL193" s="39">
        <v>0</v>
      </c>
      <c r="BM193" s="39">
        <v>0</v>
      </c>
      <c r="BN193" s="39">
        <v>0</v>
      </c>
      <c r="BO193" s="39">
        <v>0</v>
      </c>
      <c r="BP193" s="39">
        <v>0</v>
      </c>
      <c r="BQ193" s="39">
        <v>0</v>
      </c>
      <c r="BR193" s="39">
        <v>0</v>
      </c>
      <c r="BS193" s="39">
        <v>0</v>
      </c>
      <c r="BT193" s="39">
        <v>0</v>
      </c>
      <c r="BU193" s="39">
        <v>0</v>
      </c>
      <c r="BV193" s="39">
        <v>0</v>
      </c>
      <c r="BW193" s="39">
        <v>0</v>
      </c>
      <c r="BX193" s="39">
        <v>0</v>
      </c>
      <c r="BY193" s="39">
        <v>0</v>
      </c>
      <c r="BZ193" s="39">
        <v>0</v>
      </c>
      <c r="CA193" s="39">
        <v>0</v>
      </c>
    </row>
    <row r="194" spans="1:79" ht="15.75" customHeight="1" x14ac:dyDescent="0.2">
      <c r="A194" s="38">
        <v>84.686683437557306</v>
      </c>
      <c r="B194" s="38">
        <v>0</v>
      </c>
      <c r="C194" s="38">
        <v>2.2821191717234599E-4</v>
      </c>
      <c r="D194" s="38">
        <v>0</v>
      </c>
      <c r="E194" s="38">
        <v>1.04604186771599E-2</v>
      </c>
      <c r="F194" s="40">
        <v>2.2772776130136801E-5</v>
      </c>
      <c r="G194" s="38">
        <v>0</v>
      </c>
      <c r="H194" s="38">
        <v>0</v>
      </c>
      <c r="I194" s="38">
        <v>9.2261663688287601E-2</v>
      </c>
      <c r="J194" s="38">
        <v>1.7526403817988302E-2</v>
      </c>
      <c r="K194" s="38">
        <v>6.1412475101475301E-2</v>
      </c>
      <c r="L194" s="38">
        <v>0</v>
      </c>
      <c r="M194" s="38">
        <v>0</v>
      </c>
      <c r="N194" s="38">
        <v>5.1245119080074201E-3</v>
      </c>
      <c r="O194" s="38">
        <v>4.4147254386164403E-2</v>
      </c>
      <c r="P194" s="38">
        <v>0</v>
      </c>
      <c r="Q194" s="38">
        <v>0</v>
      </c>
      <c r="R194" s="38">
        <v>0</v>
      </c>
      <c r="S194" s="38">
        <v>0</v>
      </c>
      <c r="T194" s="38">
        <v>0</v>
      </c>
      <c r="U194" s="40">
        <v>8.6541999702462505E-5</v>
      </c>
      <c r="V194" s="40">
        <v>8.0505158284206897E-5</v>
      </c>
      <c r="W194" s="38">
        <v>0</v>
      </c>
      <c r="X194" s="38">
        <v>0</v>
      </c>
      <c r="Y194" s="38">
        <v>0</v>
      </c>
      <c r="Z194" s="38">
        <v>0</v>
      </c>
      <c r="AA194" s="38">
        <v>1.3209990492329699E-4</v>
      </c>
      <c r="AB194" s="40">
        <v>4.1731833012282001E-5</v>
      </c>
      <c r="AC194" s="38">
        <v>0</v>
      </c>
      <c r="AD194" s="40">
        <v>4.0987525993583398E-5</v>
      </c>
      <c r="AE194" s="40">
        <v>2.1946780161704498E-5</v>
      </c>
      <c r="AF194" s="40">
        <v>6.2316428097937001E-5</v>
      </c>
      <c r="AG194" s="40">
        <v>8.4854512400189401E-5</v>
      </c>
      <c r="AH194" s="38">
        <v>0</v>
      </c>
      <c r="AI194" s="38">
        <v>0</v>
      </c>
      <c r="AJ194" s="40">
        <v>5.5130397758691197E-6</v>
      </c>
      <c r="AK194" s="40">
        <v>2.5632443555271401E-5</v>
      </c>
      <c r="AL194" s="38">
        <v>0</v>
      </c>
      <c r="AM194" s="38">
        <v>0</v>
      </c>
      <c r="AN194" s="38">
        <v>0</v>
      </c>
      <c r="AO194" s="38">
        <v>0</v>
      </c>
      <c r="AP194" s="38">
        <v>1.28167623320096E-4</v>
      </c>
      <c r="AQ194" s="38">
        <v>0</v>
      </c>
      <c r="AR194" s="40">
        <v>9.3375868862490899E-5</v>
      </c>
      <c r="AS194" s="40">
        <v>6.3796041049715206E-5</v>
      </c>
      <c r="AT194" s="38">
        <v>0</v>
      </c>
      <c r="AU194" s="41">
        <v>5.9990315882469202E-5</v>
      </c>
      <c r="AV194" s="39">
        <v>0</v>
      </c>
      <c r="AW194" s="39">
        <v>0</v>
      </c>
      <c r="AX194" s="39">
        <v>0</v>
      </c>
      <c r="AY194" s="39">
        <v>0</v>
      </c>
      <c r="AZ194" s="39">
        <v>0</v>
      </c>
      <c r="BA194" s="39">
        <v>0</v>
      </c>
      <c r="BB194" s="39">
        <v>0</v>
      </c>
      <c r="BC194" s="39">
        <v>0</v>
      </c>
      <c r="BD194" s="39">
        <v>0</v>
      </c>
      <c r="BE194" s="39">
        <v>0</v>
      </c>
      <c r="BF194" s="39">
        <v>0</v>
      </c>
      <c r="BG194" s="39">
        <v>0</v>
      </c>
      <c r="BH194" s="39">
        <v>0</v>
      </c>
      <c r="BI194" s="39">
        <v>0</v>
      </c>
      <c r="BJ194" s="39">
        <v>0</v>
      </c>
      <c r="BK194" s="39">
        <v>0</v>
      </c>
      <c r="BL194" s="39">
        <v>0</v>
      </c>
      <c r="BM194" s="39">
        <v>0</v>
      </c>
      <c r="BN194" s="39">
        <v>0</v>
      </c>
      <c r="BO194" s="39">
        <v>0</v>
      </c>
      <c r="BP194" s="39">
        <v>0</v>
      </c>
      <c r="BQ194" s="39">
        <v>0</v>
      </c>
      <c r="BR194" s="39">
        <v>0</v>
      </c>
      <c r="BS194" s="39">
        <v>0</v>
      </c>
      <c r="BT194" s="39">
        <v>0</v>
      </c>
      <c r="BU194" s="39">
        <v>0</v>
      </c>
      <c r="BV194" s="39">
        <v>0</v>
      </c>
      <c r="BW194" s="39">
        <v>0</v>
      </c>
      <c r="BX194" s="39">
        <v>0</v>
      </c>
      <c r="BY194" s="39">
        <v>0</v>
      </c>
      <c r="BZ194" s="39">
        <v>0</v>
      </c>
      <c r="CA194" s="39">
        <v>0</v>
      </c>
    </row>
    <row r="195" spans="1:79" ht="15.75" customHeight="1" x14ac:dyDescent="0.2">
      <c r="A195" s="38">
        <v>86.106039199556193</v>
      </c>
      <c r="B195" s="38">
        <v>0</v>
      </c>
      <c r="C195" s="38">
        <v>2.3872547886925099E-4</v>
      </c>
      <c r="D195" s="38">
        <v>0</v>
      </c>
      <c r="E195" s="38">
        <v>8.5994009252980605E-3</v>
      </c>
      <c r="F195" s="40">
        <v>2.0322996634105399E-5</v>
      </c>
      <c r="G195" s="38">
        <v>0</v>
      </c>
      <c r="H195" s="38">
        <v>0</v>
      </c>
      <c r="I195" s="38">
        <v>8.0050959839522498E-2</v>
      </c>
      <c r="J195" s="38">
        <v>1.5223269927784999E-2</v>
      </c>
      <c r="K195" s="38">
        <v>5.2782854621167101E-2</v>
      </c>
      <c r="L195" s="38">
        <v>0</v>
      </c>
      <c r="M195" s="38">
        <v>0</v>
      </c>
      <c r="N195" s="38">
        <v>4.2028707223079496E-3</v>
      </c>
      <c r="O195" s="38">
        <v>3.8152726235365503E-2</v>
      </c>
      <c r="P195" s="38">
        <v>0</v>
      </c>
      <c r="Q195" s="38">
        <v>0</v>
      </c>
      <c r="R195" s="38">
        <v>0</v>
      </c>
      <c r="S195" s="38">
        <v>0</v>
      </c>
      <c r="T195" s="38">
        <v>0</v>
      </c>
      <c r="U195" s="40">
        <v>8.9598612320790594E-5</v>
      </c>
      <c r="V195" s="40">
        <v>7.9847490580799206E-5</v>
      </c>
      <c r="W195" s="38">
        <v>0</v>
      </c>
      <c r="X195" s="38">
        <v>0</v>
      </c>
      <c r="Y195" s="38">
        <v>0</v>
      </c>
      <c r="Z195" s="38">
        <v>0</v>
      </c>
      <c r="AA195" s="38">
        <v>1.28306351868658E-4</v>
      </c>
      <c r="AB195" s="40">
        <v>4.3804548900109402E-5</v>
      </c>
      <c r="AC195" s="38">
        <v>0</v>
      </c>
      <c r="AD195" s="40">
        <v>4.3201855518484602E-5</v>
      </c>
      <c r="AE195" s="40">
        <v>1.8184618307563499E-5</v>
      </c>
      <c r="AF195" s="40">
        <v>5.5108099975296699E-5</v>
      </c>
      <c r="AG195" s="40">
        <v>7.3242611156457596E-5</v>
      </c>
      <c r="AH195" s="38">
        <v>0</v>
      </c>
      <c r="AI195" s="38">
        <v>0</v>
      </c>
      <c r="AJ195" s="40">
        <v>5.5119434303850899E-6</v>
      </c>
      <c r="AK195" s="40">
        <v>2.3205793862502501E-5</v>
      </c>
      <c r="AL195" s="38">
        <v>0</v>
      </c>
      <c r="AM195" s="38">
        <v>0</v>
      </c>
      <c r="AN195" s="38">
        <v>0</v>
      </c>
      <c r="AO195" s="38">
        <v>0</v>
      </c>
      <c r="AP195" s="38">
        <v>1.15308867884398E-4</v>
      </c>
      <c r="AQ195" s="38">
        <v>0</v>
      </c>
      <c r="AR195" s="40">
        <v>8.2315351644704404E-5</v>
      </c>
      <c r="AS195" s="40">
        <v>5.30876498912721E-5</v>
      </c>
      <c r="AT195" s="38">
        <v>0</v>
      </c>
      <c r="AU195" s="41">
        <v>5.2789715472568898E-5</v>
      </c>
      <c r="AV195" s="39">
        <v>0</v>
      </c>
      <c r="AW195" s="39">
        <v>0</v>
      </c>
      <c r="AX195" s="39">
        <v>0</v>
      </c>
      <c r="AY195" s="39">
        <v>0</v>
      </c>
      <c r="AZ195" s="39">
        <v>0</v>
      </c>
      <c r="BA195" s="39">
        <v>0</v>
      </c>
      <c r="BB195" s="39">
        <v>0</v>
      </c>
      <c r="BC195" s="39">
        <v>0</v>
      </c>
      <c r="BD195" s="39">
        <v>0</v>
      </c>
      <c r="BE195" s="39">
        <v>0</v>
      </c>
      <c r="BF195" s="39">
        <v>0</v>
      </c>
      <c r="BG195" s="39">
        <v>0</v>
      </c>
      <c r="BH195" s="39">
        <v>0</v>
      </c>
      <c r="BI195" s="39">
        <v>0</v>
      </c>
      <c r="BJ195" s="39">
        <v>0</v>
      </c>
      <c r="BK195" s="39">
        <v>0</v>
      </c>
      <c r="BL195" s="39">
        <v>0</v>
      </c>
      <c r="BM195" s="39">
        <v>0</v>
      </c>
      <c r="BN195" s="39">
        <v>0</v>
      </c>
      <c r="BO195" s="39">
        <v>0</v>
      </c>
      <c r="BP195" s="39">
        <v>0</v>
      </c>
      <c r="BQ195" s="39">
        <v>0</v>
      </c>
      <c r="BR195" s="39">
        <v>0</v>
      </c>
      <c r="BS195" s="39">
        <v>0</v>
      </c>
      <c r="BT195" s="39">
        <v>0</v>
      </c>
      <c r="BU195" s="39">
        <v>0</v>
      </c>
      <c r="BV195" s="39">
        <v>0</v>
      </c>
      <c r="BW195" s="39">
        <v>0</v>
      </c>
      <c r="BX195" s="39">
        <v>0</v>
      </c>
      <c r="BY195" s="39">
        <v>0</v>
      </c>
      <c r="BZ195" s="39">
        <v>0</v>
      </c>
      <c r="CA195" s="39">
        <v>0</v>
      </c>
    </row>
    <row r="196" spans="1:79" ht="15.75" customHeight="1" x14ac:dyDescent="0.2">
      <c r="A196" s="38">
        <v>87.549183480568502</v>
      </c>
      <c r="B196" s="38">
        <v>0</v>
      </c>
      <c r="C196" s="38">
        <v>2.36341205862707E-4</v>
      </c>
      <c r="D196" s="38">
        <v>0</v>
      </c>
      <c r="E196" s="38">
        <v>6.8519601971159501E-3</v>
      </c>
      <c r="F196" s="40">
        <v>1.8011531653497499E-5</v>
      </c>
      <c r="G196" s="38">
        <v>0</v>
      </c>
      <c r="H196" s="38">
        <v>0</v>
      </c>
      <c r="I196" s="38">
        <v>6.7054630321888395E-2</v>
      </c>
      <c r="J196" s="38">
        <v>1.27660928039529E-2</v>
      </c>
      <c r="K196" s="38">
        <v>4.3838251149352699E-2</v>
      </c>
      <c r="L196" s="38">
        <v>0</v>
      </c>
      <c r="M196" s="38">
        <v>0</v>
      </c>
      <c r="N196" s="38">
        <v>3.3416100821514901E-3</v>
      </c>
      <c r="O196" s="38">
        <v>3.1846870932277699E-2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40">
        <v>8.7754197669519398E-5</v>
      </c>
      <c r="V196" s="40">
        <v>7.5226176067747595E-5</v>
      </c>
      <c r="W196" s="38">
        <v>0</v>
      </c>
      <c r="X196" s="38">
        <v>0</v>
      </c>
      <c r="Y196" s="38">
        <v>0</v>
      </c>
      <c r="Z196" s="38">
        <v>0</v>
      </c>
      <c r="AA196" s="38">
        <v>1.19376146871212E-4</v>
      </c>
      <c r="AB196" s="40">
        <v>4.3470398377814998E-5</v>
      </c>
      <c r="AC196" s="38">
        <v>0</v>
      </c>
      <c r="AD196" s="40">
        <v>4.2949727259582097E-5</v>
      </c>
      <c r="AE196" s="40">
        <v>1.48167653370559E-5</v>
      </c>
      <c r="AF196" s="40">
        <v>4.7131125203617303E-5</v>
      </c>
      <c r="AG196" s="40">
        <v>6.1056000330355893E-5</v>
      </c>
      <c r="AH196" s="38">
        <v>0</v>
      </c>
      <c r="AI196" s="38">
        <v>0</v>
      </c>
      <c r="AJ196" s="40">
        <v>5.2309303834476399E-6</v>
      </c>
      <c r="AK196" s="40">
        <v>2.02086714108805E-5</v>
      </c>
      <c r="AL196" s="38">
        <v>0</v>
      </c>
      <c r="AM196" s="38">
        <v>0</v>
      </c>
      <c r="AN196" s="38">
        <v>0</v>
      </c>
      <c r="AO196" s="38">
        <v>0</v>
      </c>
      <c r="AP196" s="40">
        <v>9.9871591567970506E-5</v>
      </c>
      <c r="AQ196" s="38">
        <v>0</v>
      </c>
      <c r="AR196" s="40">
        <v>6.9974044094791096E-5</v>
      </c>
      <c r="AS196" s="40">
        <v>4.2768544318762299E-5</v>
      </c>
      <c r="AT196" s="38">
        <v>0</v>
      </c>
      <c r="AU196" s="41">
        <v>4.4807971497935097E-5</v>
      </c>
      <c r="AV196" s="39">
        <v>0</v>
      </c>
      <c r="AW196" s="39">
        <v>0</v>
      </c>
      <c r="AX196" s="39">
        <v>0</v>
      </c>
      <c r="AY196" s="39">
        <v>0</v>
      </c>
      <c r="AZ196" s="39">
        <v>0</v>
      </c>
      <c r="BA196" s="39">
        <v>0</v>
      </c>
      <c r="BB196" s="39">
        <v>0</v>
      </c>
      <c r="BC196" s="39">
        <v>0</v>
      </c>
      <c r="BD196" s="39">
        <v>0</v>
      </c>
      <c r="BE196" s="39">
        <v>0</v>
      </c>
      <c r="BF196" s="39">
        <v>0</v>
      </c>
      <c r="BG196" s="39">
        <v>0</v>
      </c>
      <c r="BH196" s="39">
        <v>0</v>
      </c>
      <c r="BI196" s="39">
        <v>0</v>
      </c>
      <c r="BJ196" s="39">
        <v>0</v>
      </c>
      <c r="BK196" s="39">
        <v>0</v>
      </c>
      <c r="BL196" s="39">
        <v>0</v>
      </c>
      <c r="BM196" s="39">
        <v>0</v>
      </c>
      <c r="BN196" s="39">
        <v>0</v>
      </c>
      <c r="BO196" s="39">
        <v>0</v>
      </c>
      <c r="BP196" s="39">
        <v>0</v>
      </c>
      <c r="BQ196" s="39">
        <v>0</v>
      </c>
      <c r="BR196" s="39">
        <v>0</v>
      </c>
      <c r="BS196" s="39">
        <v>0</v>
      </c>
      <c r="BT196" s="39">
        <v>0</v>
      </c>
      <c r="BU196" s="39">
        <v>0</v>
      </c>
      <c r="BV196" s="39">
        <v>0</v>
      </c>
      <c r="BW196" s="39">
        <v>0</v>
      </c>
      <c r="BX196" s="39">
        <v>0</v>
      </c>
      <c r="BY196" s="39">
        <v>0</v>
      </c>
      <c r="BZ196" s="39">
        <v>0</v>
      </c>
      <c r="CA196" s="39">
        <v>0</v>
      </c>
    </row>
    <row r="197" spans="1:79" ht="15.75" customHeight="1" x14ac:dyDescent="0.2">
      <c r="A197" s="38">
        <v>89.016514978124107</v>
      </c>
      <c r="B197" s="38">
        <v>0</v>
      </c>
      <c r="C197" s="38">
        <v>2.19936601588504E-4</v>
      </c>
      <c r="D197" s="38">
        <v>0</v>
      </c>
      <c r="E197" s="38">
        <v>5.2448842933465302E-3</v>
      </c>
      <c r="F197" s="40">
        <v>1.5587022610106799E-5</v>
      </c>
      <c r="G197" s="38">
        <v>0</v>
      </c>
      <c r="H197" s="38">
        <v>0</v>
      </c>
      <c r="I197" s="38">
        <v>5.3754077367694303E-2</v>
      </c>
      <c r="J197" s="38">
        <v>1.0245560681870901E-2</v>
      </c>
      <c r="K197" s="38">
        <v>3.4874513727068297E-2</v>
      </c>
      <c r="L197" s="38">
        <v>0</v>
      </c>
      <c r="M197" s="38">
        <v>0</v>
      </c>
      <c r="N197" s="38">
        <v>2.5528326254360698E-3</v>
      </c>
      <c r="O197" s="38">
        <v>2.5451147327891801E-2</v>
      </c>
      <c r="P197" s="38">
        <v>0</v>
      </c>
      <c r="Q197" s="38">
        <v>0</v>
      </c>
      <c r="R197" s="38">
        <v>0</v>
      </c>
      <c r="S197" s="38">
        <v>0</v>
      </c>
      <c r="T197" s="38">
        <v>0</v>
      </c>
      <c r="U197" s="40">
        <v>8.0800297106653799E-5</v>
      </c>
      <c r="V197" s="40">
        <v>6.6881889802871506E-5</v>
      </c>
      <c r="W197" s="38">
        <v>0</v>
      </c>
      <c r="X197" s="38">
        <v>0</v>
      </c>
      <c r="Y197" s="38">
        <v>0</v>
      </c>
      <c r="Z197" s="38">
        <v>0</v>
      </c>
      <c r="AA197" s="38">
        <v>1.0545544809872499E-4</v>
      </c>
      <c r="AB197" s="40">
        <v>4.05206314629095E-5</v>
      </c>
      <c r="AC197" s="38">
        <v>0</v>
      </c>
      <c r="AD197" s="40">
        <v>4.0044741668373301E-5</v>
      </c>
      <c r="AE197" s="40">
        <v>1.1759367021272E-5</v>
      </c>
      <c r="AF197" s="40">
        <v>3.8623051397413499E-5</v>
      </c>
      <c r="AG197" s="40">
        <v>4.8726916582743102E-5</v>
      </c>
      <c r="AH197" s="38">
        <v>0</v>
      </c>
      <c r="AI197" s="38">
        <v>0</v>
      </c>
      <c r="AJ197" s="40">
        <v>4.6815373760978002E-6</v>
      </c>
      <c r="AK197" s="40">
        <v>1.6786018510484302E-5</v>
      </c>
      <c r="AL197" s="38">
        <v>0</v>
      </c>
      <c r="AM197" s="38">
        <v>0</v>
      </c>
      <c r="AN197" s="38">
        <v>0</v>
      </c>
      <c r="AO197" s="38">
        <v>0</v>
      </c>
      <c r="AP197" s="40">
        <v>8.2566488043513299E-5</v>
      </c>
      <c r="AQ197" s="38">
        <v>0</v>
      </c>
      <c r="AR197" s="40">
        <v>5.6864837170308103E-5</v>
      </c>
      <c r="AS197" s="40">
        <v>3.3068992931438401E-5</v>
      </c>
      <c r="AT197" s="38">
        <v>0</v>
      </c>
      <c r="AU197" s="41">
        <v>3.6369862453727701E-5</v>
      </c>
      <c r="AV197" s="39">
        <v>0</v>
      </c>
      <c r="AW197" s="39">
        <v>0</v>
      </c>
      <c r="AX197" s="39">
        <v>0</v>
      </c>
      <c r="AY197" s="39">
        <v>0</v>
      </c>
      <c r="AZ197" s="39">
        <v>0</v>
      </c>
      <c r="BA197" s="39">
        <v>0</v>
      </c>
      <c r="BB197" s="39">
        <v>0</v>
      </c>
      <c r="BC197" s="39">
        <v>0</v>
      </c>
      <c r="BD197" s="39">
        <v>0</v>
      </c>
      <c r="BE197" s="39">
        <v>0</v>
      </c>
      <c r="BF197" s="39">
        <v>0</v>
      </c>
      <c r="BG197" s="39">
        <v>0</v>
      </c>
      <c r="BH197" s="39">
        <v>0</v>
      </c>
      <c r="BI197" s="39">
        <v>0</v>
      </c>
      <c r="BJ197" s="39">
        <v>0</v>
      </c>
      <c r="BK197" s="39">
        <v>0</v>
      </c>
      <c r="BL197" s="39">
        <v>0</v>
      </c>
      <c r="BM197" s="39">
        <v>0</v>
      </c>
      <c r="BN197" s="39">
        <v>0</v>
      </c>
      <c r="BO197" s="39">
        <v>0</v>
      </c>
      <c r="BP197" s="39">
        <v>0</v>
      </c>
      <c r="BQ197" s="39">
        <v>0</v>
      </c>
      <c r="BR197" s="39">
        <v>0</v>
      </c>
      <c r="BS197" s="39">
        <v>0</v>
      </c>
      <c r="BT197" s="39">
        <v>0</v>
      </c>
      <c r="BU197" s="39">
        <v>0</v>
      </c>
      <c r="BV197" s="39">
        <v>0</v>
      </c>
      <c r="BW197" s="39">
        <v>0</v>
      </c>
      <c r="BX197" s="39">
        <v>0</v>
      </c>
      <c r="BY197" s="39">
        <v>0</v>
      </c>
      <c r="BZ197" s="39">
        <v>0</v>
      </c>
      <c r="CA197" s="39">
        <v>0</v>
      </c>
    </row>
    <row r="198" spans="1:79" ht="15.75" customHeight="1" x14ac:dyDescent="0.2">
      <c r="A198" s="38">
        <v>90.508439071956801</v>
      </c>
      <c r="B198" s="38">
        <v>0</v>
      </c>
      <c r="C198" s="38">
        <v>1.8762449524006801E-4</v>
      </c>
      <c r="D198" s="38">
        <v>0</v>
      </c>
      <c r="E198" s="38">
        <v>3.7884704721906498E-3</v>
      </c>
      <c r="F198" s="40">
        <v>1.27175627791123E-5</v>
      </c>
      <c r="G198" s="38">
        <v>0</v>
      </c>
      <c r="H198" s="38">
        <v>0</v>
      </c>
      <c r="I198" s="38">
        <v>4.0452005191165097E-2</v>
      </c>
      <c r="J198" s="38">
        <v>7.71845797446609E-3</v>
      </c>
      <c r="K198" s="38">
        <v>2.6071328446802398E-2</v>
      </c>
      <c r="L198" s="38">
        <v>0</v>
      </c>
      <c r="M198" s="38">
        <v>0</v>
      </c>
      <c r="N198" s="38">
        <v>1.8407464728055799E-3</v>
      </c>
      <c r="O198" s="38">
        <v>1.9102669909910702E-2</v>
      </c>
      <c r="P198" s="38">
        <v>0</v>
      </c>
      <c r="Q198" s="38">
        <v>0</v>
      </c>
      <c r="R198" s="38">
        <v>0</v>
      </c>
      <c r="S198" s="38">
        <v>0</v>
      </c>
      <c r="T198" s="38">
        <v>0</v>
      </c>
      <c r="U198" s="40">
        <v>6.8292806895776001E-5</v>
      </c>
      <c r="V198" s="40">
        <v>5.4897523703494199E-5</v>
      </c>
      <c r="W198" s="38">
        <v>0</v>
      </c>
      <c r="X198" s="38">
        <v>0</v>
      </c>
      <c r="Y198" s="38">
        <v>0</v>
      </c>
      <c r="Z198" s="38">
        <v>0</v>
      </c>
      <c r="AA198" s="40">
        <v>8.6339240456187799E-5</v>
      </c>
      <c r="AB198" s="40">
        <v>3.4606822033835099E-5</v>
      </c>
      <c r="AC198" s="38">
        <v>0</v>
      </c>
      <c r="AD198" s="40">
        <v>3.4181341890251499E-5</v>
      </c>
      <c r="AE198" s="40">
        <v>8.8735382733916706E-6</v>
      </c>
      <c r="AF198" s="40">
        <v>2.9688944317867399E-5</v>
      </c>
      <c r="AG198" s="40">
        <v>3.6524337064983399E-5</v>
      </c>
      <c r="AH198" s="38">
        <v>0</v>
      </c>
      <c r="AI198" s="38">
        <v>0</v>
      </c>
      <c r="AJ198" s="40">
        <v>3.8641261158230797E-6</v>
      </c>
      <c r="AK198" s="40">
        <v>1.3028964338333401E-5</v>
      </c>
      <c r="AL198" s="38">
        <v>0</v>
      </c>
      <c r="AM198" s="38">
        <v>0</v>
      </c>
      <c r="AN198" s="38">
        <v>0</v>
      </c>
      <c r="AO198" s="38">
        <v>0</v>
      </c>
      <c r="AP198" s="40">
        <v>6.3835897149674796E-5</v>
      </c>
      <c r="AQ198" s="38">
        <v>0</v>
      </c>
      <c r="AR198" s="40">
        <v>4.3311672821572401E-5</v>
      </c>
      <c r="AS198" s="40">
        <v>2.4101794890962601E-5</v>
      </c>
      <c r="AT198" s="38">
        <v>0</v>
      </c>
      <c r="AU198" s="41">
        <v>2.7676335554402001E-5</v>
      </c>
      <c r="AV198" s="39">
        <v>0</v>
      </c>
      <c r="AW198" s="39">
        <v>0</v>
      </c>
      <c r="AX198" s="39">
        <v>0</v>
      </c>
      <c r="AY198" s="39">
        <v>0</v>
      </c>
      <c r="AZ198" s="39">
        <v>0</v>
      </c>
      <c r="BA198" s="39">
        <v>0</v>
      </c>
      <c r="BB198" s="39">
        <v>0</v>
      </c>
      <c r="BC198" s="39">
        <v>0</v>
      </c>
      <c r="BD198" s="39">
        <v>0</v>
      </c>
      <c r="BE198" s="39">
        <v>0</v>
      </c>
      <c r="BF198" s="39">
        <v>0</v>
      </c>
      <c r="BG198" s="39">
        <v>0</v>
      </c>
      <c r="BH198" s="39">
        <v>0</v>
      </c>
      <c r="BI198" s="39">
        <v>0</v>
      </c>
      <c r="BJ198" s="39">
        <v>0</v>
      </c>
      <c r="BK198" s="39">
        <v>0</v>
      </c>
      <c r="BL198" s="39">
        <v>0</v>
      </c>
      <c r="BM198" s="39">
        <v>0</v>
      </c>
      <c r="BN198" s="39">
        <v>0</v>
      </c>
      <c r="BO198" s="39">
        <v>0</v>
      </c>
      <c r="BP198" s="39">
        <v>0</v>
      </c>
      <c r="BQ198" s="39">
        <v>0</v>
      </c>
      <c r="BR198" s="39">
        <v>0</v>
      </c>
      <c r="BS198" s="39">
        <v>0</v>
      </c>
      <c r="BT198" s="39">
        <v>0</v>
      </c>
      <c r="BU198" s="39">
        <v>0</v>
      </c>
      <c r="BV198" s="39">
        <v>0</v>
      </c>
      <c r="BW198" s="39">
        <v>0</v>
      </c>
      <c r="BX198" s="39">
        <v>0</v>
      </c>
      <c r="BY198" s="39">
        <v>0</v>
      </c>
      <c r="BZ198" s="39">
        <v>0</v>
      </c>
      <c r="CA198" s="39">
        <v>0</v>
      </c>
    </row>
    <row r="199" spans="1:79" ht="15.75" customHeight="1" x14ac:dyDescent="0.2">
      <c r="A199" s="38">
        <v>92.025367935997593</v>
      </c>
      <c r="B199" s="38">
        <v>0</v>
      </c>
      <c r="C199" s="38">
        <v>1.45278125952258E-4</v>
      </c>
      <c r="D199" s="38">
        <v>0</v>
      </c>
      <c r="E199" s="38">
        <v>2.52060486811162E-3</v>
      </c>
      <c r="F199" s="40">
        <v>9.6094701823099299E-6</v>
      </c>
      <c r="G199" s="38">
        <v>0</v>
      </c>
      <c r="H199" s="38">
        <v>0</v>
      </c>
      <c r="I199" s="38">
        <v>2.79316199519027E-2</v>
      </c>
      <c r="J199" s="38">
        <v>5.3352357052649903E-3</v>
      </c>
      <c r="K199" s="38">
        <v>1.78964010935934E-2</v>
      </c>
      <c r="L199" s="38">
        <v>0</v>
      </c>
      <c r="M199" s="38">
        <v>0</v>
      </c>
      <c r="N199" s="38">
        <v>1.22285012702714E-3</v>
      </c>
      <c r="O199" s="38">
        <v>1.3159980300291601E-2</v>
      </c>
      <c r="P199" s="38">
        <v>0</v>
      </c>
      <c r="Q199" s="38">
        <v>0</v>
      </c>
      <c r="R199" s="38">
        <v>0</v>
      </c>
      <c r="S199" s="38">
        <v>0</v>
      </c>
      <c r="T199" s="38">
        <v>0</v>
      </c>
      <c r="U199" s="40">
        <v>5.2400736935030597E-5</v>
      </c>
      <c r="V199" s="40">
        <v>4.0985479623068097E-5</v>
      </c>
      <c r="W199" s="38">
        <v>0</v>
      </c>
      <c r="X199" s="38">
        <v>0</v>
      </c>
      <c r="Y199" s="38">
        <v>0</v>
      </c>
      <c r="Z199" s="38">
        <v>0</v>
      </c>
      <c r="AA199" s="40">
        <v>6.4497760472009206E-5</v>
      </c>
      <c r="AB199" s="40">
        <v>2.6818429754657699E-5</v>
      </c>
      <c r="AC199" s="38">
        <v>0</v>
      </c>
      <c r="AD199" s="40">
        <v>2.6456481645157899E-5</v>
      </c>
      <c r="AE199" s="40">
        <v>6.2338202772641702E-6</v>
      </c>
      <c r="AF199" s="40">
        <v>2.0954437977692799E-5</v>
      </c>
      <c r="AG199" s="40">
        <v>2.5128161743754499E-5</v>
      </c>
      <c r="AH199" s="38">
        <v>0</v>
      </c>
      <c r="AI199" s="38">
        <v>0</v>
      </c>
      <c r="AJ199" s="40">
        <v>2.8999865888771702E-6</v>
      </c>
      <c r="AK199" s="40">
        <v>9.2555627352079804E-6</v>
      </c>
      <c r="AL199" s="38">
        <v>0</v>
      </c>
      <c r="AM199" s="38">
        <v>0</v>
      </c>
      <c r="AN199" s="38">
        <v>0</v>
      </c>
      <c r="AO199" s="38">
        <v>0</v>
      </c>
      <c r="AP199" s="40">
        <v>4.5193361128875297E-5</v>
      </c>
      <c r="AQ199" s="38">
        <v>0</v>
      </c>
      <c r="AR199" s="40">
        <v>3.0242222721916999E-5</v>
      </c>
      <c r="AS199" s="40">
        <v>1.61648155391719E-5</v>
      </c>
      <c r="AT199" s="38">
        <v>0</v>
      </c>
      <c r="AU199" s="41">
        <v>1.9312173123162799E-5</v>
      </c>
      <c r="AV199" s="39">
        <v>0</v>
      </c>
      <c r="AW199" s="39">
        <v>0</v>
      </c>
      <c r="AX199" s="39">
        <v>0</v>
      </c>
      <c r="AY199" s="39">
        <v>0</v>
      </c>
      <c r="AZ199" s="39">
        <v>0</v>
      </c>
      <c r="BA199" s="39">
        <v>0</v>
      </c>
      <c r="BB199" s="39">
        <v>0</v>
      </c>
      <c r="BC199" s="39">
        <v>0</v>
      </c>
      <c r="BD199" s="39">
        <v>0</v>
      </c>
      <c r="BE199" s="39">
        <v>0</v>
      </c>
      <c r="BF199" s="39">
        <v>0</v>
      </c>
      <c r="BG199" s="39">
        <v>0</v>
      </c>
      <c r="BH199" s="39">
        <v>0</v>
      </c>
      <c r="BI199" s="39">
        <v>0</v>
      </c>
      <c r="BJ199" s="39">
        <v>0</v>
      </c>
      <c r="BK199" s="39">
        <v>0</v>
      </c>
      <c r="BL199" s="39">
        <v>0</v>
      </c>
      <c r="BM199" s="39">
        <v>0</v>
      </c>
      <c r="BN199" s="39">
        <v>0</v>
      </c>
      <c r="BO199" s="39">
        <v>0</v>
      </c>
      <c r="BP199" s="39">
        <v>0</v>
      </c>
      <c r="BQ199" s="39">
        <v>0</v>
      </c>
      <c r="BR199" s="39">
        <v>0</v>
      </c>
      <c r="BS199" s="39">
        <v>0</v>
      </c>
      <c r="BT199" s="39">
        <v>0</v>
      </c>
      <c r="BU199" s="39">
        <v>0</v>
      </c>
      <c r="BV199" s="39">
        <v>0</v>
      </c>
      <c r="BW199" s="39">
        <v>0</v>
      </c>
      <c r="BX199" s="39">
        <v>0</v>
      </c>
      <c r="BY199" s="39">
        <v>0</v>
      </c>
      <c r="BZ199" s="39">
        <v>0</v>
      </c>
      <c r="CA199" s="39">
        <v>0</v>
      </c>
    </row>
    <row r="200" spans="1:79" ht="15.75" customHeight="1" x14ac:dyDescent="0.2">
      <c r="A200" s="38">
        <v>93.567720652246607</v>
      </c>
      <c r="B200" s="38">
        <v>0</v>
      </c>
      <c r="C200" s="40">
        <v>9.1788996053011998E-5</v>
      </c>
      <c r="D200" s="38">
        <v>0</v>
      </c>
      <c r="E200" s="38">
        <v>1.4456565143172501E-3</v>
      </c>
      <c r="F200" s="40">
        <v>5.9868029292586101E-6</v>
      </c>
      <c r="G200" s="38">
        <v>0</v>
      </c>
      <c r="H200" s="38">
        <v>0</v>
      </c>
      <c r="I200" s="38">
        <v>1.6441135773530201E-2</v>
      </c>
      <c r="J200" s="38">
        <v>3.1427194202634698E-3</v>
      </c>
      <c r="K200" s="38">
        <v>1.04920825923717E-2</v>
      </c>
      <c r="L200" s="38">
        <v>0</v>
      </c>
      <c r="M200" s="38">
        <v>0</v>
      </c>
      <c r="N200" s="38">
        <v>7.0057595616431596E-4</v>
      </c>
      <c r="O200" s="38">
        <v>7.7341956917605396E-3</v>
      </c>
      <c r="P200" s="38">
        <v>0</v>
      </c>
      <c r="Q200" s="38">
        <v>0</v>
      </c>
      <c r="R200" s="38">
        <v>0</v>
      </c>
      <c r="S200" s="38">
        <v>0</v>
      </c>
      <c r="T200" s="38">
        <v>0</v>
      </c>
      <c r="U200" s="40">
        <v>3.2937311701239601E-5</v>
      </c>
      <c r="V200" s="40">
        <v>2.53537308185201E-5</v>
      </c>
      <c r="W200" s="38">
        <v>0</v>
      </c>
      <c r="X200" s="38">
        <v>0</v>
      </c>
      <c r="Y200" s="38">
        <v>0</v>
      </c>
      <c r="Z200" s="38">
        <v>0</v>
      </c>
      <c r="AA200" s="40">
        <v>3.9912692155364599E-5</v>
      </c>
      <c r="AB200" s="40">
        <v>1.6952232085584901E-5</v>
      </c>
      <c r="AC200" s="38">
        <v>0</v>
      </c>
      <c r="AD200" s="40">
        <v>1.67119832739032E-5</v>
      </c>
      <c r="AE200" s="40">
        <v>3.7119548495555598E-6</v>
      </c>
      <c r="AF200" s="40">
        <v>1.25156188178657E-5</v>
      </c>
      <c r="AG200" s="40">
        <v>1.47544686196471E-5</v>
      </c>
      <c r="AH200" s="38">
        <v>0</v>
      </c>
      <c r="AI200" s="38">
        <v>0</v>
      </c>
      <c r="AJ200" s="40">
        <v>1.79951301416804E-6</v>
      </c>
      <c r="AK200" s="40">
        <v>5.5514584531113603E-6</v>
      </c>
      <c r="AL200" s="38">
        <v>0</v>
      </c>
      <c r="AM200" s="38">
        <v>0</v>
      </c>
      <c r="AN200" s="38">
        <v>0</v>
      </c>
      <c r="AO200" s="38">
        <v>0</v>
      </c>
      <c r="AP200" s="40">
        <v>2.7046870974719002E-5</v>
      </c>
      <c r="AQ200" s="38">
        <v>0</v>
      </c>
      <c r="AR200" s="40">
        <v>1.7935298672159901E-5</v>
      </c>
      <c r="AS200" s="40">
        <v>9.3245315170418707E-6</v>
      </c>
      <c r="AT200" s="38">
        <v>0</v>
      </c>
      <c r="AU200" s="41">
        <v>1.14481554904471E-5</v>
      </c>
      <c r="AV200" s="39">
        <v>0</v>
      </c>
      <c r="AW200" s="39">
        <v>0</v>
      </c>
      <c r="AX200" s="39">
        <v>0</v>
      </c>
      <c r="AY200" s="39">
        <v>0</v>
      </c>
      <c r="AZ200" s="39">
        <v>0</v>
      </c>
      <c r="BA200" s="39">
        <v>0</v>
      </c>
      <c r="BB200" s="39">
        <v>0</v>
      </c>
      <c r="BC200" s="39">
        <v>0</v>
      </c>
      <c r="BD200" s="39">
        <v>0</v>
      </c>
      <c r="BE200" s="39">
        <v>0</v>
      </c>
      <c r="BF200" s="39">
        <v>0</v>
      </c>
      <c r="BG200" s="39">
        <v>0</v>
      </c>
      <c r="BH200" s="39">
        <v>0</v>
      </c>
      <c r="BI200" s="39">
        <v>0</v>
      </c>
      <c r="BJ200" s="39">
        <v>0</v>
      </c>
      <c r="BK200" s="39">
        <v>0</v>
      </c>
      <c r="BL200" s="39">
        <v>0</v>
      </c>
      <c r="BM200" s="39">
        <v>0</v>
      </c>
      <c r="BN200" s="39">
        <v>0</v>
      </c>
      <c r="BO200" s="39">
        <v>0</v>
      </c>
      <c r="BP200" s="39">
        <v>0</v>
      </c>
      <c r="BQ200" s="39">
        <v>0</v>
      </c>
      <c r="BR200" s="39">
        <v>0</v>
      </c>
      <c r="BS200" s="39">
        <v>0</v>
      </c>
      <c r="BT200" s="39">
        <v>0</v>
      </c>
      <c r="BU200" s="39">
        <v>0</v>
      </c>
      <c r="BV200" s="39">
        <v>0</v>
      </c>
      <c r="BW200" s="39">
        <v>0</v>
      </c>
      <c r="BX200" s="39">
        <v>0</v>
      </c>
      <c r="BY200" s="39">
        <v>0</v>
      </c>
      <c r="BZ200" s="39">
        <v>0</v>
      </c>
      <c r="CA200" s="39">
        <v>0</v>
      </c>
    </row>
    <row r="201" spans="1:79" ht="15.75" customHeight="1" x14ac:dyDescent="0.2">
      <c r="A201" s="38">
        <v>95.135923326552501</v>
      </c>
      <c r="B201" s="38">
        <v>0</v>
      </c>
      <c r="C201" s="40">
        <v>4.3240489237769403E-5</v>
      </c>
      <c r="D201" s="38">
        <v>0</v>
      </c>
      <c r="E201" s="38">
        <v>6.4863411129078695E-4</v>
      </c>
      <c r="F201" s="40">
        <v>2.8016395485426299E-6</v>
      </c>
      <c r="G201" s="38">
        <v>0</v>
      </c>
      <c r="H201" s="38">
        <v>0</v>
      </c>
      <c r="I201" s="38">
        <v>7.4791322515137502E-3</v>
      </c>
      <c r="J201" s="38">
        <v>1.4301760400184701E-3</v>
      </c>
      <c r="K201" s="38">
        <v>4.7629182121352396E-3</v>
      </c>
      <c r="L201" s="38">
        <v>0</v>
      </c>
      <c r="M201" s="38">
        <v>0</v>
      </c>
      <c r="N201" s="38">
        <v>3.1414538548000799E-4</v>
      </c>
      <c r="O201" s="38">
        <v>3.51546285772021E-3</v>
      </c>
      <c r="P201" s="38">
        <v>0</v>
      </c>
      <c r="Q201" s="38">
        <v>0</v>
      </c>
      <c r="R201" s="38">
        <v>0</v>
      </c>
      <c r="S201" s="38">
        <v>0</v>
      </c>
      <c r="T201" s="38">
        <v>0</v>
      </c>
      <c r="U201" s="40">
        <v>1.54787458247169E-5</v>
      </c>
      <c r="V201" s="40">
        <v>1.1824363831001501E-5</v>
      </c>
      <c r="W201" s="38">
        <v>0</v>
      </c>
      <c r="X201" s="38">
        <v>0</v>
      </c>
      <c r="Y201" s="38">
        <v>0</v>
      </c>
      <c r="Z201" s="38">
        <v>0</v>
      </c>
      <c r="AA201" s="40">
        <v>1.86175076459751E-5</v>
      </c>
      <c r="AB201" s="40">
        <v>7.9877034394451108E-6</v>
      </c>
      <c r="AC201" s="38">
        <v>0</v>
      </c>
      <c r="AD201" s="40">
        <v>7.8719755226907504E-6</v>
      </c>
      <c r="AE201" s="40">
        <v>1.6986645547716101E-6</v>
      </c>
      <c r="AF201" s="40">
        <v>5.7363370518211801E-6</v>
      </c>
      <c r="AG201" s="40">
        <v>6.7032234124504202E-6</v>
      </c>
      <c r="AH201" s="38">
        <v>0</v>
      </c>
      <c r="AI201" s="38">
        <v>0</v>
      </c>
      <c r="AJ201" s="40">
        <v>8.4050438797735603E-7</v>
      </c>
      <c r="AK201" s="40">
        <v>2.5498628017105802E-6</v>
      </c>
      <c r="AL201" s="38">
        <v>0</v>
      </c>
      <c r="AM201" s="38">
        <v>0</v>
      </c>
      <c r="AN201" s="38">
        <v>0</v>
      </c>
      <c r="AO201" s="38">
        <v>0</v>
      </c>
      <c r="AP201" s="40">
        <v>1.2409077238268899E-5</v>
      </c>
      <c r="AQ201" s="38">
        <v>0</v>
      </c>
      <c r="AR201" s="40">
        <v>8.1905721536894603E-6</v>
      </c>
      <c r="AS201" s="40">
        <v>4.1966917698601604E-6</v>
      </c>
      <c r="AT201" s="38">
        <v>0</v>
      </c>
      <c r="AU201" s="41">
        <v>5.2268868366472602E-6</v>
      </c>
      <c r="AV201" s="39">
        <v>0</v>
      </c>
      <c r="AW201" s="39">
        <v>0</v>
      </c>
      <c r="AX201" s="39">
        <v>0</v>
      </c>
      <c r="AY201" s="39">
        <v>0</v>
      </c>
      <c r="AZ201" s="39">
        <v>0</v>
      </c>
      <c r="BA201" s="39">
        <v>0</v>
      </c>
      <c r="BB201" s="39">
        <v>0</v>
      </c>
      <c r="BC201" s="39">
        <v>0</v>
      </c>
      <c r="BD201" s="39">
        <v>0</v>
      </c>
      <c r="BE201" s="39">
        <v>0</v>
      </c>
      <c r="BF201" s="39">
        <v>0</v>
      </c>
      <c r="BG201" s="39">
        <v>0</v>
      </c>
      <c r="BH201" s="39">
        <v>0</v>
      </c>
      <c r="BI201" s="39">
        <v>0</v>
      </c>
      <c r="BJ201" s="39">
        <v>0</v>
      </c>
      <c r="BK201" s="39">
        <v>0</v>
      </c>
      <c r="BL201" s="39">
        <v>0</v>
      </c>
      <c r="BM201" s="39">
        <v>0</v>
      </c>
      <c r="BN201" s="39">
        <v>0</v>
      </c>
      <c r="BO201" s="39">
        <v>0</v>
      </c>
      <c r="BP201" s="39">
        <v>0</v>
      </c>
      <c r="BQ201" s="39">
        <v>0</v>
      </c>
      <c r="BR201" s="39">
        <v>0</v>
      </c>
      <c r="BS201" s="39">
        <v>0</v>
      </c>
      <c r="BT201" s="39">
        <v>0</v>
      </c>
      <c r="BU201" s="39">
        <v>0</v>
      </c>
      <c r="BV201" s="39">
        <v>0</v>
      </c>
      <c r="BW201" s="39">
        <v>0</v>
      </c>
      <c r="BX201" s="39">
        <v>0</v>
      </c>
      <c r="BY201" s="39">
        <v>0</v>
      </c>
      <c r="BZ201" s="39">
        <v>0</v>
      </c>
      <c r="CA201" s="39">
        <v>0</v>
      </c>
    </row>
    <row r="202" spans="1:79" ht="15.75" customHeight="1" x14ac:dyDescent="0.2">
      <c r="A202" s="38">
        <v>96.730409206333107</v>
      </c>
      <c r="B202" s="38">
        <v>0</v>
      </c>
      <c r="C202" s="40">
        <v>1.26008062644455E-5</v>
      </c>
      <c r="D202" s="38">
        <v>0</v>
      </c>
      <c r="E202" s="38">
        <v>1.89019895865258E-4</v>
      </c>
      <c r="F202" s="40">
        <v>8.1643195524157402E-7</v>
      </c>
      <c r="G202" s="38">
        <v>0</v>
      </c>
      <c r="H202" s="38">
        <v>0</v>
      </c>
      <c r="I202" s="38">
        <v>2.1795104123191098E-3</v>
      </c>
      <c r="J202" s="38">
        <v>4.1677075171905003E-4</v>
      </c>
      <c r="K202" s="38">
        <v>1.38797249296829E-3</v>
      </c>
      <c r="L202" s="38">
        <v>0</v>
      </c>
      <c r="M202" s="38">
        <v>0</v>
      </c>
      <c r="N202" s="40">
        <v>9.1545799112872003E-5</v>
      </c>
      <c r="O202" s="38">
        <v>1.02444877893041E-3</v>
      </c>
      <c r="P202" s="38">
        <v>0</v>
      </c>
      <c r="Q202" s="38">
        <v>0</v>
      </c>
      <c r="R202" s="38">
        <v>0</v>
      </c>
      <c r="S202" s="38">
        <v>0</v>
      </c>
      <c r="T202" s="38">
        <v>0</v>
      </c>
      <c r="U202" s="40">
        <v>4.5106954336558997E-6</v>
      </c>
      <c r="V202" s="40">
        <v>3.44576392314781E-6</v>
      </c>
      <c r="W202" s="38">
        <v>0</v>
      </c>
      <c r="X202" s="38">
        <v>0</v>
      </c>
      <c r="Y202" s="38">
        <v>0</v>
      </c>
      <c r="Z202" s="38">
        <v>0</v>
      </c>
      <c r="AA202" s="40">
        <v>5.4253689333573196E-6</v>
      </c>
      <c r="AB202" s="40">
        <v>2.3277142630101499E-6</v>
      </c>
      <c r="AC202" s="38">
        <v>0</v>
      </c>
      <c r="AD202" s="40">
        <v>2.2939897357414898E-6</v>
      </c>
      <c r="AE202" s="40">
        <v>4.9501158151239003E-7</v>
      </c>
      <c r="AF202" s="40">
        <v>1.67163862231287E-6</v>
      </c>
      <c r="AG202" s="40">
        <v>1.95340110753891E-6</v>
      </c>
      <c r="AH202" s="38">
        <v>0</v>
      </c>
      <c r="AI202" s="38">
        <v>0</v>
      </c>
      <c r="AJ202" s="40">
        <v>2.4493323604830999E-7</v>
      </c>
      <c r="AK202" s="40">
        <v>7.4306113856839403E-7</v>
      </c>
      <c r="AL202" s="38">
        <v>0</v>
      </c>
      <c r="AM202" s="38">
        <v>0</v>
      </c>
      <c r="AN202" s="38">
        <v>0</v>
      </c>
      <c r="AO202" s="38">
        <v>0</v>
      </c>
      <c r="AP202" s="40">
        <v>3.6161565457818102E-6</v>
      </c>
      <c r="AQ202" s="38">
        <v>0</v>
      </c>
      <c r="AR202" s="40">
        <v>2.3868326821208499E-6</v>
      </c>
      <c r="AS202" s="40">
        <v>1.22296719754526E-6</v>
      </c>
      <c r="AT202" s="38">
        <v>0</v>
      </c>
      <c r="AU202" s="41">
        <v>1.5231786123558199E-6</v>
      </c>
      <c r="AV202" s="39">
        <v>0</v>
      </c>
      <c r="AW202" s="39">
        <v>0</v>
      </c>
      <c r="AX202" s="39">
        <v>0</v>
      </c>
      <c r="AY202" s="39">
        <v>0</v>
      </c>
      <c r="AZ202" s="39">
        <v>0</v>
      </c>
      <c r="BA202" s="39">
        <v>0</v>
      </c>
      <c r="BB202" s="39">
        <v>0</v>
      </c>
      <c r="BC202" s="39">
        <v>0</v>
      </c>
      <c r="BD202" s="39">
        <v>0</v>
      </c>
      <c r="BE202" s="39">
        <v>0</v>
      </c>
      <c r="BF202" s="39">
        <v>0</v>
      </c>
      <c r="BG202" s="39">
        <v>0</v>
      </c>
      <c r="BH202" s="39">
        <v>0</v>
      </c>
      <c r="BI202" s="39">
        <v>0</v>
      </c>
      <c r="BJ202" s="39">
        <v>0</v>
      </c>
      <c r="BK202" s="39">
        <v>0</v>
      </c>
      <c r="BL202" s="39">
        <v>0</v>
      </c>
      <c r="BM202" s="39">
        <v>0</v>
      </c>
      <c r="BN202" s="39">
        <v>0</v>
      </c>
      <c r="BO202" s="39">
        <v>0</v>
      </c>
      <c r="BP202" s="39">
        <v>0</v>
      </c>
      <c r="BQ202" s="39">
        <v>0</v>
      </c>
      <c r="BR202" s="39">
        <v>0</v>
      </c>
      <c r="BS202" s="39">
        <v>0</v>
      </c>
      <c r="BT202" s="39">
        <v>0</v>
      </c>
      <c r="BU202" s="39">
        <v>0</v>
      </c>
      <c r="BV202" s="39">
        <v>0</v>
      </c>
      <c r="BW202" s="39">
        <v>0</v>
      </c>
      <c r="BX202" s="39">
        <v>0</v>
      </c>
      <c r="BY202" s="39">
        <v>0</v>
      </c>
      <c r="BZ202" s="39">
        <v>0</v>
      </c>
      <c r="CA202" s="39">
        <v>0</v>
      </c>
    </row>
    <row r="203" spans="1:79" ht="15.75" customHeight="1" x14ac:dyDescent="0.2">
      <c r="A203" s="38">
        <v>98.351618800268497</v>
      </c>
      <c r="B203" s="38">
        <v>0</v>
      </c>
      <c r="C203" s="38">
        <v>0</v>
      </c>
      <c r="D203" s="38">
        <v>0</v>
      </c>
      <c r="E203" s="38">
        <v>0</v>
      </c>
      <c r="F203" s="38">
        <v>0</v>
      </c>
      <c r="G203" s="38">
        <v>0</v>
      </c>
      <c r="H203" s="38">
        <v>0</v>
      </c>
      <c r="I203" s="38">
        <v>0</v>
      </c>
      <c r="J203" s="38">
        <v>0</v>
      </c>
      <c r="K203" s="38">
        <v>0</v>
      </c>
      <c r="L203" s="38">
        <v>0</v>
      </c>
      <c r="M203" s="38">
        <v>0</v>
      </c>
      <c r="N203" s="38">
        <v>0</v>
      </c>
      <c r="O203" s="38">
        <v>0</v>
      </c>
      <c r="P203" s="38">
        <v>0</v>
      </c>
      <c r="Q203" s="38">
        <v>0</v>
      </c>
      <c r="R203" s="38">
        <v>0</v>
      </c>
      <c r="S203" s="38">
        <v>0</v>
      </c>
      <c r="T203" s="38">
        <v>0</v>
      </c>
      <c r="U203" s="38">
        <v>0</v>
      </c>
      <c r="V203" s="38">
        <v>0</v>
      </c>
      <c r="W203" s="38">
        <v>0</v>
      </c>
      <c r="X203" s="38">
        <v>0</v>
      </c>
      <c r="Y203" s="38">
        <v>0</v>
      </c>
      <c r="Z203" s="38">
        <v>0</v>
      </c>
      <c r="AA203" s="38">
        <v>0</v>
      </c>
      <c r="AB203" s="38">
        <v>0</v>
      </c>
      <c r="AC203" s="38">
        <v>0</v>
      </c>
      <c r="AD203" s="38">
        <v>0</v>
      </c>
      <c r="AE203" s="38">
        <v>0</v>
      </c>
      <c r="AF203" s="38">
        <v>0</v>
      </c>
      <c r="AG203" s="38">
        <v>0</v>
      </c>
      <c r="AH203" s="38">
        <v>0</v>
      </c>
      <c r="AI203" s="38">
        <v>0</v>
      </c>
      <c r="AJ203" s="38">
        <v>0</v>
      </c>
      <c r="AK203" s="38">
        <v>0</v>
      </c>
      <c r="AL203" s="38">
        <v>0</v>
      </c>
      <c r="AM203" s="38">
        <v>0</v>
      </c>
      <c r="AN203" s="38">
        <v>0</v>
      </c>
      <c r="AO203" s="38">
        <v>0</v>
      </c>
      <c r="AP203" s="38">
        <v>0</v>
      </c>
      <c r="AQ203" s="38">
        <v>0</v>
      </c>
      <c r="AR203" s="38">
        <v>0</v>
      </c>
      <c r="AS203" s="38">
        <v>0</v>
      </c>
      <c r="AT203" s="38">
        <v>0</v>
      </c>
      <c r="AU203" s="39">
        <v>0</v>
      </c>
      <c r="AV203" s="39">
        <v>0</v>
      </c>
      <c r="AW203" s="39">
        <v>0</v>
      </c>
      <c r="AX203" s="39">
        <v>0</v>
      </c>
      <c r="AY203" s="39">
        <v>0</v>
      </c>
      <c r="AZ203" s="39">
        <v>0</v>
      </c>
      <c r="BA203" s="39">
        <v>0</v>
      </c>
      <c r="BB203" s="39">
        <v>0</v>
      </c>
      <c r="BC203" s="39">
        <v>0</v>
      </c>
      <c r="BD203" s="39">
        <v>0</v>
      </c>
      <c r="BE203" s="39">
        <v>0</v>
      </c>
      <c r="BF203" s="39">
        <v>0</v>
      </c>
      <c r="BG203" s="39">
        <v>0</v>
      </c>
      <c r="BH203" s="39">
        <v>0</v>
      </c>
      <c r="BI203" s="39">
        <v>0</v>
      </c>
      <c r="BJ203" s="39">
        <v>0</v>
      </c>
      <c r="BK203" s="39">
        <v>0</v>
      </c>
      <c r="BL203" s="39">
        <v>0</v>
      </c>
      <c r="BM203" s="39">
        <v>0</v>
      </c>
      <c r="BN203" s="39">
        <v>0</v>
      </c>
      <c r="BO203" s="39">
        <v>0</v>
      </c>
      <c r="BP203" s="39">
        <v>0</v>
      </c>
      <c r="BQ203" s="39">
        <v>0</v>
      </c>
      <c r="BR203" s="39">
        <v>0</v>
      </c>
      <c r="BS203" s="39">
        <v>0</v>
      </c>
      <c r="BT203" s="39">
        <v>0</v>
      </c>
      <c r="BU203" s="39">
        <v>0</v>
      </c>
      <c r="BV203" s="39">
        <v>0</v>
      </c>
      <c r="BW203" s="39">
        <v>0</v>
      </c>
      <c r="BX203" s="39">
        <v>0</v>
      </c>
      <c r="BY203" s="39">
        <v>0</v>
      </c>
      <c r="BZ203" s="39">
        <v>0</v>
      </c>
      <c r="CA203" s="39">
        <v>0</v>
      </c>
    </row>
    <row r="204" spans="1:79" ht="15.75" customHeight="1" x14ac:dyDescent="0.2"/>
    <row r="205" spans="1:79" ht="15.75" customHeight="1" x14ac:dyDescent="0.2"/>
    <row r="206" spans="1:79" ht="15.75" customHeight="1" x14ac:dyDescent="0.2"/>
    <row r="207" spans="1:79" ht="15.75" customHeight="1" x14ac:dyDescent="0.2"/>
    <row r="208" spans="1:79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000"/>
  <sheetViews>
    <sheetView topLeftCell="BK1" zoomScale="70" zoomScaleNormal="70" workbookViewId="0">
      <selection activeCell="AV36" sqref="AV36"/>
    </sheetView>
  </sheetViews>
  <sheetFormatPr defaultColWidth="11.44140625" defaultRowHeight="15" x14ac:dyDescent="0.2"/>
  <cols>
    <col min="1" max="46" width="11" customWidth="1"/>
  </cols>
  <sheetData>
    <row r="1" spans="1:79" ht="27.75" customHeight="1" x14ac:dyDescent="0.45">
      <c r="A1" s="33" t="s">
        <v>43</v>
      </c>
      <c r="J1" s="34"/>
      <c r="K1" s="34"/>
      <c r="N1" s="34"/>
    </row>
    <row r="2" spans="1:79" ht="15.75" customHeight="1" x14ac:dyDescent="0.25">
      <c r="A2" s="32" t="s">
        <v>44</v>
      </c>
      <c r="J2" s="34"/>
      <c r="K2" s="34"/>
      <c r="N2" s="34"/>
    </row>
    <row r="3" spans="1:79" ht="15.75" customHeight="1" x14ac:dyDescent="0.25">
      <c r="A3" s="32"/>
      <c r="J3" s="34"/>
      <c r="K3" s="34"/>
      <c r="N3" s="34"/>
    </row>
    <row r="4" spans="1:79" ht="15.75" customHeight="1" x14ac:dyDescent="0.25">
      <c r="A4" s="32"/>
      <c r="J4" s="34"/>
      <c r="K4" s="34"/>
      <c r="N4" s="34"/>
      <c r="W4" s="10" t="s">
        <v>102</v>
      </c>
      <c r="AA4" s="10" t="s">
        <v>103</v>
      </c>
    </row>
    <row r="5" spans="1:79" ht="15.75" customHeight="1" x14ac:dyDescent="0.25">
      <c r="A5" s="32"/>
      <c r="B5" s="32">
        <v>1</v>
      </c>
      <c r="C5" s="10">
        <v>2</v>
      </c>
      <c r="D5" s="10">
        <v>3</v>
      </c>
      <c r="E5" s="32">
        <v>4</v>
      </c>
      <c r="F5" s="10">
        <v>5</v>
      </c>
      <c r="G5" s="10">
        <v>6</v>
      </c>
      <c r="H5" s="32">
        <v>7</v>
      </c>
      <c r="I5" s="10">
        <v>8</v>
      </c>
      <c r="J5" s="34">
        <v>9</v>
      </c>
      <c r="K5" s="35">
        <v>10</v>
      </c>
      <c r="L5" s="10">
        <v>11</v>
      </c>
      <c r="M5" s="10">
        <v>12</v>
      </c>
      <c r="N5" s="35">
        <v>13</v>
      </c>
      <c r="O5" s="10">
        <v>14</v>
      </c>
      <c r="P5" s="10">
        <v>15</v>
      </c>
      <c r="Q5" s="32">
        <v>16</v>
      </c>
      <c r="R5" s="10">
        <v>17</v>
      </c>
      <c r="S5" s="10">
        <v>18</v>
      </c>
      <c r="T5" s="32">
        <v>19</v>
      </c>
      <c r="U5" s="10">
        <v>20</v>
      </c>
      <c r="V5" s="10">
        <v>21</v>
      </c>
      <c r="W5" s="32">
        <v>22</v>
      </c>
      <c r="X5" s="10">
        <v>23</v>
      </c>
      <c r="Y5" s="10">
        <v>24</v>
      </c>
      <c r="Z5" s="32">
        <v>25</v>
      </c>
      <c r="AA5" s="10">
        <v>26</v>
      </c>
      <c r="AB5" s="10">
        <v>27</v>
      </c>
      <c r="AC5" s="32">
        <v>28</v>
      </c>
      <c r="AD5" s="10">
        <v>29</v>
      </c>
      <c r="AE5" s="10">
        <v>30</v>
      </c>
      <c r="AF5" s="32">
        <v>31</v>
      </c>
      <c r="AG5" s="10">
        <v>32</v>
      </c>
      <c r="AH5" s="10">
        <v>33</v>
      </c>
      <c r="AI5" s="10">
        <v>34</v>
      </c>
      <c r="AJ5" s="10">
        <v>35</v>
      </c>
      <c r="AK5" s="10">
        <v>36</v>
      </c>
      <c r="AL5" s="10">
        <v>37</v>
      </c>
      <c r="AM5" s="10">
        <v>38</v>
      </c>
      <c r="AN5" s="10">
        <v>39</v>
      </c>
      <c r="AO5" s="10">
        <v>40</v>
      </c>
      <c r="AP5" s="10">
        <v>41</v>
      </c>
      <c r="AQ5" s="10">
        <v>42</v>
      </c>
      <c r="AR5" s="10">
        <v>43</v>
      </c>
      <c r="AS5" s="10">
        <v>44</v>
      </c>
      <c r="AT5" s="10">
        <v>45</v>
      </c>
      <c r="AU5" s="10">
        <v>46</v>
      </c>
      <c r="AV5" s="10">
        <v>47</v>
      </c>
      <c r="AW5" s="10">
        <v>48</v>
      </c>
      <c r="AX5" s="10">
        <v>49</v>
      </c>
      <c r="AY5" s="10">
        <v>50</v>
      </c>
      <c r="AZ5" s="10">
        <v>51</v>
      </c>
      <c r="BA5" s="10">
        <v>52</v>
      </c>
      <c r="BB5" s="10">
        <v>53</v>
      </c>
      <c r="BC5" s="10">
        <v>54</v>
      </c>
      <c r="BD5" s="10">
        <v>55</v>
      </c>
      <c r="BE5" s="10">
        <v>56</v>
      </c>
      <c r="BF5" s="10">
        <v>57</v>
      </c>
      <c r="BG5" s="10">
        <v>58</v>
      </c>
      <c r="BH5" s="10">
        <v>59</v>
      </c>
      <c r="BI5" s="10">
        <v>60</v>
      </c>
      <c r="BJ5" s="10">
        <v>61</v>
      </c>
      <c r="BK5" s="10">
        <v>62</v>
      </c>
      <c r="BL5" s="10">
        <v>63</v>
      </c>
      <c r="BM5" s="10">
        <v>64</v>
      </c>
      <c r="BN5" s="10">
        <v>65</v>
      </c>
      <c r="BO5" s="10">
        <v>66</v>
      </c>
      <c r="BP5" s="10">
        <v>67</v>
      </c>
      <c r="BQ5" s="10">
        <v>68</v>
      </c>
      <c r="BR5" s="10">
        <v>69</v>
      </c>
      <c r="BS5" s="10">
        <v>70</v>
      </c>
      <c r="BT5" s="10">
        <v>71</v>
      </c>
      <c r="BU5" s="10">
        <v>72</v>
      </c>
      <c r="BV5" s="10">
        <v>73</v>
      </c>
      <c r="BW5" s="10">
        <v>74</v>
      </c>
      <c r="BX5" s="10">
        <v>75</v>
      </c>
      <c r="BY5" s="10">
        <v>76</v>
      </c>
      <c r="BZ5" s="10">
        <v>77</v>
      </c>
      <c r="CA5" s="10">
        <v>78</v>
      </c>
    </row>
    <row r="6" spans="1:79" ht="15.75" customHeight="1" x14ac:dyDescent="0.25">
      <c r="A6" s="32"/>
      <c r="J6" s="34"/>
      <c r="K6" s="34"/>
      <c r="N6" s="34"/>
    </row>
    <row r="7" spans="1:79" ht="15.75" customHeight="1" x14ac:dyDescent="0.25">
      <c r="A7" s="10">
        <v>4.4800000000000004</v>
      </c>
      <c r="B7" s="29">
        <v>6.5238000000000004E-2</v>
      </c>
      <c r="C7" s="29">
        <v>3.3639000000000002E-2</v>
      </c>
      <c r="D7" s="29">
        <v>0</v>
      </c>
      <c r="E7" s="29">
        <v>0</v>
      </c>
      <c r="F7" s="29">
        <v>0.11385000000000001</v>
      </c>
      <c r="G7" s="29">
        <v>8.1023999999999999E-2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4.2449000000000001E-2</v>
      </c>
      <c r="N7" s="29">
        <v>0</v>
      </c>
      <c r="O7" s="29">
        <v>0</v>
      </c>
      <c r="P7" s="29">
        <v>0</v>
      </c>
      <c r="Q7" s="29">
        <v>0</v>
      </c>
      <c r="R7" s="29">
        <v>0.12281</v>
      </c>
      <c r="S7" s="29">
        <v>6.3986000000000001E-2</v>
      </c>
      <c r="T7" s="29">
        <v>9.8191000000000001E-2</v>
      </c>
      <c r="U7" s="29">
        <v>0.12659999999999999</v>
      </c>
      <c r="V7" s="29">
        <v>7.7984999999999999E-2</v>
      </c>
      <c r="W7" s="29">
        <v>0.129</v>
      </c>
      <c r="X7" s="29">
        <v>0.11369</v>
      </c>
      <c r="Y7" s="29">
        <v>7.4583999999999998E-2</v>
      </c>
      <c r="Z7" s="29">
        <v>0.10364</v>
      </c>
      <c r="AA7" s="29">
        <v>4.8665E-2</v>
      </c>
      <c r="AB7" s="42">
        <v>5.7799999999999997E-2</v>
      </c>
      <c r="AC7" s="29">
        <v>0.12481</v>
      </c>
      <c r="AD7" s="29">
        <v>0.10593</v>
      </c>
      <c r="AE7" s="42">
        <v>0.106</v>
      </c>
      <c r="AF7" s="42">
        <v>8.9399999999999993E-2</v>
      </c>
      <c r="AG7" s="29">
        <v>9.9587999999999996E-2</v>
      </c>
      <c r="AH7" s="29">
        <v>8.3000000000000004E-2</v>
      </c>
      <c r="AI7" s="29">
        <v>3.9699999999999999E-2</v>
      </c>
      <c r="AJ7" s="29">
        <v>9.5699999999999993E-2</v>
      </c>
      <c r="AK7" s="29">
        <v>8.0399999999999999E-2</v>
      </c>
      <c r="AL7" s="29">
        <v>4.7100000000000003E-2</v>
      </c>
      <c r="AM7" s="29">
        <v>7.2002999999999998E-2</v>
      </c>
      <c r="AN7" s="29">
        <v>7.2700000000000001E-2</v>
      </c>
      <c r="AO7" s="29">
        <v>8.8200000000000001E-2</v>
      </c>
      <c r="AP7" s="29">
        <v>0.122</v>
      </c>
      <c r="AQ7" s="29">
        <v>7.7899999999999997E-2</v>
      </c>
      <c r="AR7" s="29">
        <v>8.3699999999999997E-2</v>
      </c>
      <c r="AS7" s="29">
        <v>6.3899999999999998E-2</v>
      </c>
      <c r="AT7" s="29">
        <v>6.3799999999999996E-2</v>
      </c>
      <c r="AU7" s="26">
        <v>0.13425999999999999</v>
      </c>
      <c r="AV7" s="26">
        <v>0.23207</v>
      </c>
      <c r="AW7" s="26">
        <v>0.16173999999999999</v>
      </c>
      <c r="AX7" s="13">
        <v>0.34399999999999997</v>
      </c>
      <c r="AY7" s="13">
        <v>0.2</v>
      </c>
      <c r="AZ7" s="13">
        <v>7.3899999999999993E-2</v>
      </c>
      <c r="BA7" s="13">
        <v>9.5600000000000004E-2</v>
      </c>
      <c r="BB7" s="13">
        <v>4.5900000000000003E-2</v>
      </c>
      <c r="BC7" s="13">
        <v>4.02E-2</v>
      </c>
      <c r="BD7" s="13">
        <v>8.0399999999999999E-2</v>
      </c>
      <c r="BE7" s="13">
        <v>8.5400000000000004E-2</v>
      </c>
      <c r="BF7" s="13">
        <v>4.1300000000000003E-2</v>
      </c>
      <c r="BG7" s="13">
        <v>6.2199999999999998E-2</v>
      </c>
      <c r="BH7" s="13">
        <v>3.9600000000000003E-2</v>
      </c>
      <c r="BI7" s="13">
        <v>5.9299999999999999E-2</v>
      </c>
      <c r="BJ7" s="13">
        <v>6.4699999999999994E-2</v>
      </c>
      <c r="BK7" s="13">
        <v>7.1900000000000006E-2</v>
      </c>
      <c r="BL7" s="13">
        <v>4.9799999999999997E-2</v>
      </c>
      <c r="BM7" s="13">
        <v>5.9699999999999996E-3</v>
      </c>
      <c r="BN7" s="13">
        <v>1.9300000000000001E-2</v>
      </c>
      <c r="BO7" s="13">
        <v>5.1999999999999998E-3</v>
      </c>
      <c r="BP7" s="13">
        <v>0.188</v>
      </c>
      <c r="BQ7" s="13">
        <v>3.6299999999999999E-2</v>
      </c>
      <c r="BR7" s="13">
        <v>8.2699999999999996E-2</v>
      </c>
      <c r="BS7" s="13">
        <v>0.188</v>
      </c>
      <c r="BT7" s="13">
        <v>0.124</v>
      </c>
      <c r="BU7" s="13">
        <v>0.26</v>
      </c>
      <c r="BV7" s="13">
        <v>1.14E-2</v>
      </c>
      <c r="BW7" s="13">
        <v>0</v>
      </c>
      <c r="BX7" s="13">
        <v>0</v>
      </c>
      <c r="BY7" s="13">
        <v>0</v>
      </c>
      <c r="BZ7" s="13">
        <v>0</v>
      </c>
      <c r="CA7" s="13">
        <v>0</v>
      </c>
    </row>
    <row r="8" spans="1:79" ht="15.75" customHeight="1" x14ac:dyDescent="0.25">
      <c r="A8" s="10">
        <v>4.84</v>
      </c>
      <c r="B8" s="29">
        <v>6.8503999999999995E-2</v>
      </c>
      <c r="C8" s="29">
        <v>2.3716999999999998E-2</v>
      </c>
      <c r="D8" s="29">
        <v>0</v>
      </c>
      <c r="E8" s="29">
        <v>0</v>
      </c>
      <c r="F8" s="29">
        <v>4.4617999999999998E-2</v>
      </c>
      <c r="G8" s="29">
        <v>6.6322999999999993E-2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2.1878000000000002E-2</v>
      </c>
      <c r="N8" s="29">
        <v>0</v>
      </c>
      <c r="O8" s="29">
        <v>0</v>
      </c>
      <c r="P8" s="29">
        <v>0</v>
      </c>
      <c r="Q8" s="29">
        <v>0</v>
      </c>
      <c r="R8" s="29">
        <v>6.3417000000000001E-2</v>
      </c>
      <c r="S8" s="29">
        <v>5.2012999999999997E-2</v>
      </c>
      <c r="T8" s="29">
        <v>6.7349999999999993E-2</v>
      </c>
      <c r="U8" s="29">
        <v>1.6265999999999999E-2</v>
      </c>
      <c r="V8" s="29">
        <v>3.3508000000000003E-2</v>
      </c>
      <c r="W8" s="29">
        <v>7.0227999999999999E-2</v>
      </c>
      <c r="X8" s="29">
        <v>0</v>
      </c>
      <c r="Y8" s="29">
        <v>0</v>
      </c>
      <c r="Z8" s="29">
        <v>0</v>
      </c>
      <c r="AA8" s="29">
        <v>2.4330000000000001E-2</v>
      </c>
      <c r="AB8" s="42">
        <v>3.9399999999999998E-2</v>
      </c>
      <c r="AC8" s="29">
        <v>5.6811E-2</v>
      </c>
      <c r="AD8" s="29">
        <v>8.1366999999999995E-2</v>
      </c>
      <c r="AE8" s="42">
        <v>0.11600000000000001</v>
      </c>
      <c r="AF8" s="42">
        <v>9.0399999999999994E-2</v>
      </c>
      <c r="AG8" s="29">
        <v>9.0345999999999996E-2</v>
      </c>
      <c r="AH8" s="29">
        <v>5.7099999999999998E-2</v>
      </c>
      <c r="AI8" s="29">
        <v>5.0799999999999998E-2</v>
      </c>
      <c r="AJ8" s="29">
        <v>6.7900000000000002E-2</v>
      </c>
      <c r="AK8" s="29">
        <v>0.10199999999999999</v>
      </c>
      <c r="AL8" s="29">
        <v>8.2000000000000003E-2</v>
      </c>
      <c r="AM8" s="29">
        <v>9.3913999999999997E-2</v>
      </c>
      <c r="AN8" s="29">
        <v>0.113</v>
      </c>
      <c r="AO8" s="29">
        <v>0.106</v>
      </c>
      <c r="AP8" s="29">
        <v>0.114</v>
      </c>
      <c r="AQ8" s="29">
        <v>5.5800000000000002E-2</v>
      </c>
      <c r="AR8" s="29">
        <v>5.9400000000000001E-2</v>
      </c>
      <c r="AS8" s="29">
        <v>0.10199999999999999</v>
      </c>
      <c r="AT8" s="29">
        <v>7.2700000000000001E-2</v>
      </c>
      <c r="AU8" s="26">
        <v>0.1045</v>
      </c>
      <c r="AV8" s="26">
        <v>0.15844</v>
      </c>
      <c r="AW8" s="26">
        <v>0.11526</v>
      </c>
      <c r="AX8" s="13">
        <v>0.11</v>
      </c>
      <c r="AY8" s="13">
        <v>2.7199999999999998E-2</v>
      </c>
      <c r="AZ8" s="13">
        <v>7.4499999999999997E-2</v>
      </c>
      <c r="BA8" s="13">
        <v>9.5200000000000007E-2</v>
      </c>
      <c r="BB8" s="13">
        <v>7.8899999999999998E-2</v>
      </c>
      <c r="BC8" s="13">
        <v>8.2000000000000003E-2</v>
      </c>
      <c r="BD8" s="13">
        <v>8.8200000000000001E-2</v>
      </c>
      <c r="BE8" s="13">
        <v>4.3900000000000002E-2</v>
      </c>
      <c r="BF8" s="13">
        <v>2.9700000000000001E-2</v>
      </c>
      <c r="BG8" s="13">
        <v>5.6099999999999997E-2</v>
      </c>
      <c r="BH8" s="13">
        <v>3.56E-2</v>
      </c>
      <c r="BI8" s="13">
        <v>5.8500000000000003E-2</v>
      </c>
      <c r="BJ8" s="13">
        <v>7.3999999999999996E-2</v>
      </c>
      <c r="BK8" s="13">
        <v>4.3999999999999997E-2</v>
      </c>
      <c r="BL8" s="13">
        <v>4.7399999999999998E-2</v>
      </c>
      <c r="BM8" s="13">
        <v>8.3799999999999999E-4</v>
      </c>
      <c r="BN8" s="13">
        <v>7.8200000000000006E-3</v>
      </c>
      <c r="BO8" s="13">
        <v>2.9599999999999998E-4</v>
      </c>
      <c r="BP8" s="13">
        <v>6.2300000000000001E-2</v>
      </c>
      <c r="BQ8" s="13">
        <v>1.24E-2</v>
      </c>
      <c r="BR8" s="13">
        <v>0.127</v>
      </c>
      <c r="BS8" s="13">
        <v>6.2300000000000001E-2</v>
      </c>
      <c r="BT8" s="13">
        <v>0.16800000000000001</v>
      </c>
      <c r="BU8" s="13">
        <v>0.13600000000000001</v>
      </c>
      <c r="BV8" s="13">
        <v>5.4599999999999996E-3</v>
      </c>
      <c r="BW8" s="13">
        <v>0</v>
      </c>
      <c r="BX8" s="13">
        <v>0</v>
      </c>
      <c r="BY8" s="13">
        <v>0</v>
      </c>
      <c r="BZ8" s="13">
        <v>0</v>
      </c>
      <c r="CA8" s="13">
        <v>0</v>
      </c>
    </row>
    <row r="9" spans="1:79" ht="15.75" customHeight="1" x14ac:dyDescent="0.25">
      <c r="A9" s="10">
        <v>5.24</v>
      </c>
      <c r="B9" s="29">
        <v>9.0884999999999994E-2</v>
      </c>
      <c r="C9" s="29">
        <v>3.3054999999999998E-3</v>
      </c>
      <c r="D9" s="29">
        <v>0</v>
      </c>
      <c r="E9" s="29">
        <v>0</v>
      </c>
      <c r="F9" s="29">
        <v>0.11086</v>
      </c>
      <c r="G9" s="29">
        <v>6.0236999999999999E-2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  <c r="P9" s="29">
        <v>0</v>
      </c>
      <c r="Q9" s="29">
        <v>0</v>
      </c>
      <c r="R9" s="29">
        <v>7.6949000000000004E-2</v>
      </c>
      <c r="S9" s="29">
        <v>0.11643000000000001</v>
      </c>
      <c r="T9" s="29">
        <v>0.11777</v>
      </c>
      <c r="U9" s="29">
        <v>0.10073</v>
      </c>
      <c r="V9" s="29">
        <v>0.12755</v>
      </c>
      <c r="W9" s="29">
        <v>0.13261999999999999</v>
      </c>
      <c r="X9" s="29">
        <v>5.3700999999999999E-2</v>
      </c>
      <c r="Y9" s="29">
        <v>9.0662999999999994E-2</v>
      </c>
      <c r="Z9" s="29">
        <v>1.3194000000000001E-2</v>
      </c>
      <c r="AA9" s="29">
        <v>0.10372000000000001</v>
      </c>
      <c r="AB9" s="42">
        <v>0.14199999999999999</v>
      </c>
      <c r="AC9" s="29">
        <v>0.12631999999999999</v>
      </c>
      <c r="AD9" s="29">
        <v>0.13169</v>
      </c>
      <c r="AE9" s="42">
        <v>0.161</v>
      </c>
      <c r="AF9" s="42">
        <v>0.10199999999999999</v>
      </c>
      <c r="AG9" s="29">
        <v>0.11174000000000001</v>
      </c>
      <c r="AH9" s="29">
        <v>7.0499999999999993E-2</v>
      </c>
      <c r="AI9" s="29">
        <v>0.123</v>
      </c>
      <c r="AJ9" s="29">
        <v>0.13700000000000001</v>
      </c>
      <c r="AK9" s="29">
        <v>0.14199999999999999</v>
      </c>
      <c r="AL9" s="29">
        <v>8.5599999999999996E-2</v>
      </c>
      <c r="AM9" s="29">
        <v>0.10415000000000001</v>
      </c>
      <c r="AN9" s="29">
        <v>0.14299999999999999</v>
      </c>
      <c r="AO9" s="29">
        <v>0.11</v>
      </c>
      <c r="AP9" s="29">
        <v>0.11700000000000001</v>
      </c>
      <c r="AQ9" s="29">
        <v>7.4800000000000005E-2</v>
      </c>
      <c r="AR9" s="29">
        <v>7.2999999999999995E-2</v>
      </c>
      <c r="AS9" s="29">
        <v>0.11600000000000001</v>
      </c>
      <c r="AT9" s="29">
        <v>4.07E-2</v>
      </c>
      <c r="AU9" s="26">
        <v>7.0461999999999997E-2</v>
      </c>
      <c r="AV9" s="26">
        <v>4.7038999999999997E-2</v>
      </c>
      <c r="AW9" s="26">
        <v>8.7710999999999997E-2</v>
      </c>
      <c r="AX9" s="13">
        <v>5.3400000000000003E-2</v>
      </c>
      <c r="AY9" s="13">
        <v>8.8599999999999998E-2</v>
      </c>
      <c r="AZ9" s="13">
        <v>4.48E-2</v>
      </c>
      <c r="BA9" s="13">
        <v>7.9600000000000004E-2</v>
      </c>
      <c r="BB9" s="13">
        <v>7.1199999999999999E-2</v>
      </c>
      <c r="BC9" s="13">
        <v>0.11</v>
      </c>
      <c r="BD9" s="13">
        <v>9.4299999999999995E-2</v>
      </c>
      <c r="BE9" s="13">
        <v>4.8399999999999999E-2</v>
      </c>
      <c r="BF9" s="13">
        <v>7.7799999999999996E-3</v>
      </c>
      <c r="BG9" s="13">
        <v>3.5000000000000003E-2</v>
      </c>
      <c r="BH9" s="13">
        <v>1.67E-2</v>
      </c>
      <c r="BI9" s="13">
        <v>2.9700000000000001E-2</v>
      </c>
      <c r="BJ9" s="13">
        <v>5.5500000000000001E-2</v>
      </c>
      <c r="BK9" s="13">
        <v>9.5099999999999994E-3</v>
      </c>
      <c r="BL9" s="13">
        <v>2.8899999999999999E-2</v>
      </c>
      <c r="BM9" s="13">
        <v>0</v>
      </c>
      <c r="BN9" s="13">
        <v>0</v>
      </c>
      <c r="BO9" s="13">
        <v>0</v>
      </c>
      <c r="BP9" s="13">
        <v>9.06E-2</v>
      </c>
      <c r="BQ9" s="13">
        <v>0</v>
      </c>
      <c r="BR9" s="13">
        <v>0.123</v>
      </c>
      <c r="BS9" s="13">
        <v>9.06E-2</v>
      </c>
      <c r="BT9" s="13">
        <v>0.16500000000000001</v>
      </c>
      <c r="BU9" s="13">
        <v>0.113</v>
      </c>
      <c r="BV9" s="13">
        <v>0</v>
      </c>
      <c r="BW9" s="13">
        <v>0</v>
      </c>
      <c r="BX9" s="13">
        <v>0</v>
      </c>
      <c r="BY9" s="13">
        <v>0</v>
      </c>
      <c r="BZ9" s="13">
        <v>0</v>
      </c>
      <c r="CA9" s="13">
        <v>0</v>
      </c>
    </row>
    <row r="10" spans="1:79" ht="15.75" customHeight="1" x14ac:dyDescent="0.25">
      <c r="A10" s="10">
        <v>5.67</v>
      </c>
      <c r="B10" s="29">
        <v>6.4232999999999998E-2</v>
      </c>
      <c r="C10" s="29">
        <v>0</v>
      </c>
      <c r="D10" s="29">
        <v>0</v>
      </c>
      <c r="E10" s="29">
        <v>0</v>
      </c>
      <c r="F10" s="29">
        <v>0.10120999999999999</v>
      </c>
      <c r="G10" s="29">
        <v>5.5853E-2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  <c r="P10" s="29">
        <v>0</v>
      </c>
      <c r="Q10" s="29">
        <v>0</v>
      </c>
      <c r="R10" s="29">
        <v>8.1405000000000005E-2</v>
      </c>
      <c r="S10" s="29">
        <v>8.8908000000000001E-2</v>
      </c>
      <c r="T10" s="29">
        <v>8.8661000000000004E-2</v>
      </c>
      <c r="U10" s="29">
        <v>9.8740999999999995E-2</v>
      </c>
      <c r="V10" s="29">
        <v>7.0310999999999998E-2</v>
      </c>
      <c r="W10" s="29">
        <v>8.6178000000000005E-2</v>
      </c>
      <c r="X10" s="29">
        <v>7.0858000000000004E-2</v>
      </c>
      <c r="Y10" s="29">
        <v>7.8538999999999998E-2</v>
      </c>
      <c r="Z10" s="29">
        <v>5.1784999999999998E-2</v>
      </c>
      <c r="AA10" s="29">
        <v>8.4945999999999994E-2</v>
      </c>
      <c r="AB10" s="42">
        <v>0.10199999999999999</v>
      </c>
      <c r="AC10" s="29">
        <v>0.10564999999999999</v>
      </c>
      <c r="AD10" s="29">
        <v>9.1717999999999994E-2</v>
      </c>
      <c r="AE10" s="42">
        <v>0.10199999999999999</v>
      </c>
      <c r="AF10" s="42">
        <v>7.1900000000000006E-2</v>
      </c>
      <c r="AG10" s="29">
        <v>5.3173999999999999E-2</v>
      </c>
      <c r="AH10" s="29">
        <v>7.9799999999999996E-2</v>
      </c>
      <c r="AI10" s="29">
        <v>9.01E-2</v>
      </c>
      <c r="AJ10" s="29">
        <v>0.111</v>
      </c>
      <c r="AK10" s="29">
        <v>9.6699999999999994E-2</v>
      </c>
      <c r="AL10" s="29">
        <v>1.2699999999999999E-2</v>
      </c>
      <c r="AM10" s="29">
        <v>7.8800999999999996E-2</v>
      </c>
      <c r="AN10" s="29">
        <v>8.0399999999999999E-2</v>
      </c>
      <c r="AO10" s="29">
        <v>7.1099999999999997E-2</v>
      </c>
      <c r="AP10" s="29">
        <v>6.4000000000000001E-2</v>
      </c>
      <c r="AQ10" s="29">
        <v>8.3199999999999996E-2</v>
      </c>
      <c r="AR10" s="29">
        <v>6.5000000000000002E-2</v>
      </c>
      <c r="AS10" s="29">
        <v>9.3899999999999997E-2</v>
      </c>
      <c r="AT10" s="29">
        <v>0</v>
      </c>
      <c r="AU10" s="26">
        <v>3.4474999999999999E-2</v>
      </c>
      <c r="AV10" s="26">
        <v>3.5769000000000002E-2</v>
      </c>
      <c r="AW10" s="26">
        <v>5.1624999999999997E-2</v>
      </c>
      <c r="AX10" s="13">
        <v>9.2100000000000001E-2</v>
      </c>
      <c r="AY10" s="13">
        <v>8.4599999999999995E-2</v>
      </c>
      <c r="AZ10" s="13">
        <v>8.5199999999999998E-3</v>
      </c>
      <c r="BA10" s="13">
        <v>5.6300000000000003E-2</v>
      </c>
      <c r="BB10" s="13">
        <v>2.1899999999999999E-2</v>
      </c>
      <c r="BC10" s="13">
        <v>8.7999999999999995E-2</v>
      </c>
      <c r="BD10" s="13">
        <v>7.3300000000000004E-2</v>
      </c>
      <c r="BE10" s="13">
        <v>4.7600000000000003E-2</v>
      </c>
      <c r="BF10" s="13">
        <v>0</v>
      </c>
      <c r="BG10" s="13">
        <v>1.0800000000000001E-2</v>
      </c>
      <c r="BH10" s="13">
        <v>0</v>
      </c>
      <c r="BI10" s="13">
        <v>0</v>
      </c>
      <c r="BJ10" s="13">
        <v>1.9199999999999998E-2</v>
      </c>
      <c r="BK10" s="13">
        <v>0</v>
      </c>
      <c r="BL10" s="13">
        <v>8.5900000000000004E-3</v>
      </c>
      <c r="BM10" s="13">
        <v>0</v>
      </c>
      <c r="BN10" s="13">
        <v>0</v>
      </c>
      <c r="BO10" s="13">
        <v>0</v>
      </c>
      <c r="BP10" s="13">
        <v>9.2200000000000004E-2</v>
      </c>
      <c r="BQ10" s="13">
        <v>0</v>
      </c>
      <c r="BR10" s="13">
        <v>6.8900000000000003E-2</v>
      </c>
      <c r="BS10" s="13">
        <v>9.2200000000000004E-2</v>
      </c>
      <c r="BT10" s="13">
        <v>8.14E-2</v>
      </c>
      <c r="BU10" s="13">
        <v>0.106</v>
      </c>
      <c r="BV10" s="13">
        <v>0</v>
      </c>
      <c r="BW10" s="13">
        <v>0</v>
      </c>
      <c r="BX10" s="13">
        <v>0</v>
      </c>
      <c r="BY10" s="13">
        <v>0</v>
      </c>
      <c r="BZ10" s="13">
        <v>0</v>
      </c>
      <c r="CA10" s="13">
        <v>0</v>
      </c>
    </row>
    <row r="11" spans="1:79" ht="15.75" customHeight="1" x14ac:dyDescent="0.25">
      <c r="A11" s="10">
        <v>6.14</v>
      </c>
      <c r="B11" s="29">
        <v>3.3999000000000001E-2</v>
      </c>
      <c r="C11" s="29">
        <v>0</v>
      </c>
      <c r="D11" s="29">
        <v>0</v>
      </c>
      <c r="E11" s="29">
        <v>0</v>
      </c>
      <c r="F11" s="29">
        <v>6.0350000000000001E-2</v>
      </c>
      <c r="G11" s="29">
        <v>2.9416000000000001E-2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  <c r="P11" s="29">
        <v>0</v>
      </c>
      <c r="Q11" s="29">
        <v>0</v>
      </c>
      <c r="R11" s="29">
        <v>6.5143999999999994E-2</v>
      </c>
      <c r="S11" s="29">
        <v>7.1093000000000003E-2</v>
      </c>
      <c r="T11" s="29">
        <v>6.5071000000000004E-2</v>
      </c>
      <c r="U11" s="29">
        <v>4.761E-2</v>
      </c>
      <c r="V11" s="29">
        <v>5.0541000000000003E-2</v>
      </c>
      <c r="W11" s="29">
        <v>4.5433000000000001E-2</v>
      </c>
      <c r="X11" s="29">
        <v>2.4008000000000002E-2</v>
      </c>
      <c r="Y11" s="29">
        <v>3.7571E-2</v>
      </c>
      <c r="Z11" s="29">
        <v>2.3626000000000001E-2</v>
      </c>
      <c r="AA11" s="29">
        <v>5.6621999999999999E-2</v>
      </c>
      <c r="AB11" s="42">
        <v>6.1600000000000002E-2</v>
      </c>
      <c r="AC11" s="29">
        <v>6.4328999999999997E-2</v>
      </c>
      <c r="AD11" s="29">
        <v>6.2867000000000006E-2</v>
      </c>
      <c r="AE11" s="42">
        <v>4.9700000000000001E-2</v>
      </c>
      <c r="AF11" s="42">
        <v>3.6400000000000002E-2</v>
      </c>
      <c r="AG11" s="29">
        <v>2.0938999999999999E-2</v>
      </c>
      <c r="AH11" s="29">
        <v>7.1499999999999994E-2</v>
      </c>
      <c r="AI11" s="29">
        <v>6.3500000000000001E-2</v>
      </c>
      <c r="AJ11" s="29">
        <v>6.1400000000000003E-2</v>
      </c>
      <c r="AK11" s="29">
        <v>4.0500000000000001E-2</v>
      </c>
      <c r="AL11" s="29">
        <v>0</v>
      </c>
      <c r="AM11" s="29">
        <v>1.8137E-2</v>
      </c>
      <c r="AN11" s="29">
        <v>0</v>
      </c>
      <c r="AO11" s="29">
        <v>3.2300000000000002E-2</v>
      </c>
      <c r="AP11" s="29">
        <v>2.5700000000000001E-2</v>
      </c>
      <c r="AQ11" s="29">
        <v>4.8500000000000001E-2</v>
      </c>
      <c r="AR11" s="29">
        <v>4.7399999999999998E-2</v>
      </c>
      <c r="AS11" s="29">
        <v>4.9200000000000001E-2</v>
      </c>
      <c r="AT11" s="29">
        <v>0</v>
      </c>
      <c r="AU11" s="26">
        <v>3.7069999999999999E-2</v>
      </c>
      <c r="AV11" s="26">
        <v>1.2522E-2</v>
      </c>
      <c r="AW11" s="26">
        <v>1.9505000000000002E-2</v>
      </c>
      <c r="AX11" s="13">
        <v>8.8999999999999996E-2</v>
      </c>
      <c r="AY11" s="13">
        <v>5.1999999999999998E-2</v>
      </c>
      <c r="AZ11" s="13">
        <v>0</v>
      </c>
      <c r="BA11" s="13">
        <v>2.3800000000000002E-2</v>
      </c>
      <c r="BB11" s="13">
        <v>0</v>
      </c>
      <c r="BC11" s="13">
        <v>2.1999999999999999E-2</v>
      </c>
      <c r="BD11" s="13">
        <v>1.6299999999999999E-2</v>
      </c>
      <c r="BE11" s="13">
        <v>0</v>
      </c>
      <c r="BF11" s="13">
        <v>0</v>
      </c>
      <c r="BG11" s="13">
        <v>0</v>
      </c>
      <c r="BH11" s="13">
        <v>0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13">
        <v>0</v>
      </c>
      <c r="BP11" s="13">
        <v>5.5199999999999999E-2</v>
      </c>
      <c r="BQ11" s="13">
        <v>0</v>
      </c>
      <c r="BR11" s="13">
        <v>1.37E-2</v>
      </c>
      <c r="BS11" s="13">
        <v>5.5199999999999999E-2</v>
      </c>
      <c r="BT11" s="13">
        <v>5.8000000000000003E-2</v>
      </c>
      <c r="BU11" s="13">
        <v>6.8199999999999997E-2</v>
      </c>
      <c r="BV11" s="13">
        <v>0</v>
      </c>
      <c r="BW11" s="13">
        <v>0</v>
      </c>
      <c r="BX11" s="13">
        <v>0</v>
      </c>
      <c r="BY11" s="13">
        <v>0</v>
      </c>
      <c r="BZ11" s="13">
        <v>0</v>
      </c>
      <c r="CA11" s="13">
        <v>0</v>
      </c>
    </row>
    <row r="12" spans="1:79" ht="15.75" customHeight="1" x14ac:dyDescent="0.25">
      <c r="A12" s="10">
        <v>6.66</v>
      </c>
      <c r="B12" s="29">
        <v>2.0206999999999999E-2</v>
      </c>
      <c r="C12" s="29">
        <v>0</v>
      </c>
      <c r="D12" s="29">
        <v>0</v>
      </c>
      <c r="E12" s="29">
        <v>0</v>
      </c>
      <c r="F12" s="29">
        <v>4.9388000000000001E-2</v>
      </c>
      <c r="G12" s="29">
        <v>0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  <c r="P12" s="29">
        <v>0</v>
      </c>
      <c r="Q12" s="29">
        <v>0</v>
      </c>
      <c r="R12" s="29">
        <v>3.7661E-2</v>
      </c>
      <c r="S12" s="29">
        <v>4.4968000000000001E-2</v>
      </c>
      <c r="T12" s="29">
        <v>3.6151999999999997E-2</v>
      </c>
      <c r="U12" s="29">
        <v>2.8282000000000002E-2</v>
      </c>
      <c r="V12" s="29">
        <v>5.4994000000000001E-2</v>
      </c>
      <c r="W12" s="29">
        <v>6.5780000000000005E-2</v>
      </c>
      <c r="X12" s="29">
        <v>2.0222E-2</v>
      </c>
      <c r="Y12" s="29">
        <v>2.1558999999999998E-2</v>
      </c>
      <c r="Z12" s="29">
        <v>0</v>
      </c>
      <c r="AA12" s="29">
        <v>4.5309000000000002E-2</v>
      </c>
      <c r="AB12" s="42">
        <v>2.4199999999999999E-2</v>
      </c>
      <c r="AC12" s="29">
        <v>3.7476000000000002E-2</v>
      </c>
      <c r="AD12" s="29">
        <v>3.9156999999999997E-2</v>
      </c>
      <c r="AE12" s="42">
        <v>3.7400000000000003E-2</v>
      </c>
      <c r="AF12" s="42">
        <v>3.96E-3</v>
      </c>
      <c r="AG12" s="29">
        <v>4.3661999999999998E-3</v>
      </c>
      <c r="AH12" s="29">
        <v>4.9399999999999999E-2</v>
      </c>
      <c r="AI12" s="29">
        <v>1.47E-2</v>
      </c>
      <c r="AJ12" s="29">
        <v>2.75E-2</v>
      </c>
      <c r="AK12" s="29">
        <v>0</v>
      </c>
      <c r="AL12" s="29">
        <v>0</v>
      </c>
      <c r="AM12" s="29">
        <v>3.4061999999999999E-3</v>
      </c>
      <c r="AN12" s="29">
        <v>0</v>
      </c>
      <c r="AO12" s="29">
        <v>3.6600000000000001E-2</v>
      </c>
      <c r="AP12" s="29">
        <v>2.1399999999999999E-2</v>
      </c>
      <c r="AQ12" s="29">
        <v>0</v>
      </c>
      <c r="AR12" s="29">
        <v>1.4500000000000001E-2</v>
      </c>
      <c r="AS12" s="29">
        <v>2.47E-2</v>
      </c>
      <c r="AT12" s="29">
        <v>0</v>
      </c>
      <c r="AU12" s="26">
        <v>1.0791E-2</v>
      </c>
      <c r="AV12" s="26">
        <v>0</v>
      </c>
      <c r="AW12" s="26">
        <v>5.0560000000000001E-2</v>
      </c>
      <c r="AX12" s="13">
        <v>7.8600000000000007E-3</v>
      </c>
      <c r="AY12" s="13">
        <v>5.1799999999999999E-2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  <c r="BF12" s="13">
        <v>0</v>
      </c>
      <c r="BG12" s="13">
        <v>0</v>
      </c>
      <c r="BH12" s="13">
        <v>0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0</v>
      </c>
      <c r="BP12" s="13">
        <v>3.6600000000000001E-2</v>
      </c>
      <c r="BQ12" s="13">
        <v>0</v>
      </c>
      <c r="BR12" s="13">
        <v>0</v>
      </c>
      <c r="BS12" s="13">
        <v>3.6600000000000001E-2</v>
      </c>
      <c r="BT12" s="13">
        <v>5.6599999999999998E-2</v>
      </c>
      <c r="BU12" s="13">
        <v>3.1800000000000002E-2</v>
      </c>
      <c r="BV12" s="13">
        <v>0</v>
      </c>
      <c r="BW12" s="13">
        <v>0</v>
      </c>
      <c r="BX12" s="13">
        <v>0</v>
      </c>
      <c r="BY12" s="13">
        <v>0</v>
      </c>
      <c r="BZ12" s="13">
        <v>0</v>
      </c>
      <c r="CA12" s="13">
        <v>0</v>
      </c>
    </row>
    <row r="13" spans="1:79" ht="15.75" customHeight="1" x14ac:dyDescent="0.25">
      <c r="A13" s="10">
        <v>7.23</v>
      </c>
      <c r="B13" s="29">
        <v>4.1502999999999998E-2</v>
      </c>
      <c r="C13" s="29">
        <v>0</v>
      </c>
      <c r="D13" s="29">
        <v>0</v>
      </c>
      <c r="E13" s="29">
        <v>0</v>
      </c>
      <c r="F13" s="29">
        <v>0.10235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  <c r="R13" s="29">
        <v>5.3345999999999998E-2</v>
      </c>
      <c r="S13" s="29">
        <v>5.6838E-2</v>
      </c>
      <c r="T13" s="29">
        <v>7.0070999999999994E-2</v>
      </c>
      <c r="U13" s="29">
        <v>5.4192999999999998E-2</v>
      </c>
      <c r="V13" s="29">
        <v>5.1456000000000002E-2</v>
      </c>
      <c r="W13" s="29">
        <v>0.10143000000000001</v>
      </c>
      <c r="X13" s="29">
        <v>5.6750000000000002E-2</v>
      </c>
      <c r="Y13" s="29">
        <v>1.4702E-2</v>
      </c>
      <c r="Z13" s="29">
        <v>0</v>
      </c>
      <c r="AA13" s="29">
        <v>5.9112999999999999E-2</v>
      </c>
      <c r="AB13" s="42">
        <v>5.1299999999999998E-2</v>
      </c>
      <c r="AC13" s="29">
        <v>5.5147000000000002E-2</v>
      </c>
      <c r="AD13" s="29">
        <v>8.5537000000000002E-2</v>
      </c>
      <c r="AE13" s="42">
        <v>9.9500000000000005E-2</v>
      </c>
      <c r="AF13" s="42">
        <v>6.88E-2</v>
      </c>
      <c r="AG13" s="29">
        <v>2.8219000000000001E-2</v>
      </c>
      <c r="AH13" s="29">
        <v>5.3900000000000003E-2</v>
      </c>
      <c r="AI13" s="29">
        <v>0</v>
      </c>
      <c r="AJ13" s="29">
        <v>5.8000000000000003E-2</v>
      </c>
      <c r="AK13" s="29">
        <v>0.11799999999999999</v>
      </c>
      <c r="AL13" s="29">
        <v>0</v>
      </c>
      <c r="AM13" s="29">
        <v>0.10014000000000001</v>
      </c>
      <c r="AN13" s="29">
        <v>9.3600000000000003E-2</v>
      </c>
      <c r="AO13" s="29">
        <v>9.9500000000000005E-2</v>
      </c>
      <c r="AP13" s="29">
        <v>0.17</v>
      </c>
      <c r="AQ13" s="29">
        <v>0</v>
      </c>
      <c r="AR13" s="29">
        <v>2.9600000000000001E-2</v>
      </c>
      <c r="AS13" s="29">
        <v>5.5100000000000003E-2</v>
      </c>
      <c r="AT13" s="29">
        <v>0</v>
      </c>
      <c r="AU13" s="26">
        <v>0.10174</v>
      </c>
      <c r="AV13" s="26">
        <v>0.12501999999999999</v>
      </c>
      <c r="AW13" s="26">
        <v>0.11064</v>
      </c>
      <c r="AX13" s="13">
        <v>0</v>
      </c>
      <c r="AY13" s="13">
        <v>6.3200000000000006E-2</v>
      </c>
      <c r="AZ13" s="13">
        <v>3.13E-3</v>
      </c>
      <c r="BA13" s="13">
        <v>0</v>
      </c>
      <c r="BB13" s="13">
        <v>0</v>
      </c>
      <c r="BC13" s="13">
        <v>2.9600000000000001E-2</v>
      </c>
      <c r="BD13" s="13">
        <v>0</v>
      </c>
      <c r="BE13" s="13">
        <v>0</v>
      </c>
      <c r="BF13" s="13">
        <v>0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1.89E-2</v>
      </c>
      <c r="BM13" s="13">
        <v>0</v>
      </c>
      <c r="BN13" s="13">
        <v>0</v>
      </c>
      <c r="BO13" s="13">
        <v>0</v>
      </c>
      <c r="BP13" s="13">
        <v>5.2499999999999998E-2</v>
      </c>
      <c r="BQ13" s="13">
        <v>0</v>
      </c>
      <c r="BR13" s="13">
        <v>5.2999999999999999E-2</v>
      </c>
      <c r="BS13" s="13">
        <v>5.2499999999999998E-2</v>
      </c>
      <c r="BT13" s="13">
        <v>0.10100000000000001</v>
      </c>
      <c r="BU13" s="13">
        <v>4.8500000000000001E-2</v>
      </c>
      <c r="BV13" s="13">
        <v>5.7400000000000003E-3</v>
      </c>
      <c r="BW13" s="13">
        <v>0</v>
      </c>
      <c r="BX13" s="13">
        <v>0</v>
      </c>
      <c r="BY13" s="13">
        <v>0</v>
      </c>
      <c r="BZ13" s="13">
        <v>0</v>
      </c>
      <c r="CA13" s="13">
        <v>0</v>
      </c>
    </row>
    <row r="14" spans="1:79" ht="15.75" customHeight="1" x14ac:dyDescent="0.25">
      <c r="A14" s="10">
        <v>7.85</v>
      </c>
      <c r="B14" s="29">
        <v>0.1022</v>
      </c>
      <c r="C14" s="29">
        <v>0</v>
      </c>
      <c r="D14" s="29">
        <v>0</v>
      </c>
      <c r="E14" s="29">
        <v>1.8119E-2</v>
      </c>
      <c r="F14" s="29">
        <v>0.12839</v>
      </c>
      <c r="G14" s="29">
        <v>2.8774999999999998E-2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0</v>
      </c>
      <c r="O14" s="29">
        <v>0</v>
      </c>
      <c r="P14" s="29">
        <v>0</v>
      </c>
      <c r="Q14" s="29">
        <v>0</v>
      </c>
      <c r="R14" s="29">
        <v>0.10854</v>
      </c>
      <c r="S14" s="29">
        <v>7.0213999999999999E-2</v>
      </c>
      <c r="T14" s="29">
        <v>6.8447999999999995E-2</v>
      </c>
      <c r="U14" s="29">
        <v>6.1734999999999998E-2</v>
      </c>
      <c r="V14" s="29">
        <v>3.8385000000000002E-2</v>
      </c>
      <c r="W14" s="29">
        <v>0</v>
      </c>
      <c r="X14" s="29">
        <v>2.8674999999999998E-3</v>
      </c>
      <c r="Y14" s="29">
        <v>0</v>
      </c>
      <c r="Z14" s="29">
        <v>0</v>
      </c>
      <c r="AA14" s="29">
        <v>7.9519000000000006E-2</v>
      </c>
      <c r="AB14" s="42">
        <v>8.2900000000000001E-2</v>
      </c>
      <c r="AC14" s="29">
        <v>9.7484000000000001E-2</v>
      </c>
      <c r="AD14" s="29">
        <v>0.14024</v>
      </c>
      <c r="AE14" s="42">
        <v>0.14199999999999999</v>
      </c>
      <c r="AF14" s="42">
        <v>0.158</v>
      </c>
      <c r="AG14" s="29">
        <v>0.19889000000000001</v>
      </c>
      <c r="AH14" s="29">
        <v>0.112</v>
      </c>
      <c r="AI14" s="29">
        <v>8.1799999999999998E-2</v>
      </c>
      <c r="AJ14" s="29">
        <v>0.2</v>
      </c>
      <c r="AK14" s="29">
        <v>0.33100000000000002</v>
      </c>
      <c r="AL14" s="29">
        <v>0.17199999999999999</v>
      </c>
      <c r="AM14" s="29">
        <v>0.20748</v>
      </c>
      <c r="AN14" s="29">
        <v>0.316</v>
      </c>
      <c r="AO14" s="29">
        <v>0.151</v>
      </c>
      <c r="AP14" s="29">
        <v>0.106</v>
      </c>
      <c r="AQ14" s="29">
        <v>7.4399999999999994E-2</v>
      </c>
      <c r="AR14" s="29">
        <v>0.13500000000000001</v>
      </c>
      <c r="AS14" s="29">
        <v>0.128</v>
      </c>
      <c r="AT14" s="29">
        <v>0</v>
      </c>
      <c r="AU14" s="26">
        <v>8.1559000000000006E-2</v>
      </c>
      <c r="AV14" s="26">
        <v>4.7618000000000001E-2</v>
      </c>
      <c r="AW14" s="26">
        <v>3.6461E-2</v>
      </c>
      <c r="AX14" s="13">
        <v>0</v>
      </c>
      <c r="AY14" s="13">
        <v>1.5100000000000001E-2</v>
      </c>
      <c r="AZ14" s="13">
        <v>0.104</v>
      </c>
      <c r="BA14" s="13">
        <v>2.5399999999999999E-2</v>
      </c>
      <c r="BB14" s="13">
        <v>0.13800000000000001</v>
      </c>
      <c r="BC14" s="13">
        <v>0.20200000000000001</v>
      </c>
      <c r="BD14" s="13">
        <v>3.73E-2</v>
      </c>
      <c r="BE14" s="13">
        <v>0</v>
      </c>
      <c r="BF14" s="13">
        <v>0.113</v>
      </c>
      <c r="BG14" s="13">
        <v>0</v>
      </c>
      <c r="BH14" s="13">
        <v>9.2700000000000005E-2</v>
      </c>
      <c r="BI14" s="13">
        <v>1.5100000000000001E-2</v>
      </c>
      <c r="BJ14" s="13">
        <v>0</v>
      </c>
      <c r="BK14" s="13">
        <v>0</v>
      </c>
      <c r="BL14" s="13">
        <v>7.4899999999999994E-2</v>
      </c>
      <c r="BM14" s="13">
        <v>5.0099999999999999E-2</v>
      </c>
      <c r="BN14" s="13">
        <v>0</v>
      </c>
      <c r="BO14" s="13">
        <v>1.5599999999999999E-2</v>
      </c>
      <c r="BP14" s="13">
        <v>7.3800000000000004E-2</v>
      </c>
      <c r="BQ14" s="13">
        <v>0</v>
      </c>
      <c r="BR14" s="13">
        <v>0.14399999999999999</v>
      </c>
      <c r="BS14" s="13">
        <v>7.3800000000000004E-2</v>
      </c>
      <c r="BT14" s="13">
        <v>9.4299999999999995E-2</v>
      </c>
      <c r="BU14" s="13">
        <v>9.3600000000000003E-2</v>
      </c>
      <c r="BV14" s="13">
        <v>7.5700000000000003E-2</v>
      </c>
      <c r="BW14" s="13">
        <v>0</v>
      </c>
      <c r="BX14" s="13">
        <v>0</v>
      </c>
      <c r="BY14" s="13">
        <v>0</v>
      </c>
      <c r="BZ14" s="13">
        <v>0</v>
      </c>
      <c r="CA14" s="13">
        <v>0</v>
      </c>
    </row>
    <row r="15" spans="1:79" ht="15.75" customHeight="1" x14ac:dyDescent="0.25">
      <c r="A15" s="10">
        <v>8.52</v>
      </c>
      <c r="B15" s="29">
        <v>9.7722000000000003E-2</v>
      </c>
      <c r="C15" s="29">
        <v>0.14186000000000001</v>
      </c>
      <c r="D15" s="29">
        <v>0</v>
      </c>
      <c r="E15" s="29">
        <v>5.7852000000000001E-2</v>
      </c>
      <c r="F15" s="29">
        <v>6.3967999999999997E-2</v>
      </c>
      <c r="G15" s="29">
        <v>0.1074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9">
        <v>1.2534E-2</v>
      </c>
      <c r="O15" s="29">
        <v>3.1695E-3</v>
      </c>
      <c r="P15" s="29">
        <v>0</v>
      </c>
      <c r="Q15" s="29">
        <v>4.9671E-2</v>
      </c>
      <c r="R15" s="29">
        <v>0.13011</v>
      </c>
      <c r="S15" s="29">
        <v>9.6856999999999999E-2</v>
      </c>
      <c r="T15" s="29">
        <v>6.9839999999999999E-2</v>
      </c>
      <c r="U15" s="29">
        <v>4.5031000000000002E-2</v>
      </c>
      <c r="V15" s="29">
        <v>3.9900999999999999E-2</v>
      </c>
      <c r="W15" s="29">
        <v>0</v>
      </c>
      <c r="X15" s="29">
        <v>0</v>
      </c>
      <c r="Y15" s="29">
        <v>0</v>
      </c>
      <c r="Z15" s="29">
        <v>0</v>
      </c>
      <c r="AA15" s="29">
        <v>8.7794999999999998E-2</v>
      </c>
      <c r="AB15" s="42">
        <v>8.6999999999999994E-2</v>
      </c>
      <c r="AC15" s="29">
        <v>9.2676999999999995E-2</v>
      </c>
      <c r="AD15" s="29">
        <v>7.4376999999999999E-2</v>
      </c>
      <c r="AE15" s="42">
        <v>4.2999999999999997E-2</v>
      </c>
      <c r="AF15" s="42">
        <v>9.64E-2</v>
      </c>
      <c r="AG15" s="29">
        <v>0.10301</v>
      </c>
      <c r="AH15" s="29">
        <v>0.161</v>
      </c>
      <c r="AI15" s="29">
        <v>0.16200000000000001</v>
      </c>
      <c r="AJ15" s="29">
        <v>0.184</v>
      </c>
      <c r="AK15" s="29">
        <v>4.3400000000000001E-2</v>
      </c>
      <c r="AL15" s="29">
        <v>0.31</v>
      </c>
      <c r="AM15" s="29">
        <v>0.18179999999999999</v>
      </c>
      <c r="AN15" s="29">
        <v>0.13</v>
      </c>
      <c r="AO15" s="29">
        <v>5.8200000000000002E-2</v>
      </c>
      <c r="AP15" s="29">
        <v>0</v>
      </c>
      <c r="AQ15" s="29">
        <v>0.193</v>
      </c>
      <c r="AR15" s="29">
        <v>0.22600000000000001</v>
      </c>
      <c r="AS15" s="29">
        <v>0.17100000000000001</v>
      </c>
      <c r="AT15" s="29">
        <v>0.27400000000000002</v>
      </c>
      <c r="AU15" s="26">
        <v>0</v>
      </c>
      <c r="AV15" s="26">
        <v>0</v>
      </c>
      <c r="AW15" s="26">
        <v>5.7558000000000002E-4</v>
      </c>
      <c r="AX15" s="13">
        <v>0</v>
      </c>
      <c r="AY15" s="13">
        <v>0</v>
      </c>
      <c r="AZ15" s="13">
        <v>0.20799999999999999</v>
      </c>
      <c r="BA15" s="13">
        <v>8.72E-2</v>
      </c>
      <c r="BB15" s="13">
        <v>0.27700000000000002</v>
      </c>
      <c r="BC15" s="13">
        <v>0.26600000000000001</v>
      </c>
      <c r="BD15" s="13">
        <v>0.19900000000000001</v>
      </c>
      <c r="BE15" s="13">
        <v>0.185</v>
      </c>
      <c r="BF15" s="13">
        <v>0.245</v>
      </c>
      <c r="BG15" s="13">
        <v>6.7500000000000004E-2</v>
      </c>
      <c r="BH15" s="13">
        <v>0.214</v>
      </c>
      <c r="BI15" s="13">
        <v>0.214</v>
      </c>
      <c r="BJ15" s="13">
        <v>0.107</v>
      </c>
      <c r="BK15" s="13">
        <v>5.8099999999999999E-2</v>
      </c>
      <c r="BL15" s="13">
        <v>0.13500000000000001</v>
      </c>
      <c r="BM15" s="13">
        <v>0.155</v>
      </c>
      <c r="BN15" s="13">
        <v>4.6300000000000001E-2</v>
      </c>
      <c r="BO15" s="13">
        <v>9.9099999999999994E-2</v>
      </c>
      <c r="BP15" s="13">
        <v>6.1699999999999998E-2</v>
      </c>
      <c r="BQ15" s="13">
        <v>7.7099999999999998E-3</v>
      </c>
      <c r="BR15" s="13">
        <v>0.10199999999999999</v>
      </c>
      <c r="BS15" s="13">
        <v>6.1699999999999998E-2</v>
      </c>
      <c r="BT15" s="13">
        <v>0</v>
      </c>
      <c r="BU15" s="13">
        <v>1.1599999999999999E-2</v>
      </c>
      <c r="BV15" s="13">
        <v>0.17100000000000001</v>
      </c>
      <c r="BW15" s="13">
        <v>1.3100000000000001E-2</v>
      </c>
      <c r="BX15" s="13">
        <v>0</v>
      </c>
      <c r="BY15" s="13">
        <v>4.24E-2</v>
      </c>
      <c r="BZ15" s="13">
        <v>1.54E-2</v>
      </c>
      <c r="CA15" s="13">
        <v>0</v>
      </c>
    </row>
    <row r="16" spans="1:79" ht="15.75" customHeight="1" x14ac:dyDescent="0.25">
      <c r="A16" s="10">
        <v>9.26</v>
      </c>
      <c r="B16" s="29">
        <v>1.0840000000000001E-2</v>
      </c>
      <c r="C16" s="29">
        <v>0.24007999999999999</v>
      </c>
      <c r="D16" s="29">
        <v>3.8152999999999999E-2</v>
      </c>
      <c r="E16" s="29">
        <v>0.10192</v>
      </c>
      <c r="F16" s="29">
        <v>0</v>
      </c>
      <c r="G16" s="29">
        <v>0.13563</v>
      </c>
      <c r="H16" s="29">
        <v>3.5263999999999997E-2</v>
      </c>
      <c r="I16" s="29">
        <v>5.6918999999999997E-3</v>
      </c>
      <c r="J16" s="29">
        <v>0</v>
      </c>
      <c r="K16" s="29">
        <v>8.0221000000000003E-4</v>
      </c>
      <c r="L16" s="29">
        <v>0</v>
      </c>
      <c r="M16" s="29">
        <v>6.6349000000000005E-2</v>
      </c>
      <c r="N16" s="29">
        <v>4.1543999999999998E-2</v>
      </c>
      <c r="O16" s="29">
        <v>2.7892E-2</v>
      </c>
      <c r="P16" s="29">
        <v>0</v>
      </c>
      <c r="Q16" s="29">
        <v>0.15920000000000001</v>
      </c>
      <c r="R16" s="29">
        <v>0.10901</v>
      </c>
      <c r="S16" s="29">
        <v>0.11713999999999999</v>
      </c>
      <c r="T16" s="29">
        <v>6.1115000000000003E-2</v>
      </c>
      <c r="U16" s="29">
        <v>4.1106999999999998E-2</v>
      </c>
      <c r="V16" s="29">
        <v>7.3039999999999997E-3</v>
      </c>
      <c r="W16" s="29">
        <v>0</v>
      </c>
      <c r="X16" s="29">
        <v>0</v>
      </c>
      <c r="Y16" s="29">
        <v>0</v>
      </c>
      <c r="Z16" s="29">
        <v>0</v>
      </c>
      <c r="AA16" s="29">
        <v>4.4796000000000002E-2</v>
      </c>
      <c r="AB16" s="42">
        <v>7.6200000000000004E-2</v>
      </c>
      <c r="AC16" s="29">
        <v>5.0775000000000001E-2</v>
      </c>
      <c r="AD16" s="29">
        <v>1.8981999999999999E-2</v>
      </c>
      <c r="AE16" s="42">
        <v>6.62E-3</v>
      </c>
      <c r="AF16" s="42">
        <v>1.4800000000000001E-2</v>
      </c>
      <c r="AG16" s="29">
        <v>1.5965E-2</v>
      </c>
      <c r="AH16" s="29">
        <v>0.14000000000000001</v>
      </c>
      <c r="AI16" s="29">
        <v>8.5699999999999998E-2</v>
      </c>
      <c r="AJ16" s="29">
        <v>4.5100000000000001E-2</v>
      </c>
      <c r="AK16" s="29">
        <v>1.31E-3</v>
      </c>
      <c r="AL16" s="29">
        <v>0.14399999999999999</v>
      </c>
      <c r="AM16" s="29">
        <v>7.0694999999999994E-2</v>
      </c>
      <c r="AN16" s="29">
        <v>0</v>
      </c>
      <c r="AO16" s="29">
        <v>0</v>
      </c>
      <c r="AP16" s="29">
        <v>0</v>
      </c>
      <c r="AQ16" s="29">
        <v>0.16800000000000001</v>
      </c>
      <c r="AR16" s="29">
        <v>0.13300000000000001</v>
      </c>
      <c r="AS16" s="29">
        <v>0.13700000000000001</v>
      </c>
      <c r="AT16" s="29">
        <v>0.29099999999999998</v>
      </c>
      <c r="AU16" s="26">
        <v>0</v>
      </c>
      <c r="AV16" s="26">
        <v>0</v>
      </c>
      <c r="AW16" s="26">
        <v>8.4811999999999995E-3</v>
      </c>
      <c r="AX16" s="13">
        <v>0</v>
      </c>
      <c r="AY16" s="13">
        <v>0</v>
      </c>
      <c r="AZ16" s="13">
        <v>0.20100000000000001</v>
      </c>
      <c r="BA16" s="13">
        <v>0.13</v>
      </c>
      <c r="BB16" s="13">
        <v>0.20899999999999999</v>
      </c>
      <c r="BC16" s="13">
        <v>0.13500000000000001</v>
      </c>
      <c r="BD16" s="13">
        <v>0.19700000000000001</v>
      </c>
      <c r="BE16" s="13">
        <v>0.22700000000000001</v>
      </c>
      <c r="BF16" s="13">
        <v>0.25600000000000001</v>
      </c>
      <c r="BG16" s="13">
        <v>0.14499999999999999</v>
      </c>
      <c r="BH16" s="13">
        <v>0.23699999999999999</v>
      </c>
      <c r="BI16" s="13">
        <v>0.28399999999999997</v>
      </c>
      <c r="BJ16" s="13">
        <v>0.18099999999999999</v>
      </c>
      <c r="BK16" s="13">
        <v>0.14899999999999999</v>
      </c>
      <c r="BL16" s="13">
        <v>0.15</v>
      </c>
      <c r="BM16" s="13">
        <v>0.215</v>
      </c>
      <c r="BN16" s="13">
        <v>0.14199999999999999</v>
      </c>
      <c r="BO16" s="13">
        <v>0.17199999999999999</v>
      </c>
      <c r="BP16" s="13">
        <v>2.35E-2</v>
      </c>
      <c r="BQ16" s="13">
        <v>0.10199999999999999</v>
      </c>
      <c r="BR16" s="13">
        <v>1.0500000000000001E-2</v>
      </c>
      <c r="BS16" s="13">
        <v>2.35E-2</v>
      </c>
      <c r="BT16" s="13">
        <v>9.7999999999999997E-3</v>
      </c>
      <c r="BU16" s="13">
        <v>0</v>
      </c>
      <c r="BV16" s="13">
        <v>0.217</v>
      </c>
      <c r="BW16" s="13">
        <v>6.4000000000000001E-2</v>
      </c>
      <c r="BX16" s="13">
        <v>1.49E-2</v>
      </c>
      <c r="BY16" s="13">
        <v>0.107</v>
      </c>
      <c r="BZ16" s="13">
        <v>7.4399999999999994E-2</v>
      </c>
      <c r="CA16" s="13">
        <v>4.4200000000000003E-2</v>
      </c>
    </row>
    <row r="17" spans="1:79" ht="15.75" customHeight="1" x14ac:dyDescent="0.25">
      <c r="A17" s="10">
        <v>10.07</v>
      </c>
      <c r="B17" s="29">
        <v>0</v>
      </c>
      <c r="C17" s="29">
        <v>0.19555</v>
      </c>
      <c r="D17" s="29">
        <v>0.10348</v>
      </c>
      <c r="E17" s="29">
        <v>0.12914999999999999</v>
      </c>
      <c r="F17" s="29">
        <v>0</v>
      </c>
      <c r="G17" s="29">
        <v>8.9052999999999993E-2</v>
      </c>
      <c r="H17" s="29">
        <v>8.3227999999999996E-2</v>
      </c>
      <c r="I17" s="29">
        <v>2.7521E-2</v>
      </c>
      <c r="J17" s="29">
        <v>1.6778999999999999E-2</v>
      </c>
      <c r="K17" s="29">
        <v>1.9578000000000002E-2</v>
      </c>
      <c r="L17" s="29">
        <v>5.9321E-3</v>
      </c>
      <c r="M17" s="29">
        <v>0.13037000000000001</v>
      </c>
      <c r="N17" s="29">
        <v>7.3745000000000005E-2</v>
      </c>
      <c r="O17" s="29">
        <v>6.5137E-2</v>
      </c>
      <c r="P17" s="29">
        <v>2.0174000000000001E-2</v>
      </c>
      <c r="Q17" s="29">
        <v>0.22325999999999999</v>
      </c>
      <c r="R17" s="29">
        <v>7.2966000000000003E-2</v>
      </c>
      <c r="S17" s="29">
        <v>2.2194999999999999E-2</v>
      </c>
      <c r="T17" s="29">
        <v>2.6228999999999999E-2</v>
      </c>
      <c r="U17" s="29">
        <v>1.3709000000000001E-2</v>
      </c>
      <c r="V17" s="29">
        <v>0</v>
      </c>
      <c r="W17" s="29">
        <v>0</v>
      </c>
      <c r="X17" s="29">
        <v>0</v>
      </c>
      <c r="Y17" s="29">
        <v>0</v>
      </c>
      <c r="Z17" s="29">
        <v>0</v>
      </c>
      <c r="AA17" s="29">
        <v>4.9444000000000002E-2</v>
      </c>
      <c r="AB17" s="42">
        <v>0.03</v>
      </c>
      <c r="AC17" s="29">
        <v>2.3380000000000001E-2</v>
      </c>
      <c r="AD17" s="29">
        <v>2.0065E-2</v>
      </c>
      <c r="AE17" s="42">
        <v>1.01E-2</v>
      </c>
      <c r="AF17" s="42">
        <v>7.1500000000000001E-3</v>
      </c>
      <c r="AG17" s="29">
        <v>1.5053E-2</v>
      </c>
      <c r="AH17" s="29">
        <v>0.107</v>
      </c>
      <c r="AI17" s="29">
        <v>7.4200000000000002E-2</v>
      </c>
      <c r="AJ17" s="29">
        <v>2.9299999999999999E-3</v>
      </c>
      <c r="AK17" s="29">
        <v>4.1700000000000001E-3</v>
      </c>
      <c r="AL17" s="29">
        <v>2.9899999999999999E-2</v>
      </c>
      <c r="AM17" s="29">
        <v>2.6321000000000001E-2</v>
      </c>
      <c r="AN17" s="29">
        <v>0</v>
      </c>
      <c r="AO17" s="29">
        <v>0</v>
      </c>
      <c r="AP17" s="29">
        <v>7.5599999999999999E-3</v>
      </c>
      <c r="AQ17" s="29">
        <v>0.107</v>
      </c>
      <c r="AR17" s="29">
        <v>1.8499999999999999E-2</v>
      </c>
      <c r="AS17" s="29">
        <v>6.5000000000000002E-2</v>
      </c>
      <c r="AT17" s="29">
        <v>0.109</v>
      </c>
      <c r="AU17" s="26">
        <v>6.2987E-3</v>
      </c>
      <c r="AV17" s="26">
        <v>0</v>
      </c>
      <c r="AW17" s="26">
        <v>0</v>
      </c>
      <c r="AX17" s="13">
        <v>0</v>
      </c>
      <c r="AY17" s="13">
        <v>0</v>
      </c>
      <c r="AZ17" s="13">
        <v>0.107</v>
      </c>
      <c r="BA17" s="13">
        <v>0.12</v>
      </c>
      <c r="BB17" s="13">
        <v>6.7299999999999999E-2</v>
      </c>
      <c r="BC17" s="13">
        <v>1.55E-2</v>
      </c>
      <c r="BD17" s="13">
        <v>8.1299999999999997E-2</v>
      </c>
      <c r="BE17" s="13">
        <v>0.126</v>
      </c>
      <c r="BF17" s="13">
        <v>0.16</v>
      </c>
      <c r="BG17" s="13">
        <v>0.158</v>
      </c>
      <c r="BH17" s="13">
        <v>0.16200000000000001</v>
      </c>
      <c r="BI17" s="13">
        <v>0.17</v>
      </c>
      <c r="BJ17" s="13">
        <v>0.14899999999999999</v>
      </c>
      <c r="BK17" s="13">
        <v>0.16500000000000001</v>
      </c>
      <c r="BL17" s="13">
        <v>0.11600000000000001</v>
      </c>
      <c r="BM17" s="13">
        <v>0.192</v>
      </c>
      <c r="BN17" s="13">
        <v>0.186</v>
      </c>
      <c r="BO17" s="13">
        <v>0.17299999999999999</v>
      </c>
      <c r="BP17" s="13">
        <v>0</v>
      </c>
      <c r="BQ17" s="13">
        <v>0.16800000000000001</v>
      </c>
      <c r="BR17" s="13">
        <v>0</v>
      </c>
      <c r="BS17" s="13">
        <v>0</v>
      </c>
      <c r="BT17" s="13">
        <v>4.4299999999999999E-3</v>
      </c>
      <c r="BU17" s="13">
        <v>0</v>
      </c>
      <c r="BV17" s="13">
        <v>0.192</v>
      </c>
      <c r="BW17" s="13">
        <v>0.11899999999999999</v>
      </c>
      <c r="BX17" s="13">
        <v>7.8899999999999998E-2</v>
      </c>
      <c r="BY17" s="13">
        <v>0.14099999999999999</v>
      </c>
      <c r="BZ17" s="13">
        <v>0.129</v>
      </c>
      <c r="CA17" s="13">
        <v>0.111</v>
      </c>
    </row>
    <row r="18" spans="1:79" ht="15.75" customHeight="1" x14ac:dyDescent="0.25">
      <c r="A18" s="10">
        <v>10.96</v>
      </c>
      <c r="B18" s="29">
        <v>1.0278000000000001E-2</v>
      </c>
      <c r="C18" s="29">
        <v>0.10614</v>
      </c>
      <c r="D18" s="29">
        <v>0.14973</v>
      </c>
      <c r="E18" s="29">
        <v>0.13012000000000001</v>
      </c>
      <c r="F18" s="29">
        <v>0</v>
      </c>
      <c r="G18" s="29">
        <v>4.4928999999999997E-2</v>
      </c>
      <c r="H18" s="29">
        <v>0.10888</v>
      </c>
      <c r="I18" s="29">
        <v>5.6668999999999997E-2</v>
      </c>
      <c r="J18" s="29">
        <v>5.4223E-2</v>
      </c>
      <c r="K18" s="29">
        <v>5.0057999999999998E-2</v>
      </c>
      <c r="L18" s="29">
        <v>3.8016000000000001E-2</v>
      </c>
      <c r="M18" s="29">
        <v>0.13038</v>
      </c>
      <c r="N18" s="29">
        <v>9.5488000000000003E-2</v>
      </c>
      <c r="O18" s="29">
        <v>9.6672999999999995E-2</v>
      </c>
      <c r="P18" s="29">
        <v>6.0883E-2</v>
      </c>
      <c r="Q18" s="29">
        <v>0.1956</v>
      </c>
      <c r="R18" s="29">
        <v>3.8228999999999999E-2</v>
      </c>
      <c r="S18" s="29">
        <v>2.2665000000000001E-2</v>
      </c>
      <c r="T18" s="29">
        <v>2.4702000000000002E-2</v>
      </c>
      <c r="U18" s="29">
        <v>0</v>
      </c>
      <c r="V18" s="29">
        <v>0</v>
      </c>
      <c r="W18" s="29">
        <v>0</v>
      </c>
      <c r="X18" s="29">
        <v>0</v>
      </c>
      <c r="Y18" s="29">
        <v>0</v>
      </c>
      <c r="Z18" s="29">
        <v>0</v>
      </c>
      <c r="AA18" s="29">
        <v>1.387E-2</v>
      </c>
      <c r="AB18" s="42">
        <v>0</v>
      </c>
      <c r="AC18" s="29">
        <v>0</v>
      </c>
      <c r="AD18" s="29">
        <v>0</v>
      </c>
      <c r="AE18" s="42">
        <v>1.1299999999999999E-2</v>
      </c>
      <c r="AF18" s="42">
        <v>1.09E-2</v>
      </c>
      <c r="AG18" s="29">
        <v>2.4003000000000002E-3</v>
      </c>
      <c r="AH18" s="29">
        <v>0.105</v>
      </c>
      <c r="AI18" s="29">
        <v>2.4500000000000001E-2</v>
      </c>
      <c r="AJ18" s="29">
        <v>1.8800000000000001E-2</v>
      </c>
      <c r="AK18" s="29">
        <v>2.5499999999999998E-2</v>
      </c>
      <c r="AL18" s="29">
        <v>4.4299999999999999E-2</v>
      </c>
      <c r="AM18" s="29">
        <v>4.6157999999999998E-2</v>
      </c>
      <c r="AN18" s="29">
        <v>2.5400000000000002E-3</v>
      </c>
      <c r="AO18" s="29">
        <v>1.5900000000000001E-2</v>
      </c>
      <c r="AP18" s="29">
        <v>1.84E-2</v>
      </c>
      <c r="AQ18" s="29">
        <v>9.5899999999999999E-2</v>
      </c>
      <c r="AR18" s="29">
        <v>3.4799999999999998E-2</v>
      </c>
      <c r="AS18" s="29">
        <v>2.4199999999999999E-2</v>
      </c>
      <c r="AT18" s="29">
        <v>2.7900000000000001E-2</v>
      </c>
      <c r="AU18" s="26">
        <v>7.7742000000000002E-3</v>
      </c>
      <c r="AV18" s="26">
        <v>0</v>
      </c>
      <c r="AW18" s="26">
        <v>0</v>
      </c>
      <c r="AX18" s="13">
        <v>0</v>
      </c>
      <c r="AY18" s="13">
        <v>0</v>
      </c>
      <c r="AZ18" s="13">
        <v>2.1899999999999999E-2</v>
      </c>
      <c r="BA18" s="13">
        <v>8.09E-2</v>
      </c>
      <c r="BB18" s="13">
        <v>2.3099999999999999E-2</v>
      </c>
      <c r="BC18" s="13">
        <v>1.7299999999999999E-2</v>
      </c>
      <c r="BD18" s="13">
        <v>4.4400000000000002E-2</v>
      </c>
      <c r="BE18" s="13">
        <v>0.109</v>
      </c>
      <c r="BF18" s="13">
        <v>5.2299999999999999E-2</v>
      </c>
      <c r="BG18" s="13">
        <v>0.12</v>
      </c>
      <c r="BH18" s="13">
        <v>7.2099999999999997E-2</v>
      </c>
      <c r="BI18" s="13">
        <v>6.0699999999999997E-2</v>
      </c>
      <c r="BJ18" s="13">
        <v>8.4199999999999997E-2</v>
      </c>
      <c r="BK18" s="13">
        <v>0.11799999999999999</v>
      </c>
      <c r="BL18" s="13">
        <v>5.8200000000000002E-2</v>
      </c>
      <c r="BM18" s="13">
        <v>0.122</v>
      </c>
      <c r="BN18" s="13">
        <v>0.153</v>
      </c>
      <c r="BO18" s="13">
        <v>0.113</v>
      </c>
      <c r="BP18" s="13">
        <v>0</v>
      </c>
      <c r="BQ18" s="13">
        <v>0.15</v>
      </c>
      <c r="BR18" s="13">
        <v>0</v>
      </c>
      <c r="BS18" s="13">
        <v>0</v>
      </c>
      <c r="BT18" s="13">
        <v>0</v>
      </c>
      <c r="BU18" s="13">
        <v>0</v>
      </c>
      <c r="BV18" s="13">
        <v>0.11799999999999999</v>
      </c>
      <c r="BW18" s="13">
        <v>0.14399999999999999</v>
      </c>
      <c r="BX18" s="13">
        <v>0.123</v>
      </c>
      <c r="BY18" s="13">
        <v>0.126</v>
      </c>
      <c r="BZ18" s="13">
        <v>0.14000000000000001</v>
      </c>
      <c r="CA18" s="13">
        <v>0.13800000000000001</v>
      </c>
    </row>
    <row r="19" spans="1:79" ht="15.75" customHeight="1" x14ac:dyDescent="0.25">
      <c r="A19" s="10">
        <v>11.93</v>
      </c>
      <c r="B19" s="29">
        <v>2.4611999999999998E-2</v>
      </c>
      <c r="C19" s="29">
        <v>6.3697000000000004E-2</v>
      </c>
      <c r="D19" s="29">
        <v>0.15587000000000001</v>
      </c>
      <c r="E19" s="29">
        <v>0.10639</v>
      </c>
      <c r="F19" s="29">
        <v>0</v>
      </c>
      <c r="G19" s="29">
        <v>4.8638000000000001E-2</v>
      </c>
      <c r="H19" s="29">
        <v>0.10297000000000001</v>
      </c>
      <c r="I19" s="29">
        <v>8.0614000000000005E-2</v>
      </c>
      <c r="J19" s="29">
        <v>9.8858000000000001E-2</v>
      </c>
      <c r="K19" s="29">
        <v>7.8989000000000004E-2</v>
      </c>
      <c r="L19" s="29">
        <v>7.2709999999999997E-2</v>
      </c>
      <c r="M19" s="29">
        <v>8.7718000000000004E-2</v>
      </c>
      <c r="N19" s="29">
        <v>9.9013000000000004E-2</v>
      </c>
      <c r="O19" s="29">
        <v>0.11044</v>
      </c>
      <c r="P19" s="29">
        <v>9.1191999999999995E-2</v>
      </c>
      <c r="Q19" s="29">
        <v>0.1173</v>
      </c>
      <c r="R19" s="29">
        <v>2.3136E-2</v>
      </c>
      <c r="S19" s="29">
        <v>2.2506000000000002E-2</v>
      </c>
      <c r="T19" s="29">
        <v>0</v>
      </c>
      <c r="U19" s="29">
        <v>0</v>
      </c>
      <c r="V19" s="29">
        <v>0</v>
      </c>
      <c r="W19" s="29">
        <v>0</v>
      </c>
      <c r="X19" s="29">
        <v>0</v>
      </c>
      <c r="Y19" s="29">
        <v>0</v>
      </c>
      <c r="Z19" s="29">
        <v>0</v>
      </c>
      <c r="AA19" s="29">
        <v>9.9673000000000001E-3</v>
      </c>
      <c r="AB19" s="42">
        <v>0</v>
      </c>
      <c r="AC19" s="29">
        <v>0</v>
      </c>
      <c r="AD19" s="29">
        <v>0</v>
      </c>
      <c r="AE19" s="42">
        <v>7.0800000000000004E-3</v>
      </c>
      <c r="AF19" s="42">
        <v>2.7699999999999999E-2</v>
      </c>
      <c r="AG19" s="29">
        <v>1.6245999999999999E-3</v>
      </c>
      <c r="AH19" s="29">
        <v>5.9499999999999997E-2</v>
      </c>
      <c r="AI19" s="29">
        <v>3.0200000000000001E-2</v>
      </c>
      <c r="AJ19" s="29">
        <v>1.18E-2</v>
      </c>
      <c r="AK19" s="29">
        <v>2.1000000000000001E-2</v>
      </c>
      <c r="AL19" s="29">
        <v>5.0700000000000002E-2</v>
      </c>
      <c r="AM19" s="29">
        <v>5.4308000000000002E-2</v>
      </c>
      <c r="AN19" s="29">
        <v>1.7600000000000001E-2</v>
      </c>
      <c r="AO19" s="29">
        <v>3.1600000000000003E-2</v>
      </c>
      <c r="AP19" s="29">
        <v>0</v>
      </c>
      <c r="AQ19" s="29">
        <v>7.0000000000000007E-2</v>
      </c>
      <c r="AR19" s="29">
        <v>6.2E-2</v>
      </c>
      <c r="AS19" s="29">
        <v>2.2700000000000001E-2</v>
      </c>
      <c r="AT19" s="29">
        <v>5.6500000000000002E-2</v>
      </c>
      <c r="AU19" s="26">
        <v>0</v>
      </c>
      <c r="AV19" s="26">
        <v>0</v>
      </c>
      <c r="AW19" s="26">
        <v>0</v>
      </c>
      <c r="AX19" s="13">
        <v>0</v>
      </c>
      <c r="AY19" s="13">
        <v>0</v>
      </c>
      <c r="AZ19" s="13">
        <v>3.9399999999999999E-3</v>
      </c>
      <c r="BA19" s="13">
        <v>4.9000000000000002E-2</v>
      </c>
      <c r="BB19" s="13">
        <v>5.3600000000000002E-2</v>
      </c>
      <c r="BC19" s="13">
        <v>5.8400000000000001E-2</v>
      </c>
      <c r="BD19" s="13">
        <v>8.4099999999999994E-2</v>
      </c>
      <c r="BE19" s="13">
        <v>0.128</v>
      </c>
      <c r="BF19" s="13">
        <v>3.0200000000000001E-3</v>
      </c>
      <c r="BG19" s="13">
        <v>8.7400000000000005E-2</v>
      </c>
      <c r="BH19" s="13">
        <v>3.1399999999999997E-2</v>
      </c>
      <c r="BI19" s="13">
        <v>3.9800000000000002E-2</v>
      </c>
      <c r="BJ19" s="13">
        <v>6.3799999999999996E-2</v>
      </c>
      <c r="BK19" s="13">
        <v>8.6499999999999994E-2</v>
      </c>
      <c r="BL19" s="13">
        <v>1.41E-2</v>
      </c>
      <c r="BM19" s="13">
        <v>6.8199999999999997E-2</v>
      </c>
      <c r="BN19" s="13">
        <v>9.3399999999999997E-2</v>
      </c>
      <c r="BO19" s="13">
        <v>5.2400000000000002E-2</v>
      </c>
      <c r="BP19" s="13">
        <v>0</v>
      </c>
      <c r="BQ19" s="13">
        <v>9.1600000000000001E-2</v>
      </c>
      <c r="BR19" s="13">
        <v>0</v>
      </c>
      <c r="BS19" s="13">
        <v>0</v>
      </c>
      <c r="BT19" s="13">
        <v>0</v>
      </c>
      <c r="BU19" s="13">
        <v>0</v>
      </c>
      <c r="BV19" s="13">
        <v>4.4900000000000002E-2</v>
      </c>
      <c r="BW19" s="13">
        <v>0.13200000000000001</v>
      </c>
      <c r="BX19" s="13">
        <v>0.112</v>
      </c>
      <c r="BY19" s="13">
        <v>8.6199999999999999E-2</v>
      </c>
      <c r="BZ19" s="13">
        <v>0.113</v>
      </c>
      <c r="CA19" s="13">
        <v>0.11799999999999999</v>
      </c>
    </row>
    <row r="20" spans="1:79" ht="15.75" customHeight="1" x14ac:dyDescent="0.25">
      <c r="A20" s="10">
        <v>12.99</v>
      </c>
      <c r="B20" s="29">
        <v>1.1464E-2</v>
      </c>
      <c r="C20" s="29">
        <v>7.4050000000000005E-2</v>
      </c>
      <c r="D20" s="29">
        <v>0.13338</v>
      </c>
      <c r="E20" s="29">
        <v>7.0807999999999996E-2</v>
      </c>
      <c r="F20" s="29">
        <v>0</v>
      </c>
      <c r="G20" s="29">
        <v>6.0701999999999999E-2</v>
      </c>
      <c r="H20" s="29">
        <v>8.1790000000000002E-2</v>
      </c>
      <c r="I20" s="29">
        <v>9.0395000000000003E-2</v>
      </c>
      <c r="J20" s="29">
        <v>0.1308</v>
      </c>
      <c r="K20" s="29">
        <v>9.4780000000000003E-2</v>
      </c>
      <c r="L20" s="29">
        <v>8.7054999999999993E-2</v>
      </c>
      <c r="M20" s="29">
        <v>6.5764000000000003E-2</v>
      </c>
      <c r="N20" s="29">
        <v>8.5179000000000005E-2</v>
      </c>
      <c r="O20" s="29">
        <v>0.10308</v>
      </c>
      <c r="P20" s="29">
        <v>9.2648999999999995E-2</v>
      </c>
      <c r="Q20" s="29">
        <v>5.6644E-2</v>
      </c>
      <c r="R20" s="29">
        <v>0</v>
      </c>
      <c r="S20" s="29">
        <v>1.5009E-2</v>
      </c>
      <c r="T20" s="29">
        <v>0</v>
      </c>
      <c r="U20" s="29">
        <v>0</v>
      </c>
      <c r="V20" s="29">
        <v>0</v>
      </c>
      <c r="W20" s="29">
        <v>0</v>
      </c>
      <c r="X20" s="29">
        <v>0</v>
      </c>
      <c r="Y20" s="29">
        <v>0</v>
      </c>
      <c r="Z20" s="29">
        <v>0</v>
      </c>
      <c r="AA20" s="29">
        <v>2.9865E-3</v>
      </c>
      <c r="AB20" s="42">
        <v>0</v>
      </c>
      <c r="AC20" s="29">
        <v>0</v>
      </c>
      <c r="AD20" s="29">
        <v>0</v>
      </c>
      <c r="AE20" s="42">
        <v>7.0800000000000004E-3</v>
      </c>
      <c r="AF20" s="42">
        <v>2.1299999999999999E-2</v>
      </c>
      <c r="AG20" s="29">
        <v>1.0064E-2</v>
      </c>
      <c r="AH20" s="29">
        <v>9.3600000000000003E-3</v>
      </c>
      <c r="AI20" s="29">
        <v>1.6E-2</v>
      </c>
      <c r="AJ20" s="29">
        <v>1.4500000000000001E-2</v>
      </c>
      <c r="AK20" s="29">
        <v>2.5600000000000001E-2</v>
      </c>
      <c r="AL20" s="29">
        <v>4.9000000000000002E-2</v>
      </c>
      <c r="AM20" s="29">
        <v>4.2396000000000003E-2</v>
      </c>
      <c r="AN20" s="29">
        <v>3.5799999999999998E-2</v>
      </c>
      <c r="AO20" s="29">
        <v>3.9100000000000003E-2</v>
      </c>
      <c r="AP20" s="29">
        <v>0</v>
      </c>
      <c r="AQ20" s="29">
        <v>2.81E-2</v>
      </c>
      <c r="AR20" s="29">
        <v>6.3100000000000003E-2</v>
      </c>
      <c r="AS20" s="29">
        <v>3.4099999999999998E-2</v>
      </c>
      <c r="AT20" s="29">
        <v>5.67E-2</v>
      </c>
      <c r="AU20" s="26">
        <v>0</v>
      </c>
      <c r="AV20" s="26">
        <v>0</v>
      </c>
      <c r="AW20" s="26">
        <v>0</v>
      </c>
      <c r="AX20" s="13">
        <v>0</v>
      </c>
      <c r="AY20" s="13">
        <v>0</v>
      </c>
      <c r="AZ20" s="13">
        <v>3.7900000000000003E-2</v>
      </c>
      <c r="BA20" s="13">
        <v>3.56E-2</v>
      </c>
      <c r="BB20" s="13">
        <v>7.2999999999999995E-2</v>
      </c>
      <c r="BC20" s="13">
        <v>4.4400000000000002E-2</v>
      </c>
      <c r="BD20" s="13">
        <v>7.8200000000000006E-2</v>
      </c>
      <c r="BE20" s="13">
        <v>0.10299999999999999</v>
      </c>
      <c r="BF20" s="13">
        <v>9.2099999999999994E-3</v>
      </c>
      <c r="BG20" s="13">
        <v>7.6899999999999996E-2</v>
      </c>
      <c r="BH20" s="13">
        <v>3.9300000000000002E-2</v>
      </c>
      <c r="BI20" s="13">
        <v>5.3400000000000003E-2</v>
      </c>
      <c r="BJ20" s="13">
        <v>9.06E-2</v>
      </c>
      <c r="BK20" s="13">
        <v>9.9500000000000005E-2</v>
      </c>
      <c r="BL20" s="13">
        <v>0</v>
      </c>
      <c r="BM20" s="13">
        <v>5.2699999999999997E-2</v>
      </c>
      <c r="BN20" s="13">
        <v>7.0400000000000004E-2</v>
      </c>
      <c r="BO20" s="13">
        <v>3.95E-2</v>
      </c>
      <c r="BP20" s="13">
        <v>0</v>
      </c>
      <c r="BQ20" s="13">
        <v>6.0100000000000001E-2</v>
      </c>
      <c r="BR20" s="13">
        <v>0</v>
      </c>
      <c r="BS20" s="13">
        <v>0</v>
      </c>
      <c r="BT20" s="13">
        <v>0</v>
      </c>
      <c r="BU20" s="13">
        <v>0</v>
      </c>
      <c r="BV20" s="13">
        <v>4.7499999999999999E-3</v>
      </c>
      <c r="BW20" s="13">
        <v>9.9000000000000005E-2</v>
      </c>
      <c r="BX20" s="13">
        <v>7.9000000000000001E-2</v>
      </c>
      <c r="BY20" s="13">
        <v>5.5800000000000002E-2</v>
      </c>
      <c r="BZ20" s="13">
        <v>7.6799999999999993E-2</v>
      </c>
      <c r="CA20" s="13">
        <v>9.0300000000000005E-2</v>
      </c>
    </row>
    <row r="21" spans="1:79" ht="15.75" customHeight="1" x14ac:dyDescent="0.25">
      <c r="A21" s="10">
        <v>14.16</v>
      </c>
      <c r="B21" s="29">
        <v>1.8637999999999998E-2</v>
      </c>
      <c r="C21" s="29">
        <v>9.5094999999999999E-2</v>
      </c>
      <c r="D21" s="29">
        <v>0.10918</v>
      </c>
      <c r="E21" s="29">
        <v>3.9731000000000002E-2</v>
      </c>
      <c r="F21" s="29">
        <v>0</v>
      </c>
      <c r="G21" s="29">
        <v>3.8080000000000003E-2</v>
      </c>
      <c r="H21" s="29">
        <v>6.8177000000000001E-2</v>
      </c>
      <c r="I21" s="29">
        <v>8.4141999999999995E-2</v>
      </c>
      <c r="J21" s="29">
        <v>0.13622000000000001</v>
      </c>
      <c r="K21" s="29">
        <v>9.2178999999999997E-2</v>
      </c>
      <c r="L21" s="29">
        <v>7.3651999999999995E-2</v>
      </c>
      <c r="M21" s="29">
        <v>7.5374999999999998E-2</v>
      </c>
      <c r="N21" s="29">
        <v>6.3737000000000002E-2</v>
      </c>
      <c r="O21" s="29">
        <v>8.1318000000000001E-2</v>
      </c>
      <c r="P21" s="29">
        <v>7.0541000000000006E-2</v>
      </c>
      <c r="Q21" s="29">
        <v>4.7355000000000001E-2</v>
      </c>
      <c r="R21" s="29">
        <v>0</v>
      </c>
      <c r="S21" s="29">
        <v>0</v>
      </c>
      <c r="T21" s="29">
        <v>0</v>
      </c>
      <c r="U21" s="29">
        <v>0</v>
      </c>
      <c r="V21" s="29">
        <v>0</v>
      </c>
      <c r="W21" s="29">
        <v>0</v>
      </c>
      <c r="X21" s="29">
        <v>0</v>
      </c>
      <c r="Y21" s="29">
        <v>0</v>
      </c>
      <c r="Z21" s="29">
        <v>0</v>
      </c>
      <c r="AA21" s="29">
        <v>0</v>
      </c>
      <c r="AB21" s="42">
        <v>0</v>
      </c>
      <c r="AC21" s="29">
        <v>0</v>
      </c>
      <c r="AD21" s="29">
        <v>0</v>
      </c>
      <c r="AE21" s="42">
        <v>0</v>
      </c>
      <c r="AF21" s="42">
        <v>7.1399999999999996E-3</v>
      </c>
      <c r="AG21" s="29">
        <v>9.1176999999999994E-3</v>
      </c>
      <c r="AH21" s="29">
        <v>0</v>
      </c>
      <c r="AI21" s="29">
        <v>2.5999999999999999E-2</v>
      </c>
      <c r="AJ21" s="29">
        <v>5.5799999999999999E-3</v>
      </c>
      <c r="AK21" s="29">
        <v>2.6800000000000001E-2</v>
      </c>
      <c r="AL21" s="29">
        <v>2.9600000000000001E-2</v>
      </c>
      <c r="AM21" s="29">
        <v>4.6026000000000001E-3</v>
      </c>
      <c r="AN21" s="29">
        <v>3.6299999999999999E-2</v>
      </c>
      <c r="AO21" s="29">
        <v>2.0400000000000001E-2</v>
      </c>
      <c r="AP21" s="29">
        <v>0</v>
      </c>
      <c r="AQ21" s="29">
        <v>0</v>
      </c>
      <c r="AR21" s="29">
        <v>4.2599999999999999E-2</v>
      </c>
      <c r="AS21" s="29">
        <v>4.7100000000000003E-2</v>
      </c>
      <c r="AT21" s="29">
        <v>2.01E-2</v>
      </c>
      <c r="AU21" s="26">
        <v>0</v>
      </c>
      <c r="AV21" s="26">
        <v>0</v>
      </c>
      <c r="AW21" s="26">
        <v>0</v>
      </c>
      <c r="AX21" s="13">
        <v>0</v>
      </c>
      <c r="AY21" s="13">
        <v>0</v>
      </c>
      <c r="AZ21" s="13">
        <v>7.8200000000000006E-2</v>
      </c>
      <c r="BA21" s="13">
        <v>4.99E-2</v>
      </c>
      <c r="BB21" s="13">
        <v>9.2399999999999996E-2</v>
      </c>
      <c r="BC21" s="13">
        <v>4.9099999999999998E-2</v>
      </c>
      <c r="BD21" s="13">
        <v>8.0500000000000002E-2</v>
      </c>
      <c r="BE21" s="13">
        <v>3.4599999999999999E-2</v>
      </c>
      <c r="BF21" s="13">
        <v>4.2900000000000001E-2</v>
      </c>
      <c r="BG21" s="13">
        <v>8.1199999999999994E-2</v>
      </c>
      <c r="BH21" s="13">
        <v>7.1800000000000003E-2</v>
      </c>
      <c r="BI21" s="13">
        <v>9.4399999999999998E-2</v>
      </c>
      <c r="BJ21" s="13">
        <v>0.126</v>
      </c>
      <c r="BK21" s="13">
        <v>0.123</v>
      </c>
      <c r="BL21" s="13">
        <v>0</v>
      </c>
      <c r="BM21" s="13">
        <v>5.5199999999999999E-2</v>
      </c>
      <c r="BN21" s="13">
        <v>8.5900000000000004E-2</v>
      </c>
      <c r="BO21" s="13">
        <v>8.0500000000000002E-2</v>
      </c>
      <c r="BP21" s="13">
        <v>0</v>
      </c>
      <c r="BQ21" s="13">
        <v>8.1299999999999997E-2</v>
      </c>
      <c r="BR21" s="13">
        <v>0</v>
      </c>
      <c r="BS21" s="13">
        <v>0</v>
      </c>
      <c r="BT21" s="13">
        <v>0</v>
      </c>
      <c r="BU21" s="13">
        <v>0</v>
      </c>
      <c r="BV21" s="13">
        <v>0</v>
      </c>
      <c r="BW21" s="13">
        <v>7.0300000000000001E-2</v>
      </c>
      <c r="BX21" s="13">
        <v>6.8400000000000002E-2</v>
      </c>
      <c r="BY21" s="13">
        <v>5.33E-2</v>
      </c>
      <c r="BZ21" s="13">
        <v>5.8299999999999998E-2</v>
      </c>
      <c r="CA21" s="13">
        <v>8.5000000000000006E-2</v>
      </c>
    </row>
    <row r="22" spans="1:79" ht="15.75" customHeight="1" x14ac:dyDescent="0.25">
      <c r="A22" s="10">
        <v>15.43</v>
      </c>
      <c r="B22" s="29">
        <v>1.7595E-2</v>
      </c>
      <c r="C22" s="29">
        <v>0.10173</v>
      </c>
      <c r="D22" s="29">
        <v>9.9173999999999998E-2</v>
      </c>
      <c r="E22" s="29">
        <v>2.1264999999999999E-2</v>
      </c>
      <c r="F22" s="29">
        <v>0</v>
      </c>
      <c r="G22" s="29">
        <v>5.2837000000000002E-2</v>
      </c>
      <c r="H22" s="29">
        <v>7.2021000000000002E-2</v>
      </c>
      <c r="I22" s="29">
        <v>6.8737999999999994E-2</v>
      </c>
      <c r="J22" s="29">
        <v>0.11940000000000001</v>
      </c>
      <c r="K22" s="29">
        <v>7.6691999999999996E-2</v>
      </c>
      <c r="L22" s="29">
        <v>4.6413999999999997E-2</v>
      </c>
      <c r="M22" s="29">
        <v>8.2992999999999997E-2</v>
      </c>
      <c r="N22" s="29">
        <v>4.2682999999999999E-2</v>
      </c>
      <c r="O22" s="29">
        <v>5.8464000000000002E-2</v>
      </c>
      <c r="P22" s="29">
        <v>4.3910999999999999E-2</v>
      </c>
      <c r="Q22" s="29">
        <v>7.1059999999999998E-2</v>
      </c>
      <c r="R22" s="29">
        <v>0</v>
      </c>
      <c r="S22" s="29">
        <v>0</v>
      </c>
      <c r="T22" s="29">
        <v>0</v>
      </c>
      <c r="U22" s="29">
        <v>0</v>
      </c>
      <c r="V22" s="29">
        <v>0</v>
      </c>
      <c r="W22" s="29">
        <v>0</v>
      </c>
      <c r="X22" s="29">
        <v>0</v>
      </c>
      <c r="Y22" s="29">
        <v>0</v>
      </c>
      <c r="Z22" s="29">
        <v>0</v>
      </c>
      <c r="AA22" s="29">
        <v>0</v>
      </c>
      <c r="AB22" s="42">
        <v>0</v>
      </c>
      <c r="AC22" s="29">
        <v>0</v>
      </c>
      <c r="AD22" s="29">
        <v>0</v>
      </c>
      <c r="AE22" s="42">
        <v>0</v>
      </c>
      <c r="AF22" s="42">
        <v>0</v>
      </c>
      <c r="AG22" s="29">
        <v>9.0670000000000004E-3</v>
      </c>
      <c r="AH22" s="29">
        <v>0</v>
      </c>
      <c r="AI22" s="29">
        <v>2.3199999999999998E-2</v>
      </c>
      <c r="AJ22" s="29">
        <v>0</v>
      </c>
      <c r="AK22" s="29">
        <v>3.9300000000000003E-3</v>
      </c>
      <c r="AL22" s="29">
        <v>2.5600000000000001E-2</v>
      </c>
      <c r="AM22" s="29">
        <v>0</v>
      </c>
      <c r="AN22" s="29">
        <v>0</v>
      </c>
      <c r="AO22" s="29">
        <v>2.0299999999999999E-2</v>
      </c>
      <c r="AP22" s="29">
        <v>0</v>
      </c>
      <c r="AQ22" s="29">
        <v>0</v>
      </c>
      <c r="AR22" s="29">
        <v>6.11E-3</v>
      </c>
      <c r="AS22" s="29">
        <v>3.61E-2</v>
      </c>
      <c r="AT22" s="29">
        <v>0</v>
      </c>
      <c r="AU22" s="26">
        <v>0</v>
      </c>
      <c r="AV22" s="26">
        <v>0</v>
      </c>
      <c r="AW22" s="26">
        <v>0</v>
      </c>
      <c r="AX22" s="13">
        <v>0</v>
      </c>
      <c r="AY22" s="13">
        <v>0</v>
      </c>
      <c r="AZ22" s="13">
        <v>9.4E-2</v>
      </c>
      <c r="BA22" s="13">
        <v>8.4699999999999998E-2</v>
      </c>
      <c r="BB22" s="13">
        <v>8.6900000000000005E-2</v>
      </c>
      <c r="BC22" s="13">
        <v>4.9700000000000001E-2</v>
      </c>
      <c r="BD22" s="13">
        <v>9.5100000000000004E-2</v>
      </c>
      <c r="BE22" s="13">
        <v>1.4800000000000001E-2</v>
      </c>
      <c r="BF22" s="13">
        <v>7.6899999999999996E-2</v>
      </c>
      <c r="BG22" s="13">
        <v>7.3300000000000004E-2</v>
      </c>
      <c r="BH22" s="13">
        <v>9.01E-2</v>
      </c>
      <c r="BI22" s="13">
        <v>0.108</v>
      </c>
      <c r="BJ22" s="13">
        <v>0.122</v>
      </c>
      <c r="BK22" s="13">
        <v>0.11</v>
      </c>
      <c r="BL22" s="13">
        <v>1.29E-2</v>
      </c>
      <c r="BM22" s="13">
        <v>5.28E-2</v>
      </c>
      <c r="BN22" s="13">
        <v>9.5899999999999999E-2</v>
      </c>
      <c r="BO22" s="13">
        <v>0.13800000000000001</v>
      </c>
      <c r="BP22" s="13">
        <v>0</v>
      </c>
      <c r="BQ22" s="13">
        <v>0.122</v>
      </c>
      <c r="BR22" s="13">
        <v>0</v>
      </c>
      <c r="BS22" s="13">
        <v>0</v>
      </c>
      <c r="BT22" s="13">
        <v>0</v>
      </c>
      <c r="BU22" s="13">
        <v>0</v>
      </c>
      <c r="BV22" s="13">
        <v>7.5700000000000003E-3</v>
      </c>
      <c r="BW22" s="13">
        <v>5.8700000000000002E-2</v>
      </c>
      <c r="BX22" s="13">
        <v>8.77E-2</v>
      </c>
      <c r="BY22" s="13">
        <v>7.0499999999999993E-2</v>
      </c>
      <c r="BZ22" s="13">
        <v>5.6300000000000003E-2</v>
      </c>
      <c r="CA22" s="13">
        <v>8.9200000000000002E-2</v>
      </c>
    </row>
    <row r="23" spans="1:79" ht="15.75" customHeight="1" x14ac:dyDescent="0.25">
      <c r="A23" s="10">
        <v>16.82</v>
      </c>
      <c r="B23" s="29">
        <v>0</v>
      </c>
      <c r="C23" s="29">
        <v>5.7923000000000002E-2</v>
      </c>
      <c r="D23" s="29">
        <v>8.8840000000000002E-2</v>
      </c>
      <c r="E23" s="29">
        <v>1.8495000000000001E-2</v>
      </c>
      <c r="F23" s="29">
        <v>0</v>
      </c>
      <c r="G23" s="29">
        <v>6.4106999999999997E-2</v>
      </c>
      <c r="H23" s="29">
        <v>8.2764000000000004E-2</v>
      </c>
      <c r="I23" s="29">
        <v>4.9199E-2</v>
      </c>
      <c r="J23" s="29">
        <v>8.8636000000000006E-2</v>
      </c>
      <c r="K23" s="29">
        <v>5.4871999999999997E-2</v>
      </c>
      <c r="L23" s="29">
        <v>2.3720000000000001E-2</v>
      </c>
      <c r="M23" s="29">
        <v>5.9767000000000001E-2</v>
      </c>
      <c r="N23" s="29">
        <v>2.9283E-2</v>
      </c>
      <c r="O23" s="29">
        <v>4.1216000000000003E-2</v>
      </c>
      <c r="P23" s="29">
        <v>2.4573000000000001E-2</v>
      </c>
      <c r="Q23" s="29">
        <v>8.1577999999999998E-2</v>
      </c>
      <c r="R23" s="29">
        <v>0</v>
      </c>
      <c r="S23" s="29">
        <v>0</v>
      </c>
      <c r="T23" s="29">
        <v>0</v>
      </c>
      <c r="U23" s="29">
        <v>0</v>
      </c>
      <c r="V23" s="29">
        <v>0</v>
      </c>
      <c r="W23" s="29">
        <v>0</v>
      </c>
      <c r="X23" s="29">
        <v>0</v>
      </c>
      <c r="Y23" s="29">
        <v>0</v>
      </c>
      <c r="Z23" s="29">
        <v>0</v>
      </c>
      <c r="AA23" s="29">
        <v>0</v>
      </c>
      <c r="AB23" s="42">
        <v>0</v>
      </c>
      <c r="AC23" s="29">
        <v>0</v>
      </c>
      <c r="AD23" s="29">
        <v>0</v>
      </c>
      <c r="AE23" s="42">
        <v>0</v>
      </c>
      <c r="AF23" s="42">
        <v>0</v>
      </c>
      <c r="AG23" s="29">
        <v>2.075E-3</v>
      </c>
      <c r="AH23" s="29">
        <v>0</v>
      </c>
      <c r="AI23" s="29">
        <v>1.8499999999999999E-2</v>
      </c>
      <c r="AJ23" s="29">
        <v>0</v>
      </c>
      <c r="AK23" s="29">
        <v>0</v>
      </c>
      <c r="AL23" s="29">
        <v>0</v>
      </c>
      <c r="AM23" s="29">
        <v>0</v>
      </c>
      <c r="AN23" s="29">
        <v>0</v>
      </c>
      <c r="AO23" s="29">
        <v>1.03E-2</v>
      </c>
      <c r="AP23" s="29">
        <v>0</v>
      </c>
      <c r="AQ23" s="29">
        <v>0</v>
      </c>
      <c r="AR23" s="29">
        <v>0</v>
      </c>
      <c r="AS23" s="29">
        <v>0</v>
      </c>
      <c r="AT23" s="29">
        <v>0</v>
      </c>
      <c r="AU23" s="26">
        <v>0</v>
      </c>
      <c r="AV23" s="26">
        <v>0</v>
      </c>
      <c r="AW23" s="26">
        <v>0</v>
      </c>
      <c r="AX23" s="13">
        <v>0</v>
      </c>
      <c r="AY23" s="13">
        <v>0</v>
      </c>
      <c r="AZ23" s="13">
        <v>8.1900000000000001E-2</v>
      </c>
      <c r="BA23" s="13">
        <v>9.6100000000000005E-2</v>
      </c>
      <c r="BB23" s="13">
        <v>0.03</v>
      </c>
      <c r="BC23" s="13">
        <v>4.1200000000000001E-2</v>
      </c>
      <c r="BD23" s="13">
        <v>2.3400000000000001E-2</v>
      </c>
      <c r="BE23" s="13">
        <v>1.77E-2</v>
      </c>
      <c r="BF23" s="13">
        <v>8.7099999999999997E-2</v>
      </c>
      <c r="BG23" s="13">
        <v>7.0300000000000001E-2</v>
      </c>
      <c r="BH23" s="13">
        <v>7.7399999999999997E-2</v>
      </c>
      <c r="BI23" s="13">
        <v>5.4600000000000003E-2</v>
      </c>
      <c r="BJ23" s="13">
        <v>7.9799999999999996E-2</v>
      </c>
      <c r="BK23" s="13">
        <v>8.6800000000000002E-2</v>
      </c>
      <c r="BL23" s="13">
        <v>2.7900000000000001E-2</v>
      </c>
      <c r="BM23" s="13">
        <v>4.1200000000000001E-2</v>
      </c>
      <c r="BN23" s="13">
        <v>7.0999999999999994E-2</v>
      </c>
      <c r="BO23" s="13">
        <v>0.13800000000000001</v>
      </c>
      <c r="BP23" s="13">
        <v>0</v>
      </c>
      <c r="BQ23" s="13">
        <v>0.129</v>
      </c>
      <c r="BR23" s="13">
        <v>0</v>
      </c>
      <c r="BS23" s="13">
        <v>0</v>
      </c>
      <c r="BT23" s="13">
        <v>0</v>
      </c>
      <c r="BU23" s="13">
        <v>0</v>
      </c>
      <c r="BV23" s="13">
        <v>2.1100000000000001E-2</v>
      </c>
      <c r="BW23" s="13">
        <v>5.8099999999999999E-2</v>
      </c>
      <c r="BX23" s="13">
        <v>0.1</v>
      </c>
      <c r="BY23" s="13">
        <v>9.0300000000000005E-2</v>
      </c>
      <c r="BZ23" s="13">
        <v>5.8000000000000003E-2</v>
      </c>
      <c r="CA23" s="13">
        <v>8.14E-2</v>
      </c>
    </row>
    <row r="24" spans="1:79" ht="15.75" customHeight="1" x14ac:dyDescent="0.25">
      <c r="A24" s="10">
        <v>18.34</v>
      </c>
      <c r="B24" s="29">
        <v>0</v>
      </c>
      <c r="C24" s="29">
        <v>2.8254999999999999E-2</v>
      </c>
      <c r="D24" s="29">
        <v>6.9648000000000002E-2</v>
      </c>
      <c r="E24" s="29">
        <v>2.7306E-2</v>
      </c>
      <c r="F24" s="29">
        <v>0</v>
      </c>
      <c r="G24" s="29">
        <v>5.5410000000000001E-2</v>
      </c>
      <c r="H24" s="29">
        <v>8.7135000000000004E-2</v>
      </c>
      <c r="I24" s="29">
        <v>3.143E-2</v>
      </c>
      <c r="J24" s="29">
        <v>5.8817000000000001E-2</v>
      </c>
      <c r="K24" s="29">
        <v>3.6845000000000003E-2</v>
      </c>
      <c r="L24" s="29">
        <v>1.6410000000000001E-2</v>
      </c>
      <c r="M24" s="29">
        <v>5.3731000000000001E-2</v>
      </c>
      <c r="N24" s="29">
        <v>2.4794E-2</v>
      </c>
      <c r="O24" s="29">
        <v>3.3008999999999997E-2</v>
      </c>
      <c r="P24" s="29">
        <v>1.5605000000000001E-2</v>
      </c>
      <c r="Q24" s="29">
        <v>6.7641000000000007E-2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9">
        <v>0</v>
      </c>
      <c r="X24" s="29">
        <v>0</v>
      </c>
      <c r="Y24" s="29">
        <v>0</v>
      </c>
      <c r="Z24" s="29">
        <v>0</v>
      </c>
      <c r="AA24" s="29">
        <v>0</v>
      </c>
      <c r="AB24" s="42">
        <v>0</v>
      </c>
      <c r="AC24" s="29">
        <v>0</v>
      </c>
      <c r="AD24" s="29">
        <v>0</v>
      </c>
      <c r="AE24" s="42">
        <v>0</v>
      </c>
      <c r="AF24" s="42">
        <v>0</v>
      </c>
      <c r="AG24" s="29">
        <v>1.8328000000000001E-3</v>
      </c>
      <c r="AH24" s="29">
        <v>0</v>
      </c>
      <c r="AI24" s="29">
        <v>9.7900000000000001E-3</v>
      </c>
      <c r="AJ24" s="29">
        <v>0</v>
      </c>
      <c r="AK24" s="29">
        <v>0</v>
      </c>
      <c r="AL24" s="29">
        <v>0</v>
      </c>
      <c r="AM24" s="29">
        <v>0</v>
      </c>
      <c r="AN24" s="29">
        <v>0</v>
      </c>
      <c r="AO24" s="29">
        <v>3.14E-3</v>
      </c>
      <c r="AP24" s="29">
        <v>0</v>
      </c>
      <c r="AQ24" s="29">
        <v>0</v>
      </c>
      <c r="AR24" s="29">
        <v>0</v>
      </c>
      <c r="AS24" s="29">
        <v>0</v>
      </c>
      <c r="AT24" s="29">
        <v>0</v>
      </c>
      <c r="AU24" s="26">
        <v>0</v>
      </c>
      <c r="AV24" s="26">
        <v>0</v>
      </c>
      <c r="AW24" s="26">
        <v>0</v>
      </c>
      <c r="AX24" s="13">
        <v>0</v>
      </c>
      <c r="AY24" s="13">
        <v>0</v>
      </c>
      <c r="AZ24" s="13">
        <v>4.7800000000000002E-2</v>
      </c>
      <c r="BA24" s="13">
        <v>5.2499999999999998E-2</v>
      </c>
      <c r="BB24" s="13">
        <v>0</v>
      </c>
      <c r="BC24" s="13">
        <v>2.1499999999999998E-2</v>
      </c>
      <c r="BD24" s="13">
        <v>0</v>
      </c>
      <c r="BE24" s="13">
        <v>2.12E-2</v>
      </c>
      <c r="BF24" s="13">
        <v>6.2899999999999998E-2</v>
      </c>
      <c r="BG24" s="13">
        <v>9.3299999999999994E-2</v>
      </c>
      <c r="BH24" s="13">
        <v>8.4400000000000003E-2</v>
      </c>
      <c r="BI24" s="13">
        <v>3.6600000000000001E-2</v>
      </c>
      <c r="BJ24" s="13">
        <v>5.5E-2</v>
      </c>
      <c r="BK24" s="13">
        <v>7.5700000000000003E-2</v>
      </c>
      <c r="BL24" s="13">
        <v>3.6900000000000002E-2</v>
      </c>
      <c r="BM24" s="13">
        <v>3.8199999999999998E-2</v>
      </c>
      <c r="BN24" s="13">
        <v>5.5199999999999999E-2</v>
      </c>
      <c r="BO24" s="13">
        <v>8.7400000000000005E-2</v>
      </c>
      <c r="BP24" s="13">
        <v>0</v>
      </c>
      <c r="BQ24" s="13">
        <v>0.129</v>
      </c>
      <c r="BR24" s="13">
        <v>0</v>
      </c>
      <c r="BS24" s="13">
        <v>0</v>
      </c>
      <c r="BT24" s="13">
        <v>0</v>
      </c>
      <c r="BU24" s="13">
        <v>0</v>
      </c>
      <c r="BV24" s="13">
        <v>3.39E-2</v>
      </c>
      <c r="BW24" s="13">
        <v>6.4500000000000002E-2</v>
      </c>
      <c r="BX24" s="13">
        <v>0.10100000000000001</v>
      </c>
      <c r="BY24" s="13">
        <v>0.104</v>
      </c>
      <c r="BZ24" s="13">
        <v>6.5199999999999994E-2</v>
      </c>
      <c r="CA24" s="13">
        <v>7.5800000000000006E-2</v>
      </c>
    </row>
    <row r="25" spans="1:79" ht="15.75" customHeight="1" x14ac:dyDescent="0.25">
      <c r="A25" s="10">
        <v>20</v>
      </c>
      <c r="B25" s="29">
        <v>0</v>
      </c>
      <c r="C25" s="29">
        <v>0</v>
      </c>
      <c r="D25" s="29">
        <v>4.5737E-2</v>
      </c>
      <c r="E25" s="29">
        <v>3.9745999999999997E-2</v>
      </c>
      <c r="F25" s="29">
        <v>0</v>
      </c>
      <c r="G25" s="29">
        <v>4.1363999999999998E-2</v>
      </c>
      <c r="H25" s="29">
        <v>7.9554E-2</v>
      </c>
      <c r="I25" s="29">
        <v>1.9137000000000001E-2</v>
      </c>
      <c r="J25" s="29">
        <v>3.8011999999999997E-2</v>
      </c>
      <c r="K25" s="29">
        <v>2.8164000000000002E-2</v>
      </c>
      <c r="L25" s="29">
        <v>2.0497000000000001E-2</v>
      </c>
      <c r="M25" s="29">
        <v>7.6171000000000003E-2</v>
      </c>
      <c r="N25" s="29">
        <v>2.6797000000000001E-2</v>
      </c>
      <c r="O25" s="29">
        <v>3.1996999999999998E-2</v>
      </c>
      <c r="P25" s="29">
        <v>1.3388000000000001E-2</v>
      </c>
      <c r="Q25" s="29">
        <v>5.6252000000000003E-2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0</v>
      </c>
      <c r="X25" s="29">
        <v>0</v>
      </c>
      <c r="Y25" s="29">
        <v>0</v>
      </c>
      <c r="Z25" s="29">
        <v>0</v>
      </c>
      <c r="AA25" s="29">
        <v>0</v>
      </c>
      <c r="AB25" s="42">
        <v>0</v>
      </c>
      <c r="AC25" s="29">
        <v>0</v>
      </c>
      <c r="AD25" s="29">
        <v>0</v>
      </c>
      <c r="AE25" s="42">
        <v>0</v>
      </c>
      <c r="AF25" s="42">
        <v>0</v>
      </c>
      <c r="AG25" s="29">
        <v>2.9472000000000001E-3</v>
      </c>
      <c r="AH25" s="29">
        <v>0</v>
      </c>
      <c r="AI25" s="29">
        <v>0</v>
      </c>
      <c r="AJ25" s="29">
        <v>0</v>
      </c>
      <c r="AK25" s="29">
        <v>0</v>
      </c>
      <c r="AL25" s="29">
        <v>0</v>
      </c>
      <c r="AM25" s="29">
        <v>0</v>
      </c>
      <c r="AN25" s="29">
        <v>0</v>
      </c>
      <c r="AO25" s="29">
        <v>0</v>
      </c>
      <c r="AP25" s="29">
        <v>0</v>
      </c>
      <c r="AQ25" s="29">
        <v>0</v>
      </c>
      <c r="AR25" s="29">
        <v>0</v>
      </c>
      <c r="AS25" s="29">
        <v>0</v>
      </c>
      <c r="AT25" s="29">
        <v>0</v>
      </c>
      <c r="AU25" s="26">
        <v>0</v>
      </c>
      <c r="AV25" s="26">
        <v>0</v>
      </c>
      <c r="AW25" s="26">
        <v>0</v>
      </c>
      <c r="AX25" s="13">
        <v>0</v>
      </c>
      <c r="AY25" s="13">
        <v>0</v>
      </c>
      <c r="AZ25" s="13">
        <v>6.3600000000000002E-3</v>
      </c>
      <c r="BA25" s="13">
        <v>0</v>
      </c>
      <c r="BB25" s="13">
        <v>0</v>
      </c>
      <c r="BC25" s="13">
        <v>2.1399999999999999E-2</v>
      </c>
      <c r="BD25" s="13">
        <v>0</v>
      </c>
      <c r="BE25" s="13">
        <v>3.4099999999999998E-3</v>
      </c>
      <c r="BF25" s="13">
        <v>3.3399999999999999E-2</v>
      </c>
      <c r="BG25" s="13">
        <v>6.6799999999999998E-2</v>
      </c>
      <c r="BH25" s="13">
        <v>5.5100000000000003E-2</v>
      </c>
      <c r="BI25" s="13">
        <v>4.4299999999999999E-2</v>
      </c>
      <c r="BJ25" s="13">
        <v>3.4299999999999997E-2</v>
      </c>
      <c r="BK25" s="13">
        <v>2.7E-2</v>
      </c>
      <c r="BL25" s="13">
        <v>4.3299999999999998E-2</v>
      </c>
      <c r="BM25" s="13">
        <v>4.4499999999999998E-2</v>
      </c>
      <c r="BN25" s="13">
        <v>4.9599999999999998E-2</v>
      </c>
      <c r="BO25" s="13">
        <v>4.5100000000000001E-2</v>
      </c>
      <c r="BP25" s="13">
        <v>0</v>
      </c>
      <c r="BQ25" s="13">
        <v>8.8900000000000007E-2</v>
      </c>
      <c r="BR25" s="13">
        <v>0</v>
      </c>
      <c r="BS25" s="13">
        <v>0</v>
      </c>
      <c r="BT25" s="13">
        <v>0</v>
      </c>
      <c r="BU25" s="13">
        <v>0</v>
      </c>
      <c r="BV25" s="13">
        <v>4.3200000000000002E-2</v>
      </c>
      <c r="BW25" s="13">
        <v>7.6799999999999993E-2</v>
      </c>
      <c r="BX25" s="13">
        <v>9.4E-2</v>
      </c>
      <c r="BY25" s="13">
        <v>9.5000000000000001E-2</v>
      </c>
      <c r="BZ25" s="13">
        <v>7.6499999999999999E-2</v>
      </c>
      <c r="CA25" s="13">
        <v>7.7600000000000002E-2</v>
      </c>
    </row>
    <row r="26" spans="1:79" ht="15.75" customHeight="1" x14ac:dyDescent="0.25">
      <c r="A26" s="10">
        <v>21.83</v>
      </c>
      <c r="B26" s="29">
        <v>0</v>
      </c>
      <c r="C26" s="29">
        <v>0</v>
      </c>
      <c r="D26" s="29">
        <v>3.0644000000000001E-2</v>
      </c>
      <c r="E26" s="29">
        <v>5.0131000000000002E-2</v>
      </c>
      <c r="F26" s="29">
        <v>0</v>
      </c>
      <c r="G26" s="29">
        <v>4.1493000000000002E-2</v>
      </c>
      <c r="H26" s="29">
        <v>6.0839999999999998E-2</v>
      </c>
      <c r="I26" s="29">
        <v>1.4973E-2</v>
      </c>
      <c r="J26" s="29">
        <v>2.7695000000000001E-2</v>
      </c>
      <c r="K26" s="29">
        <v>2.9649999999999999E-2</v>
      </c>
      <c r="L26" s="29">
        <v>2.6516999999999999E-2</v>
      </c>
      <c r="M26" s="29">
        <v>8.3682000000000006E-2</v>
      </c>
      <c r="N26" s="29">
        <v>3.2640000000000002E-2</v>
      </c>
      <c r="O26" s="29">
        <v>3.4174000000000003E-2</v>
      </c>
      <c r="P26" s="29">
        <v>1.5422E-2</v>
      </c>
      <c r="Q26" s="29">
        <v>8.4909999999999999E-2</v>
      </c>
      <c r="R26" s="29">
        <v>0</v>
      </c>
      <c r="S26" s="29">
        <v>0</v>
      </c>
      <c r="T26" s="29">
        <v>0</v>
      </c>
      <c r="U26" s="29">
        <v>0</v>
      </c>
      <c r="V26" s="29">
        <v>0</v>
      </c>
      <c r="W26" s="29">
        <v>0</v>
      </c>
      <c r="X26" s="29">
        <v>0</v>
      </c>
      <c r="Y26" s="29">
        <v>0</v>
      </c>
      <c r="Z26" s="29">
        <v>0</v>
      </c>
      <c r="AA26" s="29">
        <v>0</v>
      </c>
      <c r="AB26" s="42">
        <v>0</v>
      </c>
      <c r="AC26" s="29">
        <v>0</v>
      </c>
      <c r="AD26" s="29">
        <v>0</v>
      </c>
      <c r="AE26" s="42">
        <v>0</v>
      </c>
      <c r="AF26" s="42">
        <v>0</v>
      </c>
      <c r="AG26" s="29">
        <v>2.3097999999999999E-3</v>
      </c>
      <c r="AH26" s="29">
        <v>0</v>
      </c>
      <c r="AI26" s="29">
        <v>0</v>
      </c>
      <c r="AJ26" s="29">
        <v>0</v>
      </c>
      <c r="AK26" s="29">
        <v>0</v>
      </c>
      <c r="AL26" s="29">
        <v>0</v>
      </c>
      <c r="AM26" s="29">
        <v>0</v>
      </c>
      <c r="AN26" s="29">
        <v>0</v>
      </c>
      <c r="AO26" s="29">
        <v>0</v>
      </c>
      <c r="AP26" s="29">
        <v>0</v>
      </c>
      <c r="AQ26" s="29">
        <v>0</v>
      </c>
      <c r="AR26" s="29">
        <v>0</v>
      </c>
      <c r="AS26" s="29">
        <v>0</v>
      </c>
      <c r="AT26" s="29">
        <v>0</v>
      </c>
      <c r="AU26" s="26">
        <v>0</v>
      </c>
      <c r="AV26" s="26">
        <v>0</v>
      </c>
      <c r="AW26" s="26">
        <v>0</v>
      </c>
      <c r="AX26" s="13">
        <v>0</v>
      </c>
      <c r="AY26" s="13">
        <v>0</v>
      </c>
      <c r="AZ26" s="13">
        <v>0</v>
      </c>
      <c r="BA26" s="13">
        <v>0</v>
      </c>
      <c r="BB26" s="13">
        <v>0</v>
      </c>
      <c r="BC26" s="13">
        <v>1.8100000000000002E-2</v>
      </c>
      <c r="BD26" s="13">
        <v>0</v>
      </c>
      <c r="BE26" s="13">
        <v>0</v>
      </c>
      <c r="BF26" s="13">
        <v>3.3700000000000001E-2</v>
      </c>
      <c r="BG26" s="13">
        <v>1.14E-2</v>
      </c>
      <c r="BH26" s="13">
        <v>4.4299999999999999E-3</v>
      </c>
      <c r="BI26" s="13">
        <v>3.0300000000000001E-2</v>
      </c>
      <c r="BJ26" s="13">
        <v>6.3600000000000002E-3</v>
      </c>
      <c r="BK26" s="13">
        <v>0</v>
      </c>
      <c r="BL26" s="13">
        <v>5.2499999999999998E-2</v>
      </c>
      <c r="BM26" s="13">
        <v>5.4800000000000001E-2</v>
      </c>
      <c r="BN26" s="13">
        <v>7.3999999999999996E-2</v>
      </c>
      <c r="BO26" s="13">
        <v>3.8300000000000001E-2</v>
      </c>
      <c r="BP26" s="13">
        <v>0</v>
      </c>
      <c r="BQ26" s="13">
        <v>5.5399999999999998E-2</v>
      </c>
      <c r="BR26" s="13">
        <v>0</v>
      </c>
      <c r="BS26" s="13">
        <v>0</v>
      </c>
      <c r="BT26" s="13">
        <v>0</v>
      </c>
      <c r="BU26" s="13">
        <v>0</v>
      </c>
      <c r="BV26" s="13">
        <v>4.8399999999999999E-2</v>
      </c>
      <c r="BW26" s="13">
        <v>9.8199999999999996E-2</v>
      </c>
      <c r="BX26" s="13">
        <v>0.109</v>
      </c>
      <c r="BY26" s="13">
        <v>7.9000000000000001E-2</v>
      </c>
      <c r="BZ26" s="13">
        <v>9.8699999999999996E-2</v>
      </c>
      <c r="CA26" s="13">
        <v>8.5000000000000006E-2</v>
      </c>
    </row>
    <row r="27" spans="1:79" ht="15.75" customHeight="1" x14ac:dyDescent="0.25">
      <c r="A27" s="10">
        <v>23.82</v>
      </c>
      <c r="B27" s="29">
        <v>0</v>
      </c>
      <c r="C27" s="29">
        <v>0</v>
      </c>
      <c r="D27" s="29">
        <v>3.0807999999999999E-2</v>
      </c>
      <c r="E27" s="29">
        <v>5.4075999999999999E-2</v>
      </c>
      <c r="F27" s="29">
        <v>0</v>
      </c>
      <c r="G27" s="29">
        <v>3.8748999999999999E-2</v>
      </c>
      <c r="H27" s="29">
        <v>4.8615999999999999E-2</v>
      </c>
      <c r="I27" s="29">
        <v>1.9994000000000001E-2</v>
      </c>
      <c r="J27" s="29">
        <v>2.4893999999999999E-2</v>
      </c>
      <c r="K27" s="29">
        <v>3.8829000000000002E-2</v>
      </c>
      <c r="L27" s="29">
        <v>3.6769999999999997E-2</v>
      </c>
      <c r="M27" s="29">
        <v>8.7817999999999993E-2</v>
      </c>
      <c r="N27" s="29">
        <v>3.9652E-2</v>
      </c>
      <c r="O27" s="29">
        <v>3.7100000000000001E-2</v>
      </c>
      <c r="P27" s="29">
        <v>2.2459E-2</v>
      </c>
      <c r="Q27" s="29">
        <v>0.10034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9">
        <v>0</v>
      </c>
      <c r="X27" s="29">
        <v>0</v>
      </c>
      <c r="Y27" s="29">
        <v>0</v>
      </c>
      <c r="Z27" s="29">
        <v>0</v>
      </c>
      <c r="AA27" s="29">
        <v>0</v>
      </c>
      <c r="AB27" s="42">
        <v>0</v>
      </c>
      <c r="AC27" s="29">
        <v>0</v>
      </c>
      <c r="AD27" s="29">
        <v>0</v>
      </c>
      <c r="AE27" s="42">
        <v>0</v>
      </c>
      <c r="AF27" s="42">
        <v>0</v>
      </c>
      <c r="AG27" s="29">
        <v>1.2729E-3</v>
      </c>
      <c r="AH27" s="29">
        <v>0</v>
      </c>
      <c r="AI27" s="29">
        <v>0</v>
      </c>
      <c r="AJ27" s="29">
        <v>0</v>
      </c>
      <c r="AK27" s="29">
        <v>0</v>
      </c>
      <c r="AL27" s="29">
        <v>0</v>
      </c>
      <c r="AM27" s="29">
        <v>0</v>
      </c>
      <c r="AN27" s="29">
        <v>0</v>
      </c>
      <c r="AO27" s="29">
        <v>0</v>
      </c>
      <c r="AP27" s="29">
        <v>0</v>
      </c>
      <c r="AQ27" s="29">
        <v>0</v>
      </c>
      <c r="AR27" s="29">
        <v>0</v>
      </c>
      <c r="AS27" s="29">
        <v>0</v>
      </c>
      <c r="AT27" s="29">
        <v>0</v>
      </c>
      <c r="AU27" s="26">
        <v>0</v>
      </c>
      <c r="AV27" s="26">
        <v>0</v>
      </c>
      <c r="AW27" s="26">
        <v>0</v>
      </c>
      <c r="AX27" s="13">
        <v>0</v>
      </c>
      <c r="AY27" s="13">
        <v>0</v>
      </c>
      <c r="AZ27" s="13">
        <v>0</v>
      </c>
      <c r="BA27" s="13">
        <v>0</v>
      </c>
      <c r="BB27" s="13">
        <v>0</v>
      </c>
      <c r="BC27" s="13">
        <v>0</v>
      </c>
      <c r="BD27" s="13">
        <v>0</v>
      </c>
      <c r="BE27" s="13">
        <v>0</v>
      </c>
      <c r="BF27" s="13">
        <v>4.1200000000000001E-2</v>
      </c>
      <c r="BG27" s="13">
        <v>0</v>
      </c>
      <c r="BH27" s="13">
        <v>0</v>
      </c>
      <c r="BI27" s="13">
        <v>0</v>
      </c>
      <c r="BJ27" s="13">
        <v>0</v>
      </c>
      <c r="BK27" s="13">
        <v>0</v>
      </c>
      <c r="BL27" s="13">
        <v>5.6500000000000002E-2</v>
      </c>
      <c r="BM27" s="13">
        <v>6.54E-2</v>
      </c>
      <c r="BN27" s="13">
        <v>0.104</v>
      </c>
      <c r="BO27" s="13">
        <v>4.6300000000000001E-2</v>
      </c>
      <c r="BP27" s="13">
        <v>0</v>
      </c>
      <c r="BQ27" s="13">
        <v>5.1499999999999997E-2</v>
      </c>
      <c r="BR27" s="13">
        <v>0</v>
      </c>
      <c r="BS27" s="13">
        <v>0</v>
      </c>
      <c r="BT27" s="13">
        <v>0</v>
      </c>
      <c r="BU27" s="13">
        <v>0</v>
      </c>
      <c r="BV27" s="13">
        <v>5.1900000000000002E-2</v>
      </c>
      <c r="BW27" s="13">
        <v>0.125</v>
      </c>
      <c r="BX27" s="13">
        <v>0.14199999999999999</v>
      </c>
      <c r="BY27" s="13">
        <v>8.3199999999999996E-2</v>
      </c>
      <c r="BZ27" s="13">
        <v>0.129</v>
      </c>
      <c r="CA27" s="13">
        <v>0.10100000000000001</v>
      </c>
    </row>
    <row r="28" spans="1:79" ht="15.75" customHeight="1" x14ac:dyDescent="0.25">
      <c r="A28" s="10">
        <v>26</v>
      </c>
      <c r="B28" s="29">
        <v>0</v>
      </c>
      <c r="C28" s="29">
        <v>0</v>
      </c>
      <c r="D28" s="29">
        <v>4.7447999999999997E-2</v>
      </c>
      <c r="E28" s="29">
        <v>5.1669E-2</v>
      </c>
      <c r="F28" s="29">
        <v>0</v>
      </c>
      <c r="G28" s="29">
        <v>4.8358999999999997E-3</v>
      </c>
      <c r="H28" s="29">
        <v>6.5919000000000005E-2</v>
      </c>
      <c r="I28" s="29">
        <v>3.3003999999999999E-2</v>
      </c>
      <c r="J28" s="29">
        <v>2.4514000000000001E-2</v>
      </c>
      <c r="K28" s="29">
        <v>4.9690999999999999E-2</v>
      </c>
      <c r="L28" s="29">
        <v>5.9622000000000001E-2</v>
      </c>
      <c r="M28" s="29">
        <v>9.2077999999999993E-2</v>
      </c>
      <c r="N28" s="29">
        <v>4.6549E-2</v>
      </c>
      <c r="O28" s="29">
        <v>3.9809999999999998E-2</v>
      </c>
      <c r="P28" s="29">
        <v>3.2679E-2</v>
      </c>
      <c r="Q28" s="29">
        <v>3.4528999999999997E-2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9">
        <v>0</v>
      </c>
      <c r="X28" s="29">
        <v>0</v>
      </c>
      <c r="Y28" s="29">
        <v>0</v>
      </c>
      <c r="Z28" s="29">
        <v>0</v>
      </c>
      <c r="AA28" s="29">
        <v>0</v>
      </c>
      <c r="AB28" s="42">
        <v>0</v>
      </c>
      <c r="AC28" s="29">
        <v>0</v>
      </c>
      <c r="AD28" s="29">
        <v>0</v>
      </c>
      <c r="AE28" s="42">
        <v>0</v>
      </c>
      <c r="AF28" s="42">
        <v>0</v>
      </c>
      <c r="AG28" s="29">
        <v>4.8877000000000002E-4</v>
      </c>
      <c r="AH28" s="29">
        <v>0</v>
      </c>
      <c r="AI28" s="29">
        <v>0</v>
      </c>
      <c r="AJ28" s="29">
        <v>0</v>
      </c>
      <c r="AK28" s="29">
        <v>0</v>
      </c>
      <c r="AL28" s="29">
        <v>0</v>
      </c>
      <c r="AM28" s="29">
        <v>0</v>
      </c>
      <c r="AN28" s="29">
        <v>0</v>
      </c>
      <c r="AO28" s="29">
        <v>0</v>
      </c>
      <c r="AP28" s="29">
        <v>0</v>
      </c>
      <c r="AQ28" s="29">
        <v>0</v>
      </c>
      <c r="AR28" s="29">
        <v>0</v>
      </c>
      <c r="AS28" s="29">
        <v>0</v>
      </c>
      <c r="AT28" s="29">
        <v>0</v>
      </c>
      <c r="AU28" s="26">
        <v>0</v>
      </c>
      <c r="AV28" s="26">
        <v>0</v>
      </c>
      <c r="AW28" s="26">
        <v>0</v>
      </c>
      <c r="AX28" s="13">
        <v>0</v>
      </c>
      <c r="AY28" s="13">
        <v>0</v>
      </c>
      <c r="AZ28" s="13">
        <v>0</v>
      </c>
      <c r="BA28" s="13">
        <v>0</v>
      </c>
      <c r="BB28" s="13">
        <v>0</v>
      </c>
      <c r="BC28" s="13">
        <v>0</v>
      </c>
      <c r="BD28" s="13">
        <v>0</v>
      </c>
      <c r="BE28" s="13">
        <v>0</v>
      </c>
      <c r="BF28" s="13">
        <v>2.1299999999999999E-2</v>
      </c>
      <c r="BG28" s="13">
        <v>0</v>
      </c>
      <c r="BH28" s="13">
        <v>0</v>
      </c>
      <c r="BI28" s="13">
        <v>0</v>
      </c>
      <c r="BJ28" s="13">
        <v>0</v>
      </c>
      <c r="BK28" s="13">
        <v>0</v>
      </c>
      <c r="BL28" s="13">
        <v>4.1500000000000002E-2</v>
      </c>
      <c r="BM28" s="13">
        <v>7.2700000000000001E-2</v>
      </c>
      <c r="BN28" s="13">
        <v>4.3900000000000002E-2</v>
      </c>
      <c r="BO28" s="13">
        <v>4.5600000000000002E-2</v>
      </c>
      <c r="BP28" s="13">
        <v>0</v>
      </c>
      <c r="BQ28" s="13">
        <v>1.5299999999999999E-2</v>
      </c>
      <c r="BR28" s="13">
        <v>0</v>
      </c>
      <c r="BS28" s="13">
        <v>0</v>
      </c>
      <c r="BT28" s="13">
        <v>0</v>
      </c>
      <c r="BU28" s="13">
        <v>0</v>
      </c>
      <c r="BV28" s="13">
        <v>5.9499999999999997E-2</v>
      </c>
      <c r="BW28" s="13">
        <v>0.13300000000000001</v>
      </c>
      <c r="BX28" s="13">
        <v>0.11</v>
      </c>
      <c r="BY28" s="13">
        <v>9.74E-2</v>
      </c>
      <c r="BZ28" s="13">
        <v>0.13500000000000001</v>
      </c>
      <c r="CA28" s="13">
        <v>0.13</v>
      </c>
    </row>
    <row r="29" spans="1:79" ht="15.75" customHeight="1" x14ac:dyDescent="0.25">
      <c r="A29" s="10">
        <v>28.38</v>
      </c>
      <c r="B29" s="29">
        <v>0</v>
      </c>
      <c r="C29" s="29">
        <v>0</v>
      </c>
      <c r="D29" s="29">
        <v>8.4512000000000004E-2</v>
      </c>
      <c r="E29" s="29">
        <v>4.7619000000000002E-2</v>
      </c>
      <c r="F29" s="29">
        <v>0</v>
      </c>
      <c r="G29" s="29">
        <v>5.5146999999999999E-5</v>
      </c>
      <c r="H29" s="29">
        <v>0.11401</v>
      </c>
      <c r="I29" s="29">
        <v>5.2294E-2</v>
      </c>
      <c r="J29" s="29">
        <v>2.5072000000000001E-2</v>
      </c>
      <c r="K29" s="29">
        <v>5.7102E-2</v>
      </c>
      <c r="L29" s="29">
        <v>9.1190999999999994E-2</v>
      </c>
      <c r="M29" s="29">
        <v>3.6139999999999999E-2</v>
      </c>
      <c r="N29" s="29">
        <v>4.8835000000000003E-2</v>
      </c>
      <c r="O29" s="29">
        <v>4.4478999999999998E-2</v>
      </c>
      <c r="P29" s="29">
        <v>4.0786000000000003E-2</v>
      </c>
      <c r="Q29" s="29">
        <v>0</v>
      </c>
      <c r="R29" s="29">
        <v>0</v>
      </c>
      <c r="S29" s="29">
        <v>0</v>
      </c>
      <c r="T29" s="29">
        <v>0</v>
      </c>
      <c r="U29" s="29">
        <v>0</v>
      </c>
      <c r="V29" s="29">
        <v>0</v>
      </c>
      <c r="W29" s="29">
        <v>0</v>
      </c>
      <c r="X29" s="29">
        <v>0</v>
      </c>
      <c r="Y29" s="29">
        <v>0</v>
      </c>
      <c r="Z29" s="29">
        <v>0</v>
      </c>
      <c r="AA29" s="29">
        <v>0</v>
      </c>
      <c r="AB29" s="42">
        <v>0</v>
      </c>
      <c r="AC29" s="29">
        <v>0</v>
      </c>
      <c r="AD29" s="29">
        <v>0</v>
      </c>
      <c r="AE29" s="42">
        <v>0</v>
      </c>
      <c r="AF29" s="42">
        <v>0</v>
      </c>
      <c r="AG29" s="29">
        <v>6.9183999999999994E-5</v>
      </c>
      <c r="AH29" s="29">
        <v>0</v>
      </c>
      <c r="AI29" s="29">
        <v>0</v>
      </c>
      <c r="AJ29" s="29">
        <v>0</v>
      </c>
      <c r="AK29" s="29">
        <v>0</v>
      </c>
      <c r="AL29" s="29">
        <v>0</v>
      </c>
      <c r="AM29" s="29">
        <v>0</v>
      </c>
      <c r="AN29" s="29">
        <v>0</v>
      </c>
      <c r="AO29" s="29">
        <v>0</v>
      </c>
      <c r="AP29" s="29">
        <v>0</v>
      </c>
      <c r="AQ29" s="29">
        <v>0</v>
      </c>
      <c r="AR29" s="29">
        <v>0</v>
      </c>
      <c r="AS29" s="29">
        <v>0</v>
      </c>
      <c r="AT29" s="29">
        <v>0</v>
      </c>
      <c r="AU29" s="26">
        <v>0</v>
      </c>
      <c r="AV29" s="26">
        <v>0</v>
      </c>
      <c r="AW29" s="26">
        <v>0</v>
      </c>
      <c r="AX29" s="13">
        <v>0</v>
      </c>
      <c r="AY29" s="13">
        <v>0</v>
      </c>
      <c r="AZ29" s="13">
        <v>0</v>
      </c>
      <c r="BA29" s="13">
        <v>0</v>
      </c>
      <c r="BB29" s="13">
        <v>0</v>
      </c>
      <c r="BC29" s="13">
        <v>0</v>
      </c>
      <c r="BD29" s="13">
        <v>0</v>
      </c>
      <c r="BE29" s="13">
        <v>0</v>
      </c>
      <c r="BF29" s="13">
        <v>1.2700000000000001E-3</v>
      </c>
      <c r="BG29" s="13">
        <v>0</v>
      </c>
      <c r="BH29" s="13">
        <v>0</v>
      </c>
      <c r="BI29" s="13">
        <v>0</v>
      </c>
      <c r="BJ29" s="13">
        <v>0</v>
      </c>
      <c r="BK29" s="13">
        <v>0</v>
      </c>
      <c r="BL29" s="13">
        <v>3.4599999999999999E-2</v>
      </c>
      <c r="BM29" s="13">
        <v>5.6500000000000002E-2</v>
      </c>
      <c r="BN29" s="13">
        <v>0</v>
      </c>
      <c r="BO29" s="13">
        <v>3.1099999999999999E-2</v>
      </c>
      <c r="BP29" s="13">
        <v>0</v>
      </c>
      <c r="BQ29" s="13">
        <v>0</v>
      </c>
      <c r="BR29" s="13">
        <v>0</v>
      </c>
      <c r="BS29" s="13">
        <v>0</v>
      </c>
      <c r="BT29" s="13">
        <v>0</v>
      </c>
      <c r="BU29" s="13">
        <v>0</v>
      </c>
      <c r="BV29" s="13">
        <v>6.1800000000000001E-2</v>
      </c>
      <c r="BW29" s="13">
        <v>0.10199999999999999</v>
      </c>
      <c r="BX29" s="13">
        <v>6.0400000000000002E-2</v>
      </c>
      <c r="BY29" s="13">
        <v>8.7300000000000003E-2</v>
      </c>
      <c r="BZ29" s="13">
        <v>0.10199999999999999</v>
      </c>
      <c r="CA29" s="13">
        <v>0.114</v>
      </c>
    </row>
    <row r="30" spans="1:79" ht="15.75" customHeight="1" x14ac:dyDescent="0.25">
      <c r="A30" s="10">
        <v>30.99</v>
      </c>
      <c r="B30" s="29">
        <v>0</v>
      </c>
      <c r="C30" s="29">
        <v>0</v>
      </c>
      <c r="D30" s="29">
        <v>0.12739</v>
      </c>
      <c r="E30" s="29">
        <v>4.4818999999999998E-2</v>
      </c>
      <c r="F30" s="29">
        <v>0</v>
      </c>
      <c r="G30" s="29">
        <v>1.4711999999999999E-4</v>
      </c>
      <c r="H30" s="29">
        <v>0.1381</v>
      </c>
      <c r="I30" s="29">
        <v>7.1804000000000007E-2</v>
      </c>
      <c r="J30" s="29">
        <v>2.6196000000000001E-2</v>
      </c>
      <c r="K30" s="29">
        <v>5.6786000000000003E-2</v>
      </c>
      <c r="L30" s="29">
        <v>0.10057000000000001</v>
      </c>
      <c r="M30" s="29">
        <v>3.0579000000000001E-3</v>
      </c>
      <c r="N30" s="29">
        <v>4.3472999999999998E-2</v>
      </c>
      <c r="O30" s="29">
        <v>4.7413999999999998E-2</v>
      </c>
      <c r="P30" s="29">
        <v>4.8694000000000001E-2</v>
      </c>
      <c r="Q30" s="29">
        <v>0</v>
      </c>
      <c r="R30" s="29">
        <v>0</v>
      </c>
      <c r="S30" s="29">
        <v>1.2154000000000001E-4</v>
      </c>
      <c r="T30" s="29">
        <v>0</v>
      </c>
      <c r="U30" s="29">
        <v>0</v>
      </c>
      <c r="V30" s="29">
        <v>0</v>
      </c>
      <c r="W30" s="29">
        <v>0</v>
      </c>
      <c r="X30" s="29">
        <v>0</v>
      </c>
      <c r="Y30" s="29">
        <v>0</v>
      </c>
      <c r="Z30" s="29">
        <v>0</v>
      </c>
      <c r="AA30" s="29">
        <v>0</v>
      </c>
      <c r="AB30" s="42">
        <v>0</v>
      </c>
      <c r="AC30" s="29">
        <v>0</v>
      </c>
      <c r="AD30" s="29">
        <v>0</v>
      </c>
      <c r="AE30" s="42">
        <v>0</v>
      </c>
      <c r="AF30" s="42">
        <v>0</v>
      </c>
      <c r="AG30" s="29">
        <v>5.6579000000000002E-5</v>
      </c>
      <c r="AH30" s="29">
        <v>0</v>
      </c>
      <c r="AI30" s="29">
        <v>0</v>
      </c>
      <c r="AJ30" s="29">
        <v>0</v>
      </c>
      <c r="AK30" s="29">
        <v>1.4800000000000001E-5</v>
      </c>
      <c r="AL30" s="29">
        <v>0</v>
      </c>
      <c r="AM30" s="29">
        <v>0</v>
      </c>
      <c r="AN30" s="29">
        <v>0</v>
      </c>
      <c r="AO30" s="29">
        <v>0</v>
      </c>
      <c r="AP30" s="29">
        <v>0</v>
      </c>
      <c r="AQ30" s="29">
        <v>0</v>
      </c>
      <c r="AR30" s="29">
        <v>0</v>
      </c>
      <c r="AS30" s="29">
        <v>0</v>
      </c>
      <c r="AT30" s="29">
        <v>0</v>
      </c>
      <c r="AU30" s="26">
        <v>0</v>
      </c>
      <c r="AV30" s="26">
        <v>0</v>
      </c>
      <c r="AW30" s="26">
        <v>0</v>
      </c>
      <c r="AX30" s="13">
        <v>0</v>
      </c>
      <c r="AY30" s="13">
        <v>0</v>
      </c>
      <c r="AZ30" s="13">
        <v>0</v>
      </c>
      <c r="BA30" s="13">
        <v>0</v>
      </c>
      <c r="BB30" s="13">
        <v>0</v>
      </c>
      <c r="BC30" s="13">
        <v>0</v>
      </c>
      <c r="BD30" s="13">
        <v>0</v>
      </c>
      <c r="BE30" s="13">
        <v>0</v>
      </c>
      <c r="BF30" s="13">
        <v>0</v>
      </c>
      <c r="BG30" s="13">
        <v>0</v>
      </c>
      <c r="BH30" s="13">
        <v>0</v>
      </c>
      <c r="BI30" s="13">
        <v>0</v>
      </c>
      <c r="BJ30" s="13">
        <v>0</v>
      </c>
      <c r="BK30" s="13">
        <v>0</v>
      </c>
      <c r="BL30" s="13">
        <v>5.8900000000000001E-2</v>
      </c>
      <c r="BM30" s="13">
        <v>1.46E-2</v>
      </c>
      <c r="BN30" s="13">
        <v>0</v>
      </c>
      <c r="BO30" s="13">
        <v>6.2100000000000002E-3</v>
      </c>
      <c r="BP30" s="13">
        <v>0</v>
      </c>
      <c r="BQ30" s="13">
        <v>0</v>
      </c>
      <c r="BR30" s="13">
        <v>0</v>
      </c>
      <c r="BS30" s="13">
        <v>0</v>
      </c>
      <c r="BT30" s="13">
        <v>0</v>
      </c>
      <c r="BU30" s="13">
        <v>0</v>
      </c>
      <c r="BV30" s="13">
        <v>6.2799999999999995E-2</v>
      </c>
      <c r="BW30" s="13">
        <v>4.2099999999999999E-2</v>
      </c>
      <c r="BX30" s="13">
        <v>2.8000000000000001E-2</v>
      </c>
      <c r="BY30" s="13">
        <v>5.1200000000000002E-2</v>
      </c>
      <c r="BZ30" s="13">
        <v>4.3900000000000002E-2</v>
      </c>
      <c r="CA30" s="13">
        <v>3.95E-2</v>
      </c>
    </row>
    <row r="31" spans="1:79" ht="15.75" customHeight="1" x14ac:dyDescent="0.25">
      <c r="A31" s="10">
        <v>33.85</v>
      </c>
      <c r="B31" s="29">
        <v>0</v>
      </c>
      <c r="C31" s="29">
        <v>0</v>
      </c>
      <c r="D31" s="29">
        <v>0.13206999999999999</v>
      </c>
      <c r="E31" s="29">
        <v>4.0749E-2</v>
      </c>
      <c r="F31" s="29">
        <v>0</v>
      </c>
      <c r="G31" s="29">
        <v>0</v>
      </c>
      <c r="H31" s="29">
        <v>0.105</v>
      </c>
      <c r="I31" s="29">
        <v>8.2200999999999996E-2</v>
      </c>
      <c r="J31" s="29">
        <v>2.6755000000000001E-2</v>
      </c>
      <c r="K31" s="29">
        <v>5.0615E-2</v>
      </c>
      <c r="L31" s="29">
        <v>9.4819000000000001E-2</v>
      </c>
      <c r="M31" s="29">
        <v>7.2062999999999999E-4</v>
      </c>
      <c r="N31" s="29">
        <v>3.3124000000000001E-2</v>
      </c>
      <c r="O31" s="29">
        <v>4.4923999999999999E-2</v>
      </c>
      <c r="P31" s="29">
        <v>8.9815000000000006E-2</v>
      </c>
      <c r="Q31" s="29">
        <v>0</v>
      </c>
      <c r="R31" s="29">
        <v>0</v>
      </c>
      <c r="S31" s="29">
        <v>2.5321999999999999E-5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9">
        <v>0</v>
      </c>
      <c r="AB31" s="42">
        <v>0</v>
      </c>
      <c r="AC31" s="29">
        <v>0</v>
      </c>
      <c r="AD31" s="29">
        <v>0</v>
      </c>
      <c r="AE31" s="42">
        <v>0</v>
      </c>
      <c r="AF31" s="42">
        <v>0</v>
      </c>
      <c r="AG31" s="29">
        <v>3.2594999999999998E-4</v>
      </c>
      <c r="AH31" s="29">
        <v>0</v>
      </c>
      <c r="AI31" s="29">
        <v>0</v>
      </c>
      <c r="AJ31" s="29">
        <v>0</v>
      </c>
      <c r="AK31" s="29">
        <v>7.2400000000000003E-4</v>
      </c>
      <c r="AL31" s="29">
        <v>0</v>
      </c>
      <c r="AM31" s="29">
        <v>0</v>
      </c>
      <c r="AN31" s="29">
        <v>0</v>
      </c>
      <c r="AO31" s="29">
        <v>0</v>
      </c>
      <c r="AP31" s="29">
        <v>0</v>
      </c>
      <c r="AQ31" s="29">
        <v>0</v>
      </c>
      <c r="AR31" s="29">
        <v>0</v>
      </c>
      <c r="AS31" s="29">
        <v>0</v>
      </c>
      <c r="AT31" s="29">
        <v>0</v>
      </c>
      <c r="AU31" s="26">
        <v>0</v>
      </c>
      <c r="AV31" s="26">
        <v>0</v>
      </c>
      <c r="AW31" s="26">
        <v>0</v>
      </c>
      <c r="AX31" s="13">
        <v>0</v>
      </c>
      <c r="AY31" s="13">
        <v>0</v>
      </c>
      <c r="AZ31" s="13">
        <v>0</v>
      </c>
      <c r="BA31" s="13">
        <v>0</v>
      </c>
      <c r="BB31" s="13">
        <v>0</v>
      </c>
      <c r="BC31" s="13">
        <v>0</v>
      </c>
      <c r="BD31" s="13">
        <v>0</v>
      </c>
      <c r="BE31" s="13">
        <v>0</v>
      </c>
      <c r="BF31" s="13">
        <v>0</v>
      </c>
      <c r="BG31" s="13">
        <v>0</v>
      </c>
      <c r="BH31" s="13">
        <v>0</v>
      </c>
      <c r="BI31" s="13">
        <v>0</v>
      </c>
      <c r="BJ31" s="13">
        <v>0</v>
      </c>
      <c r="BK31" s="13">
        <v>0</v>
      </c>
      <c r="BL31" s="13">
        <v>7.3400000000000007E-2</v>
      </c>
      <c r="BM31" s="13">
        <v>0</v>
      </c>
      <c r="BN31" s="13">
        <v>0</v>
      </c>
      <c r="BO31" s="13">
        <v>0</v>
      </c>
      <c r="BP31" s="13">
        <v>0</v>
      </c>
      <c r="BQ31" s="13">
        <v>0</v>
      </c>
      <c r="BR31" s="13">
        <v>0</v>
      </c>
      <c r="BS31" s="13">
        <v>0</v>
      </c>
      <c r="BT31" s="13">
        <v>0</v>
      </c>
      <c r="BU31" s="13">
        <v>0</v>
      </c>
      <c r="BV31" s="13">
        <v>5.8599999999999999E-2</v>
      </c>
      <c r="BW31" s="13">
        <v>5.9999999999999995E-4</v>
      </c>
      <c r="BX31" s="13">
        <v>1.3299999999999999E-2</v>
      </c>
      <c r="BY31" s="13">
        <v>2.4799999999999999E-2</v>
      </c>
      <c r="BZ31" s="13">
        <v>8.1499999999999993E-3</v>
      </c>
      <c r="CA31" s="13">
        <v>0</v>
      </c>
    </row>
    <row r="32" spans="1:79" ht="15.75" customHeight="1" x14ac:dyDescent="0.25">
      <c r="A32" s="10">
        <v>36.979999999999997</v>
      </c>
      <c r="B32" s="29">
        <v>0</v>
      </c>
      <c r="C32" s="29">
        <v>0</v>
      </c>
      <c r="D32" s="29">
        <v>5.9683E-2</v>
      </c>
      <c r="E32" s="29">
        <v>3.5090000000000003E-2</v>
      </c>
      <c r="F32" s="29">
        <v>0</v>
      </c>
      <c r="G32" s="29">
        <v>0</v>
      </c>
      <c r="H32" s="29">
        <v>3.8213999999999998E-2</v>
      </c>
      <c r="I32" s="29">
        <v>7.6470999999999997E-2</v>
      </c>
      <c r="J32" s="29">
        <v>2.5169E-2</v>
      </c>
      <c r="K32" s="29">
        <v>4.4526999999999997E-2</v>
      </c>
      <c r="L32" s="29">
        <v>0.11996</v>
      </c>
      <c r="M32" s="29">
        <v>0</v>
      </c>
      <c r="N32" s="29">
        <v>2.5155E-2</v>
      </c>
      <c r="O32" s="29">
        <v>3.7634000000000001E-2</v>
      </c>
      <c r="P32" s="29">
        <v>0.18714</v>
      </c>
      <c r="Q32" s="29">
        <v>0</v>
      </c>
      <c r="R32" s="29">
        <v>0</v>
      </c>
      <c r="S32" s="29">
        <v>0</v>
      </c>
      <c r="T32" s="29">
        <v>0</v>
      </c>
      <c r="U32" s="29">
        <v>0</v>
      </c>
      <c r="V32" s="29">
        <v>6.2917999999999996E-5</v>
      </c>
      <c r="W32" s="29">
        <v>0</v>
      </c>
      <c r="X32" s="29">
        <v>0</v>
      </c>
      <c r="Y32" s="29">
        <v>0</v>
      </c>
      <c r="Z32" s="29">
        <v>0</v>
      </c>
      <c r="AA32" s="29">
        <v>0</v>
      </c>
      <c r="AB32" s="42">
        <v>0</v>
      </c>
      <c r="AC32" s="29">
        <v>0</v>
      </c>
      <c r="AD32" s="29">
        <v>0</v>
      </c>
      <c r="AE32" s="42">
        <v>0</v>
      </c>
      <c r="AF32" s="42">
        <v>0</v>
      </c>
      <c r="AG32" s="29">
        <v>1.8712000000000001E-4</v>
      </c>
      <c r="AH32" s="29">
        <v>0</v>
      </c>
      <c r="AI32" s="29">
        <v>0</v>
      </c>
      <c r="AJ32" s="29">
        <v>0</v>
      </c>
      <c r="AK32" s="29">
        <v>4.06E-4</v>
      </c>
      <c r="AL32" s="29">
        <v>0</v>
      </c>
      <c r="AM32" s="29">
        <v>0</v>
      </c>
      <c r="AN32" s="29">
        <v>0</v>
      </c>
      <c r="AO32" s="29">
        <v>0</v>
      </c>
      <c r="AP32" s="29">
        <v>0</v>
      </c>
      <c r="AQ32" s="29">
        <v>0</v>
      </c>
      <c r="AR32" s="29">
        <v>0</v>
      </c>
      <c r="AS32" s="29">
        <v>0</v>
      </c>
      <c r="AT32" s="29">
        <v>0</v>
      </c>
      <c r="AU32" s="26">
        <v>0</v>
      </c>
      <c r="AV32" s="26">
        <v>0</v>
      </c>
      <c r="AW32" s="26">
        <v>0</v>
      </c>
      <c r="AX32" s="13">
        <v>0</v>
      </c>
      <c r="AY32" s="13">
        <v>0</v>
      </c>
      <c r="AZ32" s="13">
        <v>0</v>
      </c>
      <c r="BA32" s="13">
        <v>0</v>
      </c>
      <c r="BB32" s="13">
        <v>0</v>
      </c>
      <c r="BC32" s="13">
        <v>0</v>
      </c>
      <c r="BD32" s="13">
        <v>0</v>
      </c>
      <c r="BE32" s="13">
        <v>0</v>
      </c>
      <c r="BF32" s="13">
        <v>0</v>
      </c>
      <c r="BG32" s="13">
        <v>0</v>
      </c>
      <c r="BH32" s="13">
        <v>0</v>
      </c>
      <c r="BI32" s="13">
        <v>0</v>
      </c>
      <c r="BJ32" s="13">
        <v>0</v>
      </c>
      <c r="BK32" s="13">
        <v>0</v>
      </c>
      <c r="BL32" s="13">
        <v>5.57E-2</v>
      </c>
      <c r="BM32" s="13">
        <v>0</v>
      </c>
      <c r="BN32" s="13">
        <v>0</v>
      </c>
      <c r="BO32" s="13">
        <v>0</v>
      </c>
      <c r="BP32" s="13">
        <v>0</v>
      </c>
      <c r="BQ32" s="13">
        <v>0</v>
      </c>
      <c r="BR32" s="13">
        <v>0</v>
      </c>
      <c r="BS32" s="13">
        <v>0</v>
      </c>
      <c r="BT32" s="13">
        <v>0</v>
      </c>
      <c r="BU32" s="13">
        <v>0</v>
      </c>
      <c r="BV32" s="13">
        <v>4.1399999999999999E-2</v>
      </c>
      <c r="BW32" s="13">
        <v>0</v>
      </c>
      <c r="BX32" s="13">
        <v>8.8100000000000001E-3</v>
      </c>
      <c r="BY32" s="13">
        <v>1.35E-2</v>
      </c>
      <c r="BZ32" s="13">
        <v>8.4400000000000002E-4</v>
      </c>
      <c r="CA32" s="13">
        <v>0</v>
      </c>
    </row>
    <row r="33" spans="1:79" ht="15.75" customHeight="1" x14ac:dyDescent="0.25">
      <c r="A33" s="10">
        <v>40.39</v>
      </c>
      <c r="B33" s="29">
        <v>1.9167000000000001E-4</v>
      </c>
      <c r="C33" s="29">
        <v>0</v>
      </c>
      <c r="D33" s="29">
        <v>2.1836E-3</v>
      </c>
      <c r="E33" s="29">
        <v>2.9655999999999998E-2</v>
      </c>
      <c r="F33" s="29">
        <v>0</v>
      </c>
      <c r="G33" s="29">
        <v>2.9439000000000001E-4</v>
      </c>
      <c r="H33" s="29">
        <v>0</v>
      </c>
      <c r="I33" s="29">
        <v>6.0580000000000002E-2</v>
      </c>
      <c r="J33" s="29">
        <v>2.1839999999999998E-2</v>
      </c>
      <c r="K33" s="29">
        <v>3.9510000000000003E-2</v>
      </c>
      <c r="L33" s="29">
        <v>0.16048999999999999</v>
      </c>
      <c r="M33" s="29">
        <v>0</v>
      </c>
      <c r="N33" s="29">
        <v>2.2762999999999999E-2</v>
      </c>
      <c r="O33" s="29">
        <v>2.7914000000000001E-2</v>
      </c>
      <c r="P33" s="29">
        <v>0.23669999999999999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9">
        <v>0</v>
      </c>
      <c r="X33" s="29">
        <v>0</v>
      </c>
      <c r="Y33" s="29">
        <v>0</v>
      </c>
      <c r="Z33" s="29">
        <v>0</v>
      </c>
      <c r="AA33" s="29">
        <v>0</v>
      </c>
      <c r="AB33" s="42">
        <v>0</v>
      </c>
      <c r="AC33" s="29">
        <v>0</v>
      </c>
      <c r="AD33" s="29">
        <v>0</v>
      </c>
      <c r="AE33" s="42">
        <v>0</v>
      </c>
      <c r="AF33" s="42">
        <v>0</v>
      </c>
      <c r="AG33" s="29">
        <v>0</v>
      </c>
      <c r="AH33" s="29">
        <v>0</v>
      </c>
      <c r="AI33" s="29">
        <v>3.0299999999999999E-4</v>
      </c>
      <c r="AJ33" s="29">
        <v>0</v>
      </c>
      <c r="AK33" s="29">
        <v>2.5599999999999999E-4</v>
      </c>
      <c r="AL33" s="29">
        <v>0</v>
      </c>
      <c r="AM33" s="29">
        <v>0</v>
      </c>
      <c r="AN33" s="29">
        <v>0</v>
      </c>
      <c r="AO33" s="29">
        <v>0</v>
      </c>
      <c r="AP33" s="29">
        <v>0</v>
      </c>
      <c r="AQ33" s="29">
        <v>0</v>
      </c>
      <c r="AR33" s="29">
        <v>0</v>
      </c>
      <c r="AS33" s="29">
        <v>0</v>
      </c>
      <c r="AT33" s="29">
        <v>0</v>
      </c>
      <c r="AU33" s="26">
        <v>0</v>
      </c>
      <c r="AV33" s="26">
        <v>0</v>
      </c>
      <c r="AW33" s="26">
        <v>0</v>
      </c>
      <c r="AX33" s="13">
        <v>0</v>
      </c>
      <c r="AY33" s="13">
        <v>0</v>
      </c>
      <c r="AZ33" s="13">
        <v>0</v>
      </c>
      <c r="BA33" s="13">
        <v>0</v>
      </c>
      <c r="BB33" s="13">
        <v>0</v>
      </c>
      <c r="BC33" s="13">
        <v>0</v>
      </c>
      <c r="BD33" s="13">
        <v>0</v>
      </c>
      <c r="BE33" s="13">
        <v>0</v>
      </c>
      <c r="BF33" s="13">
        <v>0</v>
      </c>
      <c r="BG33" s="13">
        <v>0</v>
      </c>
      <c r="BH33" s="13">
        <v>0</v>
      </c>
      <c r="BI33" s="13">
        <v>0</v>
      </c>
      <c r="BJ33" s="13">
        <v>0</v>
      </c>
      <c r="BK33" s="13">
        <v>0</v>
      </c>
      <c r="BL33" s="13">
        <v>0.02</v>
      </c>
      <c r="BM33" s="13">
        <v>0</v>
      </c>
      <c r="BN33" s="13">
        <v>0</v>
      </c>
      <c r="BO33" s="13">
        <v>0</v>
      </c>
      <c r="BP33" s="13">
        <v>0</v>
      </c>
      <c r="BQ33" s="13">
        <v>0</v>
      </c>
      <c r="BR33" s="13">
        <v>0</v>
      </c>
      <c r="BS33" s="13">
        <v>0</v>
      </c>
      <c r="BT33" s="13">
        <v>0</v>
      </c>
      <c r="BU33" s="13">
        <v>0</v>
      </c>
      <c r="BV33" s="13">
        <v>1.2800000000000001E-2</v>
      </c>
      <c r="BW33" s="13">
        <v>0</v>
      </c>
      <c r="BX33" s="13">
        <v>0</v>
      </c>
      <c r="BY33" s="13">
        <v>1.25E-3</v>
      </c>
      <c r="BZ33" s="13">
        <v>0</v>
      </c>
      <c r="CA33" s="13">
        <v>0</v>
      </c>
    </row>
    <row r="34" spans="1:79" ht="15.75" customHeight="1" x14ac:dyDescent="0.25">
      <c r="A34" s="10">
        <v>44.13</v>
      </c>
      <c r="B34" s="29">
        <v>0</v>
      </c>
      <c r="C34" s="29">
        <v>0</v>
      </c>
      <c r="D34" s="29">
        <v>0</v>
      </c>
      <c r="E34" s="29">
        <v>2.5860999999999999E-2</v>
      </c>
      <c r="F34" s="29">
        <v>0</v>
      </c>
      <c r="G34" s="29">
        <v>6.6458000000000006E-5</v>
      </c>
      <c r="H34" s="29">
        <v>0</v>
      </c>
      <c r="I34" s="29">
        <v>4.3749999999999997E-2</v>
      </c>
      <c r="J34" s="29">
        <v>1.7874999999999999E-2</v>
      </c>
      <c r="K34" s="29">
        <v>3.3480000000000003E-2</v>
      </c>
      <c r="L34" s="29">
        <v>0.17574999999999999</v>
      </c>
      <c r="M34" s="29">
        <v>0</v>
      </c>
      <c r="N34" s="29">
        <v>2.1895999999999999E-2</v>
      </c>
      <c r="O34" s="29">
        <v>2.0903999999999999E-2</v>
      </c>
      <c r="P34" s="29">
        <v>0.20028000000000001</v>
      </c>
      <c r="Q34" s="29">
        <v>5.7353999999999999E-4</v>
      </c>
      <c r="R34" s="29">
        <v>0</v>
      </c>
      <c r="S34" s="29">
        <v>4.464E-5</v>
      </c>
      <c r="T34" s="29">
        <v>0</v>
      </c>
      <c r="U34" s="29">
        <v>0</v>
      </c>
      <c r="V34" s="29">
        <v>0</v>
      </c>
      <c r="W34" s="29">
        <v>0</v>
      </c>
      <c r="X34" s="29">
        <v>0</v>
      </c>
      <c r="Y34" s="29">
        <v>0</v>
      </c>
      <c r="Z34" s="29">
        <v>0</v>
      </c>
      <c r="AA34" s="29">
        <v>0</v>
      </c>
      <c r="AB34" s="42">
        <v>0</v>
      </c>
      <c r="AC34" s="29">
        <v>0</v>
      </c>
      <c r="AD34" s="29">
        <v>0</v>
      </c>
      <c r="AE34" s="42">
        <v>0</v>
      </c>
      <c r="AF34" s="42">
        <v>0</v>
      </c>
      <c r="AG34" s="29">
        <v>0</v>
      </c>
      <c r="AH34" s="29">
        <v>0</v>
      </c>
      <c r="AI34" s="29">
        <v>4.8899999999999996E-4</v>
      </c>
      <c r="AJ34" s="29">
        <v>0</v>
      </c>
      <c r="AK34" s="29">
        <v>0</v>
      </c>
      <c r="AL34" s="29">
        <v>0</v>
      </c>
      <c r="AM34" s="29">
        <v>0</v>
      </c>
      <c r="AN34" s="29">
        <v>0</v>
      </c>
      <c r="AO34" s="29">
        <v>0</v>
      </c>
      <c r="AP34" s="29">
        <v>0</v>
      </c>
      <c r="AQ34" s="29">
        <v>0</v>
      </c>
      <c r="AR34" s="29">
        <v>0</v>
      </c>
      <c r="AS34" s="29">
        <v>0</v>
      </c>
      <c r="AT34" s="29">
        <v>0</v>
      </c>
      <c r="AU34" s="26">
        <v>0</v>
      </c>
      <c r="AV34" s="26">
        <v>0</v>
      </c>
      <c r="AW34" s="26">
        <v>0</v>
      </c>
      <c r="AX34" s="13">
        <v>0</v>
      </c>
      <c r="AY34" s="13">
        <v>0</v>
      </c>
      <c r="AZ34" s="13">
        <v>0</v>
      </c>
      <c r="BA34" s="13">
        <v>0</v>
      </c>
      <c r="BB34" s="13">
        <v>0</v>
      </c>
      <c r="BC34" s="13">
        <v>0</v>
      </c>
      <c r="BD34" s="13">
        <v>0</v>
      </c>
      <c r="BE34" s="13">
        <v>0</v>
      </c>
      <c r="BF34" s="13">
        <v>0</v>
      </c>
      <c r="BG34" s="13">
        <v>0</v>
      </c>
      <c r="BH34" s="13">
        <v>0</v>
      </c>
      <c r="BI34" s="13">
        <v>0</v>
      </c>
      <c r="BJ34" s="13">
        <v>0</v>
      </c>
      <c r="BK34" s="13">
        <v>0</v>
      </c>
      <c r="BL34" s="13">
        <v>1.65E-4</v>
      </c>
      <c r="BM34" s="13">
        <v>0</v>
      </c>
      <c r="BN34" s="13">
        <v>0</v>
      </c>
      <c r="BO34" s="13">
        <v>0</v>
      </c>
      <c r="BP34" s="13">
        <v>0</v>
      </c>
      <c r="BQ34" s="13">
        <v>0</v>
      </c>
      <c r="BR34" s="13">
        <v>0</v>
      </c>
      <c r="BS34" s="13">
        <v>0</v>
      </c>
      <c r="BT34" s="13">
        <v>0</v>
      </c>
      <c r="BU34" s="13">
        <v>0</v>
      </c>
      <c r="BV34" s="13">
        <v>0</v>
      </c>
      <c r="BW34" s="13">
        <v>0</v>
      </c>
      <c r="BX34" s="13">
        <v>0</v>
      </c>
      <c r="BY34" s="13">
        <v>0</v>
      </c>
      <c r="BZ34" s="13">
        <v>0</v>
      </c>
      <c r="CA34" s="13">
        <v>0</v>
      </c>
    </row>
    <row r="35" spans="1:79" ht="15.75" customHeight="1" x14ac:dyDescent="0.25">
      <c r="A35" s="10">
        <v>48.23</v>
      </c>
      <c r="B35" s="29">
        <v>0</v>
      </c>
      <c r="C35" s="29">
        <v>0</v>
      </c>
      <c r="D35" s="29">
        <v>0</v>
      </c>
      <c r="E35" s="29">
        <v>2.3712E-2</v>
      </c>
      <c r="F35" s="29">
        <v>0</v>
      </c>
      <c r="G35" s="29">
        <v>0</v>
      </c>
      <c r="H35" s="29">
        <v>0</v>
      </c>
      <c r="I35" s="29">
        <v>3.0886E-2</v>
      </c>
      <c r="J35" s="29">
        <v>1.3278999999999999E-2</v>
      </c>
      <c r="K35" s="29">
        <v>2.5169E-2</v>
      </c>
      <c r="L35" s="29">
        <v>0.10086000000000001</v>
      </c>
      <c r="M35" s="29">
        <v>0</v>
      </c>
      <c r="N35" s="29">
        <v>1.9243E-2</v>
      </c>
      <c r="O35" s="29">
        <v>2.1096E-2</v>
      </c>
      <c r="P35" s="29">
        <v>9.4897999999999996E-2</v>
      </c>
      <c r="Q35" s="29">
        <v>2.5819000000000001E-5</v>
      </c>
      <c r="R35" s="29">
        <v>0</v>
      </c>
      <c r="S35" s="29">
        <v>4.8773999999999998E-5</v>
      </c>
      <c r="T35" s="29">
        <v>0</v>
      </c>
      <c r="U35" s="29">
        <v>0</v>
      </c>
      <c r="V35" s="29">
        <v>0</v>
      </c>
      <c r="W35" s="29">
        <v>0</v>
      </c>
      <c r="X35" s="29">
        <v>0</v>
      </c>
      <c r="Y35" s="29">
        <v>0</v>
      </c>
      <c r="Z35" s="29">
        <v>0</v>
      </c>
      <c r="AA35" s="29">
        <v>0</v>
      </c>
      <c r="AB35" s="42">
        <v>0</v>
      </c>
      <c r="AC35" s="29">
        <v>0</v>
      </c>
      <c r="AD35" s="29">
        <v>0</v>
      </c>
      <c r="AE35" s="42">
        <v>0</v>
      </c>
      <c r="AF35" s="42">
        <v>9.5199999999999997E-5</v>
      </c>
      <c r="AG35" s="29">
        <v>0</v>
      </c>
      <c r="AH35" s="29">
        <v>0</v>
      </c>
      <c r="AI35" s="29">
        <v>3.9899999999999999E-4</v>
      </c>
      <c r="AJ35" s="29">
        <v>0</v>
      </c>
      <c r="AK35" s="29">
        <v>0</v>
      </c>
      <c r="AL35" s="29">
        <v>0</v>
      </c>
      <c r="AM35" s="29">
        <v>0</v>
      </c>
      <c r="AN35" s="29">
        <v>0</v>
      </c>
      <c r="AO35" s="29">
        <v>0</v>
      </c>
      <c r="AP35" s="29">
        <v>0</v>
      </c>
      <c r="AQ35" s="29">
        <v>0</v>
      </c>
      <c r="AR35" s="29">
        <v>0</v>
      </c>
      <c r="AS35" s="29">
        <v>0</v>
      </c>
      <c r="AT35" s="29">
        <v>0</v>
      </c>
      <c r="AU35" s="26">
        <v>0</v>
      </c>
      <c r="AV35" s="26">
        <v>0</v>
      </c>
      <c r="AW35" s="26">
        <v>0</v>
      </c>
      <c r="AX35" s="13">
        <v>0</v>
      </c>
      <c r="AY35" s="13">
        <v>0</v>
      </c>
      <c r="AZ35" s="13">
        <v>0</v>
      </c>
      <c r="BA35" s="13">
        <v>0</v>
      </c>
      <c r="BB35" s="13">
        <v>0</v>
      </c>
      <c r="BC35" s="13">
        <v>0</v>
      </c>
      <c r="BD35" s="13">
        <v>0</v>
      </c>
      <c r="BE35" s="13">
        <v>0</v>
      </c>
      <c r="BF35" s="13">
        <v>0</v>
      </c>
      <c r="BG35" s="13">
        <v>0</v>
      </c>
      <c r="BH35" s="13">
        <v>0</v>
      </c>
      <c r="BI35" s="13">
        <v>0</v>
      </c>
      <c r="BJ35" s="13">
        <v>0</v>
      </c>
      <c r="BK35" s="13">
        <v>0</v>
      </c>
      <c r="BL35" s="13">
        <v>0</v>
      </c>
      <c r="BM35" s="13">
        <v>0</v>
      </c>
      <c r="BN35" s="13">
        <v>0</v>
      </c>
      <c r="BO35" s="13">
        <v>0</v>
      </c>
      <c r="BP35" s="13">
        <v>0</v>
      </c>
      <c r="BQ35" s="13">
        <v>0</v>
      </c>
      <c r="BR35" s="13">
        <v>0</v>
      </c>
      <c r="BS35" s="13">
        <v>0</v>
      </c>
      <c r="BT35" s="13">
        <v>0</v>
      </c>
      <c r="BU35" s="13">
        <v>0</v>
      </c>
      <c r="BV35" s="13">
        <v>0</v>
      </c>
      <c r="BW35" s="13">
        <v>0</v>
      </c>
      <c r="BX35" s="13">
        <v>0</v>
      </c>
      <c r="BY35" s="13">
        <v>0</v>
      </c>
      <c r="BZ35" s="13">
        <v>0</v>
      </c>
      <c r="CA35" s="13">
        <v>0</v>
      </c>
    </row>
    <row r="36" spans="1:79" ht="15.75" customHeight="1" x14ac:dyDescent="0.25">
      <c r="A36" s="10">
        <v>52.7</v>
      </c>
      <c r="B36" s="29">
        <v>0</v>
      </c>
      <c r="C36" s="29">
        <v>0</v>
      </c>
      <c r="D36" s="29">
        <v>0</v>
      </c>
      <c r="E36" s="29">
        <v>2.1808999999999999E-2</v>
      </c>
      <c r="F36" s="29">
        <v>0</v>
      </c>
      <c r="G36" s="29">
        <v>0</v>
      </c>
      <c r="H36" s="29">
        <v>0</v>
      </c>
      <c r="I36" s="29">
        <v>2.2522E-2</v>
      </c>
      <c r="J36" s="29">
        <v>9.6763999999999999E-3</v>
      </c>
      <c r="K36" s="29">
        <v>1.9526999999999999E-2</v>
      </c>
      <c r="L36" s="29">
        <v>1.7023E-2</v>
      </c>
      <c r="M36" s="29">
        <v>0</v>
      </c>
      <c r="N36" s="29">
        <v>1.388E-2</v>
      </c>
      <c r="O36" s="29">
        <v>2.3827000000000001E-2</v>
      </c>
      <c r="P36" s="29">
        <v>5.4308000000000004E-3</v>
      </c>
      <c r="Q36" s="29">
        <v>0</v>
      </c>
      <c r="R36" s="29">
        <v>0</v>
      </c>
      <c r="S36" s="29">
        <v>0</v>
      </c>
      <c r="T36" s="29">
        <v>0</v>
      </c>
      <c r="U36" s="29">
        <v>7.0239000000000003E-5</v>
      </c>
      <c r="V36" s="29">
        <v>0</v>
      </c>
      <c r="W36" s="29">
        <v>0</v>
      </c>
      <c r="X36" s="29">
        <v>0</v>
      </c>
      <c r="Y36" s="29">
        <v>0</v>
      </c>
      <c r="Z36" s="29">
        <v>0</v>
      </c>
      <c r="AA36" s="29">
        <v>0</v>
      </c>
      <c r="AB36" s="42">
        <v>0</v>
      </c>
      <c r="AC36" s="29">
        <v>0</v>
      </c>
      <c r="AD36" s="29">
        <v>0</v>
      </c>
      <c r="AE36" s="42">
        <v>0</v>
      </c>
      <c r="AF36" s="42">
        <v>6.8200000000000004E-5</v>
      </c>
      <c r="AG36" s="29">
        <v>0</v>
      </c>
      <c r="AH36" s="29">
        <v>0</v>
      </c>
      <c r="AI36" s="29">
        <v>3.3199999999999999E-4</v>
      </c>
      <c r="AJ36" s="29">
        <v>0</v>
      </c>
      <c r="AK36" s="29">
        <v>0</v>
      </c>
      <c r="AL36" s="29">
        <v>0</v>
      </c>
      <c r="AM36" s="29">
        <v>0</v>
      </c>
      <c r="AN36" s="29">
        <v>0</v>
      </c>
      <c r="AO36" s="29">
        <v>0</v>
      </c>
      <c r="AP36" s="29">
        <v>0</v>
      </c>
      <c r="AQ36" s="29">
        <v>0</v>
      </c>
      <c r="AR36" s="29">
        <v>0</v>
      </c>
      <c r="AS36" s="29">
        <v>0</v>
      </c>
      <c r="AT36" s="29">
        <v>0</v>
      </c>
      <c r="AU36" s="26">
        <v>0</v>
      </c>
      <c r="AV36" s="26">
        <v>0</v>
      </c>
      <c r="AW36" s="26">
        <v>0</v>
      </c>
      <c r="AX36" s="13">
        <v>0</v>
      </c>
      <c r="AY36" s="13">
        <v>0</v>
      </c>
      <c r="AZ36" s="13">
        <v>0</v>
      </c>
      <c r="BA36" s="13">
        <v>0</v>
      </c>
      <c r="BB36" s="13">
        <v>0</v>
      </c>
      <c r="BC36" s="13">
        <v>0</v>
      </c>
      <c r="BD36" s="13">
        <v>0</v>
      </c>
      <c r="BE36" s="13">
        <v>0</v>
      </c>
      <c r="BF36" s="13">
        <v>0</v>
      </c>
      <c r="BG36" s="13">
        <v>0</v>
      </c>
      <c r="BH36" s="13">
        <v>0</v>
      </c>
      <c r="BI36" s="13">
        <v>0</v>
      </c>
      <c r="BJ36" s="13">
        <v>0</v>
      </c>
      <c r="BK36" s="13">
        <v>0</v>
      </c>
      <c r="BL36" s="13">
        <v>0</v>
      </c>
      <c r="BM36" s="13">
        <v>0</v>
      </c>
      <c r="BN36" s="13">
        <v>0</v>
      </c>
      <c r="BO36" s="13">
        <v>0</v>
      </c>
      <c r="BP36" s="13">
        <v>0</v>
      </c>
      <c r="BQ36" s="13">
        <v>0</v>
      </c>
      <c r="BR36" s="13">
        <v>0</v>
      </c>
      <c r="BS36" s="13">
        <v>0</v>
      </c>
      <c r="BT36" s="13">
        <v>0</v>
      </c>
      <c r="BU36" s="13">
        <v>0</v>
      </c>
      <c r="BV36" s="13">
        <v>0</v>
      </c>
      <c r="BW36" s="13">
        <v>0</v>
      </c>
      <c r="BX36" s="13">
        <v>0</v>
      </c>
      <c r="BY36" s="13">
        <v>0</v>
      </c>
      <c r="BZ36" s="13">
        <v>0</v>
      </c>
      <c r="CA36" s="13">
        <v>0</v>
      </c>
    </row>
    <row r="37" spans="1:79" ht="15.75" customHeight="1" x14ac:dyDescent="0.25">
      <c r="A37" s="10">
        <v>57.6</v>
      </c>
      <c r="B37" s="29">
        <v>0</v>
      </c>
      <c r="C37" s="29">
        <v>0</v>
      </c>
      <c r="D37" s="29">
        <v>0</v>
      </c>
      <c r="E37" s="29">
        <v>1.9040000000000001E-2</v>
      </c>
      <c r="F37" s="29">
        <v>0</v>
      </c>
      <c r="G37" s="29">
        <v>0</v>
      </c>
      <c r="H37" s="29">
        <v>0</v>
      </c>
      <c r="I37" s="29">
        <v>1.6635E-2</v>
      </c>
      <c r="J37" s="29">
        <v>8.5205000000000003E-3</v>
      </c>
      <c r="K37" s="29">
        <v>2.1018999999999999E-2</v>
      </c>
      <c r="L37" s="29">
        <v>0</v>
      </c>
      <c r="M37" s="29">
        <v>0</v>
      </c>
      <c r="N37" s="29">
        <v>7.8755000000000006E-3</v>
      </c>
      <c r="O37" s="29">
        <v>2.1774000000000002E-2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8.7211000000000002E-5</v>
      </c>
      <c r="V37" s="29">
        <v>0</v>
      </c>
      <c r="W37" s="29">
        <v>0</v>
      </c>
      <c r="X37" s="29">
        <v>0</v>
      </c>
      <c r="Y37" s="29">
        <v>0</v>
      </c>
      <c r="Z37" s="29">
        <v>0</v>
      </c>
      <c r="AA37" s="29">
        <v>0</v>
      </c>
      <c r="AB37" s="42">
        <v>0</v>
      </c>
      <c r="AC37" s="29">
        <v>0</v>
      </c>
      <c r="AD37" s="29">
        <v>0</v>
      </c>
      <c r="AE37" s="42">
        <v>0</v>
      </c>
      <c r="AF37" s="42">
        <v>4.74E-5</v>
      </c>
      <c r="AG37" s="29">
        <v>0</v>
      </c>
      <c r="AH37" s="29">
        <v>0</v>
      </c>
      <c r="AI37" s="29">
        <v>9.7E-5</v>
      </c>
      <c r="AJ37" s="29">
        <v>0</v>
      </c>
      <c r="AK37" s="29">
        <v>0</v>
      </c>
      <c r="AL37" s="29">
        <v>0</v>
      </c>
      <c r="AM37" s="29">
        <v>0</v>
      </c>
      <c r="AN37" s="29">
        <v>0</v>
      </c>
      <c r="AO37" s="29">
        <v>0</v>
      </c>
      <c r="AP37" s="29">
        <v>0</v>
      </c>
      <c r="AQ37" s="29">
        <v>0</v>
      </c>
      <c r="AR37" s="29">
        <v>0</v>
      </c>
      <c r="AS37" s="29">
        <v>0</v>
      </c>
      <c r="AT37" s="29">
        <v>0</v>
      </c>
      <c r="AU37" s="26">
        <v>0</v>
      </c>
      <c r="AV37" s="26">
        <v>0</v>
      </c>
      <c r="AW37" s="26">
        <v>0</v>
      </c>
      <c r="AX37" s="13">
        <v>0</v>
      </c>
      <c r="AY37" s="13">
        <v>0</v>
      </c>
      <c r="AZ37" s="13">
        <v>0</v>
      </c>
      <c r="BA37" s="13">
        <v>0</v>
      </c>
      <c r="BB37" s="13">
        <v>0</v>
      </c>
      <c r="BC37" s="13">
        <v>0</v>
      </c>
      <c r="BD37" s="13">
        <v>0</v>
      </c>
      <c r="BE37" s="13">
        <v>0</v>
      </c>
      <c r="BF37" s="13">
        <v>0</v>
      </c>
      <c r="BG37" s="13">
        <v>0</v>
      </c>
      <c r="BH37" s="13">
        <v>0</v>
      </c>
      <c r="BI37" s="13">
        <v>0</v>
      </c>
      <c r="BJ37" s="13">
        <v>0</v>
      </c>
      <c r="BK37" s="13">
        <v>0</v>
      </c>
      <c r="BL37" s="13">
        <v>0</v>
      </c>
      <c r="BM37" s="13">
        <v>0</v>
      </c>
      <c r="BN37" s="13">
        <v>0</v>
      </c>
      <c r="BO37" s="13">
        <v>0</v>
      </c>
      <c r="BP37" s="13">
        <v>0</v>
      </c>
      <c r="BQ37" s="13">
        <v>0</v>
      </c>
      <c r="BR37" s="13">
        <v>0</v>
      </c>
      <c r="BS37" s="13">
        <v>0</v>
      </c>
      <c r="BT37" s="13">
        <v>0</v>
      </c>
      <c r="BU37" s="13">
        <v>0</v>
      </c>
      <c r="BV37" s="13">
        <v>0</v>
      </c>
      <c r="BW37" s="13">
        <v>0</v>
      </c>
      <c r="BX37" s="13">
        <v>0</v>
      </c>
      <c r="BY37" s="13">
        <v>0</v>
      </c>
      <c r="BZ37" s="13">
        <v>0</v>
      </c>
      <c r="CA37" s="13">
        <v>0</v>
      </c>
    </row>
    <row r="38" spans="1:79" ht="15.75" customHeight="1" x14ac:dyDescent="0.25">
      <c r="A38" s="10">
        <v>62.96</v>
      </c>
      <c r="B38" s="29">
        <v>0</v>
      </c>
      <c r="C38" s="29">
        <v>0</v>
      </c>
      <c r="D38" s="29">
        <v>0</v>
      </c>
      <c r="E38" s="29">
        <v>1.5890000000000001E-2</v>
      </c>
      <c r="F38" s="29">
        <v>0</v>
      </c>
      <c r="G38" s="29">
        <v>0</v>
      </c>
      <c r="H38" s="29">
        <v>0</v>
      </c>
      <c r="I38" s="29">
        <v>1.1472E-2</v>
      </c>
      <c r="J38" s="29">
        <v>8.3976999999999993E-3</v>
      </c>
      <c r="K38" s="29">
        <v>2.4819000000000001E-2</v>
      </c>
      <c r="L38" s="29">
        <v>0</v>
      </c>
      <c r="M38" s="29">
        <v>0</v>
      </c>
      <c r="N38" s="29">
        <v>4.9824999999999999E-3</v>
      </c>
      <c r="O38" s="29">
        <v>1.5789999999999998E-2</v>
      </c>
      <c r="P38" s="29">
        <v>0</v>
      </c>
      <c r="Q38" s="29">
        <v>0</v>
      </c>
      <c r="R38" s="29">
        <v>0</v>
      </c>
      <c r="S38" s="29">
        <v>0</v>
      </c>
      <c r="T38" s="29">
        <v>0</v>
      </c>
      <c r="U38" s="29">
        <v>0</v>
      </c>
      <c r="V38" s="29">
        <v>0</v>
      </c>
      <c r="W38" s="29">
        <v>0</v>
      </c>
      <c r="X38" s="29">
        <v>0</v>
      </c>
      <c r="Y38" s="29">
        <v>0</v>
      </c>
      <c r="Z38" s="29">
        <v>0</v>
      </c>
      <c r="AA38" s="29">
        <v>0</v>
      </c>
      <c r="AB38" s="42">
        <v>0</v>
      </c>
      <c r="AC38" s="29">
        <v>0</v>
      </c>
      <c r="AD38" s="29">
        <v>0</v>
      </c>
      <c r="AE38" s="42">
        <v>1.63E-5</v>
      </c>
      <c r="AF38" s="42">
        <v>1.7600000000000001E-6</v>
      </c>
      <c r="AG38" s="29">
        <v>0</v>
      </c>
      <c r="AH38" s="29">
        <v>0</v>
      </c>
      <c r="AI38" s="29">
        <v>0</v>
      </c>
      <c r="AJ38" s="29">
        <v>0</v>
      </c>
      <c r="AK38" s="29">
        <v>0</v>
      </c>
      <c r="AL38" s="29">
        <v>0</v>
      </c>
      <c r="AM38" s="29">
        <v>5.3433000000000002E-5</v>
      </c>
      <c r="AN38" s="29">
        <v>0</v>
      </c>
      <c r="AO38" s="29">
        <v>0</v>
      </c>
      <c r="AP38" s="29">
        <v>0</v>
      </c>
      <c r="AQ38" s="29">
        <v>0</v>
      </c>
      <c r="AR38" s="29">
        <v>0</v>
      </c>
      <c r="AS38" s="29">
        <v>0</v>
      </c>
      <c r="AT38" s="29">
        <v>0</v>
      </c>
      <c r="AU38" s="26">
        <v>0</v>
      </c>
      <c r="AV38" s="26">
        <v>0</v>
      </c>
      <c r="AW38" s="26">
        <v>0</v>
      </c>
      <c r="AX38" s="13">
        <v>0</v>
      </c>
      <c r="AY38" s="13">
        <v>0</v>
      </c>
      <c r="AZ38" s="13">
        <v>0</v>
      </c>
      <c r="BA38" s="13">
        <v>0</v>
      </c>
      <c r="BB38" s="13">
        <v>0</v>
      </c>
      <c r="BC38" s="13">
        <v>0</v>
      </c>
      <c r="BD38" s="13">
        <v>0</v>
      </c>
      <c r="BE38" s="13">
        <v>0</v>
      </c>
      <c r="BF38" s="13">
        <v>0</v>
      </c>
      <c r="BG38" s="13">
        <v>0</v>
      </c>
      <c r="BH38" s="13">
        <v>0</v>
      </c>
      <c r="BI38" s="13">
        <v>0</v>
      </c>
      <c r="BJ38" s="13">
        <v>0</v>
      </c>
      <c r="BK38" s="13">
        <v>0</v>
      </c>
      <c r="BL38" s="13">
        <v>0</v>
      </c>
      <c r="BM38" s="13">
        <v>0</v>
      </c>
      <c r="BN38" s="13">
        <v>0</v>
      </c>
      <c r="BO38" s="13">
        <v>0</v>
      </c>
      <c r="BP38" s="13">
        <v>0</v>
      </c>
      <c r="BQ38" s="13">
        <v>0</v>
      </c>
      <c r="BR38" s="13">
        <v>0</v>
      </c>
      <c r="BS38" s="13">
        <v>0</v>
      </c>
      <c r="BT38" s="13">
        <v>0</v>
      </c>
      <c r="BU38" s="13">
        <v>0</v>
      </c>
      <c r="BV38" s="13">
        <v>0</v>
      </c>
      <c r="BW38" s="13">
        <v>0</v>
      </c>
      <c r="BX38" s="13">
        <v>0</v>
      </c>
      <c r="BY38" s="13">
        <v>0</v>
      </c>
      <c r="BZ38" s="13">
        <v>0</v>
      </c>
      <c r="CA38" s="13">
        <v>0</v>
      </c>
    </row>
    <row r="39" spans="1:79" ht="15.75" customHeight="1" x14ac:dyDescent="0.25">
      <c r="A39" s="10">
        <v>68.83</v>
      </c>
      <c r="B39" s="29">
        <v>0</v>
      </c>
      <c r="C39" s="29">
        <v>1.9356000000000001E-4</v>
      </c>
      <c r="D39" s="29">
        <v>0</v>
      </c>
      <c r="E39" s="29">
        <v>1.392E-2</v>
      </c>
      <c r="F39" s="29">
        <v>4.7997999999999997E-5</v>
      </c>
      <c r="G39" s="29">
        <v>0</v>
      </c>
      <c r="H39" s="29">
        <v>0</v>
      </c>
      <c r="I39" s="29">
        <v>9.6857999999999996E-3</v>
      </c>
      <c r="J39" s="29">
        <v>7.9320999999999992E-3</v>
      </c>
      <c r="K39" s="29">
        <v>2.3880999999999999E-2</v>
      </c>
      <c r="L39" s="29">
        <v>0</v>
      </c>
      <c r="M39" s="29">
        <v>0</v>
      </c>
      <c r="N39" s="29">
        <v>5.5915000000000001E-3</v>
      </c>
      <c r="O39" s="29">
        <v>1.0904E-2</v>
      </c>
      <c r="P39" s="29">
        <v>0</v>
      </c>
      <c r="Q39" s="29">
        <v>1.5349E-4</v>
      </c>
      <c r="R39" s="29">
        <v>0</v>
      </c>
      <c r="S39" s="29">
        <v>0</v>
      </c>
      <c r="T39" s="29">
        <v>0</v>
      </c>
      <c r="U39" s="29">
        <v>2.4294000000000002E-5</v>
      </c>
      <c r="V39" s="29">
        <v>0</v>
      </c>
      <c r="W39" s="29">
        <v>0</v>
      </c>
      <c r="X39" s="29">
        <v>0</v>
      </c>
      <c r="Y39" s="29">
        <v>0</v>
      </c>
      <c r="Z39" s="29">
        <v>0</v>
      </c>
      <c r="AA39" s="29">
        <v>0</v>
      </c>
      <c r="AB39" s="42">
        <v>0</v>
      </c>
      <c r="AC39" s="29">
        <v>0</v>
      </c>
      <c r="AD39" s="29">
        <v>0</v>
      </c>
      <c r="AE39" s="42">
        <v>5.52E-5</v>
      </c>
      <c r="AF39" s="42">
        <v>2.09E-5</v>
      </c>
      <c r="AG39" s="29">
        <v>0</v>
      </c>
      <c r="AH39" s="29">
        <v>0</v>
      </c>
      <c r="AI39" s="29">
        <v>0</v>
      </c>
      <c r="AJ39" s="29">
        <v>0</v>
      </c>
      <c r="AK39" s="29">
        <v>0</v>
      </c>
      <c r="AL39" s="29">
        <v>0</v>
      </c>
      <c r="AM39" s="29">
        <v>4.5093999999999999E-5</v>
      </c>
      <c r="AN39" s="29">
        <v>0</v>
      </c>
      <c r="AO39" s="29">
        <v>0</v>
      </c>
      <c r="AP39" s="29">
        <v>0</v>
      </c>
      <c r="AQ39" s="29">
        <v>0</v>
      </c>
      <c r="AR39" s="29">
        <v>0</v>
      </c>
      <c r="AS39" s="29">
        <v>1.06E-4</v>
      </c>
      <c r="AT39" s="29">
        <v>0</v>
      </c>
      <c r="AU39" s="26">
        <v>0</v>
      </c>
      <c r="AV39" s="26">
        <v>0</v>
      </c>
      <c r="AW39" s="26">
        <v>0</v>
      </c>
      <c r="AX39" s="13">
        <v>0</v>
      </c>
      <c r="AY39" s="13">
        <v>0</v>
      </c>
      <c r="AZ39" s="13">
        <v>0</v>
      </c>
      <c r="BA39" s="13">
        <v>0</v>
      </c>
      <c r="BB39" s="13">
        <v>0</v>
      </c>
      <c r="BC39" s="13">
        <v>0</v>
      </c>
      <c r="BD39" s="13">
        <v>0</v>
      </c>
      <c r="BE39" s="13">
        <v>0</v>
      </c>
      <c r="BF39" s="13">
        <v>0</v>
      </c>
      <c r="BG39" s="13">
        <v>0</v>
      </c>
      <c r="BH39" s="13">
        <v>0</v>
      </c>
      <c r="BI39" s="13">
        <v>0</v>
      </c>
      <c r="BJ39" s="13">
        <v>0</v>
      </c>
      <c r="BK39" s="13">
        <v>0</v>
      </c>
      <c r="BL39" s="13">
        <v>0</v>
      </c>
      <c r="BM39" s="13">
        <v>0</v>
      </c>
      <c r="BN39" s="13">
        <v>0</v>
      </c>
      <c r="BO39" s="13">
        <v>0</v>
      </c>
      <c r="BP39" s="13">
        <v>0</v>
      </c>
      <c r="BQ39" s="13">
        <v>0</v>
      </c>
      <c r="BR39" s="13">
        <v>0</v>
      </c>
      <c r="BS39" s="13">
        <v>0</v>
      </c>
      <c r="BT39" s="13">
        <v>0</v>
      </c>
      <c r="BU39" s="13">
        <v>0</v>
      </c>
      <c r="BV39" s="13">
        <v>0</v>
      </c>
      <c r="BW39" s="13">
        <v>0</v>
      </c>
      <c r="BX39" s="13">
        <v>0</v>
      </c>
      <c r="BY39" s="13">
        <v>0</v>
      </c>
      <c r="BZ39" s="13">
        <v>0</v>
      </c>
      <c r="CA39" s="13">
        <v>0</v>
      </c>
    </row>
    <row r="40" spans="1:79" ht="15.75" customHeight="1" x14ac:dyDescent="0.25">
      <c r="A40" s="10">
        <v>75.239999999999995</v>
      </c>
      <c r="B40" s="29">
        <v>0</v>
      </c>
      <c r="C40" s="29">
        <v>3.901E-4</v>
      </c>
      <c r="D40" s="29">
        <v>0</v>
      </c>
      <c r="E40" s="29">
        <v>1.1195E-2</v>
      </c>
      <c r="F40" s="29">
        <v>5.4323000000000001E-5</v>
      </c>
      <c r="G40" s="29">
        <v>0</v>
      </c>
      <c r="H40" s="29">
        <v>0</v>
      </c>
      <c r="I40" s="29">
        <v>1.3884000000000001E-2</v>
      </c>
      <c r="J40" s="29">
        <v>8.1393999999999998E-3</v>
      </c>
      <c r="K40" s="29">
        <v>2.0049000000000001E-2</v>
      </c>
      <c r="L40" s="29">
        <v>0</v>
      </c>
      <c r="M40" s="29">
        <v>0</v>
      </c>
      <c r="N40" s="29">
        <v>6.9189999999999998E-3</v>
      </c>
      <c r="O40" s="29">
        <v>8.0940000000000005E-3</v>
      </c>
      <c r="P40" s="29">
        <v>0</v>
      </c>
      <c r="Q40" s="29">
        <v>1.8047000000000001E-4</v>
      </c>
      <c r="R40" s="29">
        <v>0</v>
      </c>
      <c r="S40" s="29">
        <v>0</v>
      </c>
      <c r="T40" s="29">
        <v>0</v>
      </c>
      <c r="U40" s="29">
        <v>2.2269999999999999E-5</v>
      </c>
      <c r="V40" s="29">
        <v>0</v>
      </c>
      <c r="W40" s="29">
        <v>0</v>
      </c>
      <c r="X40" s="29">
        <v>0</v>
      </c>
      <c r="Y40" s="29">
        <v>0</v>
      </c>
      <c r="Z40" s="29">
        <v>0</v>
      </c>
      <c r="AA40" s="29">
        <v>1.0763E-5</v>
      </c>
      <c r="AB40" s="42">
        <v>3.5200000000000002E-5</v>
      </c>
      <c r="AC40" s="29">
        <v>0</v>
      </c>
      <c r="AD40" s="29">
        <v>0</v>
      </c>
      <c r="AE40" s="42">
        <v>2.4700000000000001E-5</v>
      </c>
      <c r="AF40" s="42">
        <v>2.4199999999999999E-5</v>
      </c>
      <c r="AG40" s="29">
        <v>2.1675000000000002E-5</v>
      </c>
      <c r="AH40" s="29">
        <v>0</v>
      </c>
      <c r="AI40" s="29">
        <v>0</v>
      </c>
      <c r="AJ40" s="29">
        <v>0</v>
      </c>
      <c r="AK40" s="29">
        <v>0</v>
      </c>
      <c r="AL40" s="29">
        <v>0</v>
      </c>
      <c r="AM40" s="29">
        <v>0</v>
      </c>
      <c r="AN40" s="29">
        <v>0</v>
      </c>
      <c r="AO40" s="29">
        <v>0</v>
      </c>
      <c r="AP40" s="29">
        <v>0</v>
      </c>
      <c r="AQ40" s="29">
        <v>0</v>
      </c>
      <c r="AR40" s="29">
        <v>0</v>
      </c>
      <c r="AS40" s="29">
        <v>1.64E-4</v>
      </c>
      <c r="AT40" s="29">
        <v>0</v>
      </c>
      <c r="AU40" s="26">
        <v>0</v>
      </c>
      <c r="AV40" s="26">
        <v>0</v>
      </c>
      <c r="AW40" s="26">
        <v>0</v>
      </c>
      <c r="AX40" s="13">
        <v>0</v>
      </c>
      <c r="AY40" s="13">
        <v>0</v>
      </c>
      <c r="AZ40" s="13">
        <v>0</v>
      </c>
      <c r="BA40" s="13">
        <v>0</v>
      </c>
      <c r="BB40" s="13">
        <v>0</v>
      </c>
      <c r="BC40" s="13">
        <v>0</v>
      </c>
      <c r="BD40" s="13">
        <v>0</v>
      </c>
      <c r="BE40" s="13">
        <v>0</v>
      </c>
      <c r="BF40" s="13">
        <v>0</v>
      </c>
      <c r="BG40" s="13">
        <v>0</v>
      </c>
      <c r="BH40" s="13">
        <v>0</v>
      </c>
      <c r="BI40" s="13">
        <v>0</v>
      </c>
      <c r="BJ40" s="13">
        <v>0</v>
      </c>
      <c r="BK40" s="13">
        <v>0</v>
      </c>
      <c r="BL40" s="13">
        <v>0</v>
      </c>
      <c r="BM40" s="13">
        <v>0</v>
      </c>
      <c r="BN40" s="13">
        <v>0</v>
      </c>
      <c r="BO40" s="13">
        <v>0</v>
      </c>
      <c r="BP40" s="13">
        <v>0</v>
      </c>
      <c r="BQ40" s="13">
        <v>0</v>
      </c>
      <c r="BR40" s="13">
        <v>0</v>
      </c>
      <c r="BS40" s="13">
        <v>0</v>
      </c>
      <c r="BT40" s="13">
        <v>0</v>
      </c>
      <c r="BU40" s="13">
        <v>0</v>
      </c>
      <c r="BV40" s="13">
        <v>0</v>
      </c>
      <c r="BW40" s="13">
        <v>0</v>
      </c>
      <c r="BX40" s="13">
        <v>0</v>
      </c>
      <c r="BY40" s="13">
        <v>0</v>
      </c>
      <c r="BZ40" s="13">
        <v>0</v>
      </c>
      <c r="CA40" s="13">
        <v>0</v>
      </c>
    </row>
    <row r="41" spans="1:79" ht="15.75" customHeight="1" x14ac:dyDescent="0.25">
      <c r="A41" s="10">
        <v>82.27</v>
      </c>
      <c r="B41" s="29">
        <v>0</v>
      </c>
      <c r="C41" s="29">
        <v>2.6058E-4</v>
      </c>
      <c r="D41" s="29">
        <v>0</v>
      </c>
      <c r="E41" s="29">
        <v>8.0926999999999995E-3</v>
      </c>
      <c r="F41" s="29">
        <v>0</v>
      </c>
      <c r="G41" s="29">
        <v>0</v>
      </c>
      <c r="H41" s="29">
        <v>0</v>
      </c>
      <c r="I41" s="29">
        <v>2.0056999999999998E-2</v>
      </c>
      <c r="J41" s="29">
        <v>8.3713999999999993E-3</v>
      </c>
      <c r="K41" s="29">
        <v>1.3731999999999999E-2</v>
      </c>
      <c r="L41" s="29">
        <v>0</v>
      </c>
      <c r="M41" s="29">
        <v>0</v>
      </c>
      <c r="N41" s="29">
        <v>6.0708999999999997E-3</v>
      </c>
      <c r="O41" s="29">
        <v>4.6189999999999998E-3</v>
      </c>
      <c r="P41" s="29">
        <v>0</v>
      </c>
      <c r="Q41" s="29">
        <v>0</v>
      </c>
      <c r="R41" s="29">
        <v>0</v>
      </c>
      <c r="S41" s="29">
        <v>0</v>
      </c>
      <c r="T41" s="29">
        <v>0</v>
      </c>
      <c r="U41" s="29">
        <v>6.8294999999999996E-6</v>
      </c>
      <c r="V41" s="29">
        <v>0</v>
      </c>
      <c r="W41" s="29">
        <v>0</v>
      </c>
      <c r="X41" s="29">
        <v>0</v>
      </c>
      <c r="Y41" s="29">
        <v>0</v>
      </c>
      <c r="Z41" s="29">
        <v>0</v>
      </c>
      <c r="AA41" s="29">
        <v>2.5533000000000001E-5</v>
      </c>
      <c r="AB41" s="42">
        <v>2.6999999999999999E-5</v>
      </c>
      <c r="AC41" s="29">
        <v>0</v>
      </c>
      <c r="AD41" s="29">
        <v>0</v>
      </c>
      <c r="AE41" s="42">
        <v>0</v>
      </c>
      <c r="AF41" s="42">
        <v>4.2700000000000001E-5</v>
      </c>
      <c r="AG41" s="29">
        <v>4.4619000000000001E-5</v>
      </c>
      <c r="AH41" s="29">
        <v>0</v>
      </c>
      <c r="AI41" s="29">
        <v>0</v>
      </c>
      <c r="AJ41" s="29">
        <v>0</v>
      </c>
      <c r="AK41" s="29">
        <v>0</v>
      </c>
      <c r="AL41" s="29">
        <v>0</v>
      </c>
      <c r="AM41" s="29">
        <v>0</v>
      </c>
      <c r="AN41" s="29">
        <v>0</v>
      </c>
      <c r="AO41" s="29">
        <v>0</v>
      </c>
      <c r="AP41" s="29">
        <v>0</v>
      </c>
      <c r="AQ41" s="29">
        <v>0</v>
      </c>
      <c r="AR41" s="29">
        <v>1.01E-4</v>
      </c>
      <c r="AS41" s="29">
        <v>1.6900000000000001E-5</v>
      </c>
      <c r="AT41" s="29">
        <v>0</v>
      </c>
      <c r="AU41" s="26">
        <v>0</v>
      </c>
      <c r="AV41" s="26">
        <v>0</v>
      </c>
      <c r="AW41" s="26">
        <v>0</v>
      </c>
      <c r="AX41" s="13">
        <v>0</v>
      </c>
      <c r="AY41" s="13">
        <v>0</v>
      </c>
      <c r="AZ41" s="13">
        <v>0</v>
      </c>
      <c r="BA41" s="13">
        <v>0</v>
      </c>
      <c r="BB41" s="13">
        <v>0</v>
      </c>
      <c r="BC41" s="13">
        <v>0</v>
      </c>
      <c r="BD41" s="13">
        <v>0</v>
      </c>
      <c r="BE41" s="13">
        <v>0</v>
      </c>
      <c r="BF41" s="13">
        <v>0</v>
      </c>
      <c r="BG41" s="13">
        <v>0</v>
      </c>
      <c r="BH41" s="13">
        <v>0</v>
      </c>
      <c r="BI41" s="13">
        <v>0</v>
      </c>
      <c r="BJ41" s="13">
        <v>0</v>
      </c>
      <c r="BK41" s="13">
        <v>0</v>
      </c>
      <c r="BL41" s="13">
        <v>0</v>
      </c>
      <c r="BM41" s="13">
        <v>0</v>
      </c>
      <c r="BN41" s="13">
        <v>0</v>
      </c>
      <c r="BO41" s="13">
        <v>0</v>
      </c>
      <c r="BP41" s="13">
        <v>0</v>
      </c>
      <c r="BQ41" s="13">
        <v>0</v>
      </c>
      <c r="BR41" s="13">
        <v>0</v>
      </c>
      <c r="BS41" s="13">
        <v>0</v>
      </c>
      <c r="BT41" s="13">
        <v>0</v>
      </c>
      <c r="BU41" s="13">
        <v>0</v>
      </c>
      <c r="BV41" s="13">
        <v>0</v>
      </c>
      <c r="BW41" s="13">
        <v>0</v>
      </c>
      <c r="BX41" s="13">
        <v>0</v>
      </c>
      <c r="BY41" s="13">
        <v>0</v>
      </c>
      <c r="BZ41" s="13">
        <v>0</v>
      </c>
      <c r="CA41" s="13">
        <v>0</v>
      </c>
    </row>
    <row r="42" spans="1:79" ht="15.75" customHeight="1" x14ac:dyDescent="0.25">
      <c r="A42" s="10">
        <v>89.95</v>
      </c>
      <c r="B42" s="29">
        <v>0</v>
      </c>
      <c r="C42" s="29">
        <v>1.9249E-4</v>
      </c>
      <c r="D42" s="29">
        <v>0</v>
      </c>
      <c r="E42" s="29">
        <v>6.1457999999999999E-3</v>
      </c>
      <c r="F42" s="29">
        <v>0</v>
      </c>
      <c r="G42" s="29">
        <v>0</v>
      </c>
      <c r="H42" s="29">
        <v>0</v>
      </c>
      <c r="I42" s="29">
        <v>1.6954E-2</v>
      </c>
      <c r="J42" s="29">
        <v>6.9829999999999996E-3</v>
      </c>
      <c r="K42" s="29">
        <v>8.7317000000000002E-3</v>
      </c>
      <c r="L42" s="29">
        <v>2.7008E-5</v>
      </c>
      <c r="M42" s="29">
        <v>0</v>
      </c>
      <c r="N42" s="29">
        <v>4.6579000000000004E-3</v>
      </c>
      <c r="O42" s="29">
        <v>2.2457000000000002E-3</v>
      </c>
      <c r="P42" s="29">
        <v>0</v>
      </c>
      <c r="Q42" s="29">
        <v>0</v>
      </c>
      <c r="R42" s="29">
        <v>0</v>
      </c>
      <c r="S42" s="29">
        <v>0</v>
      </c>
      <c r="T42" s="29">
        <v>0</v>
      </c>
      <c r="U42" s="29">
        <v>7.7300000000000005E-6</v>
      </c>
      <c r="V42" s="29">
        <v>0</v>
      </c>
      <c r="W42" s="29">
        <v>0</v>
      </c>
      <c r="X42" s="29">
        <v>0</v>
      </c>
      <c r="Y42" s="29">
        <v>0</v>
      </c>
      <c r="Z42" s="29">
        <v>0</v>
      </c>
      <c r="AA42" s="29">
        <v>2.1229999999999998E-5</v>
      </c>
      <c r="AB42" s="42">
        <v>2.3799999999999999E-5</v>
      </c>
      <c r="AC42" s="29">
        <v>0</v>
      </c>
      <c r="AD42" s="29">
        <v>0</v>
      </c>
      <c r="AE42" s="42">
        <v>0</v>
      </c>
      <c r="AF42" s="42">
        <v>3.5299999999999997E-5</v>
      </c>
      <c r="AG42" s="29">
        <v>3.3741000000000001E-5</v>
      </c>
      <c r="AH42" s="29">
        <v>0</v>
      </c>
      <c r="AI42" s="29">
        <v>0</v>
      </c>
      <c r="AJ42" s="29">
        <v>0</v>
      </c>
      <c r="AK42" s="29">
        <v>0</v>
      </c>
      <c r="AL42" s="29">
        <v>0</v>
      </c>
      <c r="AM42" s="29">
        <v>0</v>
      </c>
      <c r="AN42" s="29">
        <v>0</v>
      </c>
      <c r="AO42" s="29">
        <v>0</v>
      </c>
      <c r="AP42" s="29">
        <v>1.04E-5</v>
      </c>
      <c r="AQ42" s="29">
        <v>0</v>
      </c>
      <c r="AR42" s="29">
        <v>1.65E-4</v>
      </c>
      <c r="AS42" s="29">
        <v>4.8600000000000001E-6</v>
      </c>
      <c r="AT42" s="29">
        <v>0</v>
      </c>
      <c r="AU42" s="26">
        <v>0</v>
      </c>
      <c r="AV42" s="26">
        <v>0</v>
      </c>
      <c r="AW42" s="26">
        <v>0</v>
      </c>
      <c r="AX42" s="13">
        <v>0</v>
      </c>
      <c r="AY42" s="13">
        <v>0</v>
      </c>
      <c r="AZ42" s="13">
        <v>0</v>
      </c>
      <c r="BA42" s="13">
        <v>0</v>
      </c>
      <c r="BB42" s="13">
        <v>0</v>
      </c>
      <c r="BC42" s="13">
        <v>0</v>
      </c>
      <c r="BD42" s="13">
        <v>0</v>
      </c>
      <c r="BE42" s="13">
        <v>0</v>
      </c>
      <c r="BF42" s="13">
        <v>0</v>
      </c>
      <c r="BG42" s="13">
        <v>0</v>
      </c>
      <c r="BH42" s="13">
        <v>0</v>
      </c>
      <c r="BI42" s="13">
        <v>0</v>
      </c>
      <c r="BJ42" s="13">
        <v>0</v>
      </c>
      <c r="BK42" s="13">
        <v>0</v>
      </c>
      <c r="BL42" s="13">
        <v>0</v>
      </c>
      <c r="BM42" s="13">
        <v>0</v>
      </c>
      <c r="BN42" s="13">
        <v>0</v>
      </c>
      <c r="BO42" s="13">
        <v>0</v>
      </c>
      <c r="BP42" s="13">
        <v>0</v>
      </c>
      <c r="BQ42" s="13">
        <v>0</v>
      </c>
      <c r="BR42" s="13">
        <v>0</v>
      </c>
      <c r="BS42" s="13">
        <v>0</v>
      </c>
      <c r="BT42" s="13">
        <v>0</v>
      </c>
      <c r="BU42" s="13">
        <v>0</v>
      </c>
      <c r="BV42" s="13">
        <v>0</v>
      </c>
      <c r="BW42" s="13">
        <v>0</v>
      </c>
      <c r="BX42" s="13">
        <v>0</v>
      </c>
      <c r="BY42" s="13">
        <v>0</v>
      </c>
      <c r="BZ42" s="13">
        <v>0</v>
      </c>
      <c r="CA42" s="13">
        <v>0</v>
      </c>
    </row>
    <row r="43" spans="1:79" ht="15.75" customHeight="1" x14ac:dyDescent="0.25">
      <c r="A43" s="10">
        <v>98.35</v>
      </c>
      <c r="B43" s="29">
        <v>1.1673E-6</v>
      </c>
      <c r="C43" s="29">
        <v>1.5349999999999999E-4</v>
      </c>
      <c r="D43" s="29">
        <v>1.7075E-4</v>
      </c>
      <c r="E43" s="29">
        <v>6.3287999999999999E-3</v>
      </c>
      <c r="F43" s="29">
        <v>0</v>
      </c>
      <c r="G43" s="29">
        <v>0</v>
      </c>
      <c r="H43" s="29">
        <v>0</v>
      </c>
      <c r="I43" s="29">
        <v>1.2633999999999999E-2</v>
      </c>
      <c r="J43" s="29">
        <v>5.4115999999999999E-3</v>
      </c>
      <c r="K43" s="29">
        <v>6.4852E-3</v>
      </c>
      <c r="L43" s="29">
        <v>3.1048000000000002E-4</v>
      </c>
      <c r="M43" s="29">
        <v>0</v>
      </c>
      <c r="N43" s="29">
        <v>4.0803000000000002E-3</v>
      </c>
      <c r="O43" s="29">
        <v>1.4778E-3</v>
      </c>
      <c r="P43" s="29">
        <v>0</v>
      </c>
      <c r="Q43" s="29">
        <v>0</v>
      </c>
      <c r="R43" s="29">
        <v>0</v>
      </c>
      <c r="S43" s="29">
        <v>0</v>
      </c>
      <c r="T43" s="29">
        <v>0</v>
      </c>
      <c r="U43" s="29">
        <v>6.5849000000000003E-6</v>
      </c>
      <c r="V43" s="29">
        <v>0</v>
      </c>
      <c r="W43" s="29">
        <v>0</v>
      </c>
      <c r="X43" s="29">
        <v>0</v>
      </c>
      <c r="Y43" s="29">
        <v>0</v>
      </c>
      <c r="Z43" s="29">
        <v>0</v>
      </c>
      <c r="AA43" s="29">
        <v>1.6784999999999999E-5</v>
      </c>
      <c r="AB43" s="42">
        <v>9.3000000000000007E-6</v>
      </c>
      <c r="AC43" s="29">
        <v>0</v>
      </c>
      <c r="AD43" s="29">
        <v>0</v>
      </c>
      <c r="AE43" s="42">
        <v>0</v>
      </c>
      <c r="AF43" s="42">
        <v>2.2399999999999999E-5</v>
      </c>
      <c r="AG43" s="29">
        <v>2.7138E-5</v>
      </c>
      <c r="AH43" s="29">
        <v>0</v>
      </c>
      <c r="AI43" s="29">
        <v>0</v>
      </c>
      <c r="AJ43" s="29">
        <v>0</v>
      </c>
      <c r="AK43" s="29">
        <v>0</v>
      </c>
      <c r="AL43" s="29">
        <v>0</v>
      </c>
      <c r="AM43" s="29">
        <v>0</v>
      </c>
      <c r="AN43" s="29">
        <v>0</v>
      </c>
      <c r="AO43" s="29">
        <v>0</v>
      </c>
      <c r="AP43" s="29">
        <v>1.6900000000000001E-5</v>
      </c>
      <c r="AQ43" s="29">
        <v>0</v>
      </c>
      <c r="AR43" s="29">
        <v>1.3200000000000001E-4</v>
      </c>
      <c r="AS43" s="29">
        <v>3.9500000000000003E-6</v>
      </c>
      <c r="AT43" s="29">
        <v>0</v>
      </c>
      <c r="AU43" s="26">
        <v>0</v>
      </c>
      <c r="AV43" s="26">
        <v>0</v>
      </c>
      <c r="AW43" s="26">
        <v>0</v>
      </c>
      <c r="AX43" s="13">
        <v>0</v>
      </c>
      <c r="AY43" s="13">
        <v>0</v>
      </c>
      <c r="AZ43" s="13">
        <v>0</v>
      </c>
      <c r="BA43" s="13">
        <v>0</v>
      </c>
      <c r="BB43" s="13">
        <v>0</v>
      </c>
      <c r="BC43" s="13">
        <v>0</v>
      </c>
      <c r="BD43" s="13">
        <v>0</v>
      </c>
      <c r="BE43" s="13">
        <v>0</v>
      </c>
      <c r="BF43" s="13">
        <v>0</v>
      </c>
      <c r="BG43" s="13">
        <v>0</v>
      </c>
      <c r="BH43" s="13">
        <v>0</v>
      </c>
      <c r="BI43" s="13">
        <v>0</v>
      </c>
      <c r="BJ43" s="13">
        <v>0</v>
      </c>
      <c r="BK43" s="13">
        <v>0</v>
      </c>
      <c r="BL43" s="13">
        <v>0</v>
      </c>
      <c r="BM43" s="13">
        <v>0</v>
      </c>
      <c r="BN43" s="13">
        <v>0</v>
      </c>
      <c r="BO43" s="13">
        <v>0</v>
      </c>
      <c r="BP43" s="13">
        <v>0</v>
      </c>
      <c r="BQ43" s="13">
        <v>0</v>
      </c>
      <c r="BR43" s="13">
        <v>0</v>
      </c>
      <c r="BS43" s="13">
        <v>0</v>
      </c>
      <c r="BT43" s="13">
        <v>0</v>
      </c>
      <c r="BU43" s="13">
        <v>0</v>
      </c>
      <c r="BV43" s="13">
        <v>0</v>
      </c>
      <c r="BW43" s="13">
        <v>0</v>
      </c>
      <c r="BX43" s="13">
        <v>0</v>
      </c>
      <c r="BY43" s="13">
        <v>0</v>
      </c>
      <c r="BZ43" s="13">
        <v>0</v>
      </c>
      <c r="CA43" s="13">
        <v>0</v>
      </c>
    </row>
    <row r="44" spans="1:79" ht="15.75" customHeight="1" x14ac:dyDescent="0.25">
      <c r="A44" s="10">
        <v>107.55</v>
      </c>
      <c r="B44" s="29">
        <v>4.5577999999999998E-6</v>
      </c>
      <c r="C44" s="29">
        <v>1.1839E-4</v>
      </c>
      <c r="D44" s="29">
        <v>2.8163999999999999E-4</v>
      </c>
      <c r="E44" s="29">
        <v>8.0430999999999992E-3</v>
      </c>
      <c r="F44" s="29">
        <v>0</v>
      </c>
      <c r="G44" s="29">
        <v>0</v>
      </c>
      <c r="H44" s="29">
        <v>0</v>
      </c>
      <c r="I44" s="29">
        <v>2.2553E-2</v>
      </c>
      <c r="J44" s="29">
        <v>4.5148000000000002E-3</v>
      </c>
      <c r="K44" s="29">
        <v>8.1042000000000006E-3</v>
      </c>
      <c r="L44" s="29">
        <v>2.8299E-4</v>
      </c>
      <c r="M44" s="29">
        <v>0</v>
      </c>
      <c r="N44" s="29">
        <v>4.0600000000000002E-3</v>
      </c>
      <c r="O44" s="29">
        <v>3.1166000000000002E-3</v>
      </c>
      <c r="P44" s="29">
        <v>0</v>
      </c>
      <c r="Q44" s="29">
        <v>0</v>
      </c>
      <c r="R44" s="29">
        <v>0</v>
      </c>
      <c r="S44" s="29">
        <v>0</v>
      </c>
      <c r="T44" s="29">
        <v>0</v>
      </c>
      <c r="U44" s="29">
        <v>3.2783E-6</v>
      </c>
      <c r="V44" s="29">
        <v>0</v>
      </c>
      <c r="W44" s="29">
        <v>0</v>
      </c>
      <c r="X44" s="29">
        <v>0</v>
      </c>
      <c r="Y44" s="29">
        <v>0</v>
      </c>
      <c r="Z44" s="29">
        <v>0</v>
      </c>
      <c r="AA44" s="29">
        <v>1.8474E-5</v>
      </c>
      <c r="AB44" s="42">
        <v>0</v>
      </c>
      <c r="AC44" s="29">
        <v>0</v>
      </c>
      <c r="AD44" s="29">
        <v>0</v>
      </c>
      <c r="AE44" s="42">
        <v>0</v>
      </c>
      <c r="AF44" s="42">
        <v>0</v>
      </c>
      <c r="AG44" s="29">
        <v>2.4168999999999998E-5</v>
      </c>
      <c r="AH44" s="29">
        <v>0</v>
      </c>
      <c r="AI44" s="29">
        <v>0</v>
      </c>
      <c r="AJ44" s="29">
        <v>0</v>
      </c>
      <c r="AK44" s="29">
        <v>0</v>
      </c>
      <c r="AL44" s="29">
        <v>0</v>
      </c>
      <c r="AM44" s="29">
        <v>0</v>
      </c>
      <c r="AN44" s="29">
        <v>0</v>
      </c>
      <c r="AO44" s="29">
        <v>0</v>
      </c>
      <c r="AP44" s="29">
        <v>1.8E-5</v>
      </c>
      <c r="AQ44" s="29">
        <v>7.6199999999999995E-5</v>
      </c>
      <c r="AR44" s="29">
        <v>1.0399999999999999E-4</v>
      </c>
      <c r="AS44" s="29">
        <v>8.3599999999999996E-6</v>
      </c>
      <c r="AT44" s="29">
        <v>0</v>
      </c>
      <c r="AU44" s="26">
        <v>0</v>
      </c>
      <c r="AV44" s="26">
        <v>0</v>
      </c>
      <c r="AW44" s="26">
        <v>0</v>
      </c>
      <c r="AX44" s="13">
        <v>0</v>
      </c>
      <c r="AY44" s="13">
        <v>0</v>
      </c>
      <c r="AZ44" s="13">
        <v>0</v>
      </c>
      <c r="BA44" s="13">
        <v>0</v>
      </c>
      <c r="BB44" s="13">
        <v>0</v>
      </c>
      <c r="BC44" s="13">
        <v>0</v>
      </c>
      <c r="BD44" s="13">
        <v>0</v>
      </c>
      <c r="BE44" s="13">
        <v>0</v>
      </c>
      <c r="BF44" s="13">
        <v>0</v>
      </c>
      <c r="BG44" s="13">
        <v>0</v>
      </c>
      <c r="BH44" s="13">
        <v>0</v>
      </c>
      <c r="BI44" s="13">
        <v>0</v>
      </c>
      <c r="BJ44" s="13">
        <v>0</v>
      </c>
      <c r="BK44" s="13">
        <v>0</v>
      </c>
      <c r="BL44" s="13">
        <v>0</v>
      </c>
      <c r="BM44" s="13">
        <v>0</v>
      </c>
      <c r="BN44" s="13">
        <v>0</v>
      </c>
      <c r="BO44" s="13">
        <v>0</v>
      </c>
      <c r="BP44" s="13">
        <v>0</v>
      </c>
      <c r="BQ44" s="13">
        <v>0</v>
      </c>
      <c r="BR44" s="13">
        <v>0</v>
      </c>
      <c r="BS44" s="13">
        <v>0</v>
      </c>
      <c r="BT44" s="13">
        <v>0</v>
      </c>
      <c r="BU44" s="13">
        <v>0</v>
      </c>
      <c r="BV44" s="13">
        <v>0</v>
      </c>
      <c r="BW44" s="13">
        <v>0</v>
      </c>
      <c r="BX44" s="13">
        <v>0</v>
      </c>
      <c r="BY44" s="13">
        <v>0</v>
      </c>
      <c r="BZ44" s="13">
        <v>0</v>
      </c>
      <c r="CA44" s="13">
        <v>0</v>
      </c>
    </row>
    <row r="45" spans="1:79" ht="15.75" customHeight="1" x14ac:dyDescent="0.25">
      <c r="A45" s="10">
        <v>117.61</v>
      </c>
      <c r="B45" s="29">
        <v>4.3606999999999996E-6</v>
      </c>
      <c r="C45" s="29">
        <v>6.9202999999999996E-6</v>
      </c>
      <c r="D45" s="29">
        <v>8.4536999999999994E-5</v>
      </c>
      <c r="E45" s="29">
        <v>6.2465000000000003E-3</v>
      </c>
      <c r="F45" s="29">
        <v>1.9706000000000001E-5</v>
      </c>
      <c r="G45" s="29">
        <v>0</v>
      </c>
      <c r="H45" s="29">
        <v>0</v>
      </c>
      <c r="I45" s="29">
        <v>4.7914999999999999E-2</v>
      </c>
      <c r="J45" s="29">
        <v>3.8576999999999999E-3</v>
      </c>
      <c r="K45" s="29">
        <v>1.2877E-2</v>
      </c>
      <c r="L45" s="29">
        <v>1.8000000000000001E-4</v>
      </c>
      <c r="M45" s="29">
        <v>0</v>
      </c>
      <c r="N45" s="29">
        <v>2.9260000000000002E-3</v>
      </c>
      <c r="O45" s="29">
        <v>6.9641E-3</v>
      </c>
      <c r="P45" s="29">
        <v>0</v>
      </c>
      <c r="Q45" s="29">
        <v>4.8312000000000001E-5</v>
      </c>
      <c r="R45" s="29">
        <v>0</v>
      </c>
      <c r="S45" s="29">
        <v>0</v>
      </c>
      <c r="T45" s="29">
        <v>0</v>
      </c>
      <c r="U45" s="29">
        <v>0</v>
      </c>
      <c r="V45" s="29">
        <v>0</v>
      </c>
      <c r="W45" s="29">
        <v>0</v>
      </c>
      <c r="X45" s="29">
        <v>0</v>
      </c>
      <c r="Y45" s="29">
        <v>0</v>
      </c>
      <c r="Z45" s="29">
        <v>0</v>
      </c>
      <c r="AA45" s="29">
        <v>3.8074000000000002E-5</v>
      </c>
      <c r="AB45" s="42">
        <v>0</v>
      </c>
      <c r="AC45" s="29">
        <v>0</v>
      </c>
      <c r="AD45" s="29">
        <v>1.4042E-6</v>
      </c>
      <c r="AE45" s="42">
        <v>4.5299999999999998E-6</v>
      </c>
      <c r="AF45" s="42">
        <v>0</v>
      </c>
      <c r="AG45" s="29">
        <v>3.1281000000000001E-5</v>
      </c>
      <c r="AH45" s="29">
        <v>0</v>
      </c>
      <c r="AI45" s="29">
        <v>0</v>
      </c>
      <c r="AJ45" s="29">
        <v>0</v>
      </c>
      <c r="AK45" s="29">
        <v>0</v>
      </c>
      <c r="AL45" s="29">
        <v>0</v>
      </c>
      <c r="AM45" s="29">
        <v>0</v>
      </c>
      <c r="AN45" s="29">
        <v>0</v>
      </c>
      <c r="AO45" s="29">
        <v>0</v>
      </c>
      <c r="AP45" s="29">
        <v>3.6000000000000001E-5</v>
      </c>
      <c r="AQ45" s="29">
        <v>5.6499999999999998E-5</v>
      </c>
      <c r="AR45" s="29">
        <v>2.6699999999999998E-5</v>
      </c>
      <c r="AS45" s="29">
        <v>3.6999999999999998E-5</v>
      </c>
      <c r="AT45" s="29">
        <v>0</v>
      </c>
      <c r="AU45" s="26">
        <v>0</v>
      </c>
      <c r="AV45" s="26">
        <v>0</v>
      </c>
      <c r="AW45" s="26">
        <v>0</v>
      </c>
      <c r="AX45" s="13">
        <v>0</v>
      </c>
      <c r="AY45" s="13">
        <v>0</v>
      </c>
      <c r="AZ45" s="13">
        <v>0</v>
      </c>
      <c r="BA45" s="13">
        <v>0</v>
      </c>
      <c r="BB45" s="13">
        <v>0</v>
      </c>
      <c r="BC45" s="13">
        <v>0</v>
      </c>
      <c r="BD45" s="13">
        <v>0</v>
      </c>
      <c r="BE45" s="13">
        <v>0</v>
      </c>
      <c r="BF45" s="13">
        <v>0</v>
      </c>
      <c r="BG45" s="13">
        <v>0</v>
      </c>
      <c r="BH45" s="13">
        <v>0</v>
      </c>
      <c r="BI45" s="13">
        <v>0</v>
      </c>
      <c r="BJ45" s="13">
        <v>0</v>
      </c>
      <c r="BK45" s="13">
        <v>0</v>
      </c>
      <c r="BL45" s="13">
        <v>0</v>
      </c>
      <c r="BM45" s="13">
        <v>0</v>
      </c>
      <c r="BN45" s="13">
        <v>0</v>
      </c>
      <c r="BO45" s="13">
        <v>0</v>
      </c>
      <c r="BP45" s="13">
        <v>0</v>
      </c>
      <c r="BQ45" s="13">
        <v>0</v>
      </c>
      <c r="BR45" s="13">
        <v>0</v>
      </c>
      <c r="BS45" s="13">
        <v>0</v>
      </c>
      <c r="BT45" s="13">
        <v>0</v>
      </c>
      <c r="BU45" s="13">
        <v>0</v>
      </c>
      <c r="BV45" s="13">
        <v>0</v>
      </c>
      <c r="BW45" s="13">
        <v>0</v>
      </c>
      <c r="BX45" s="13">
        <v>0</v>
      </c>
      <c r="BY45" s="13">
        <v>0</v>
      </c>
      <c r="BZ45" s="13">
        <v>0</v>
      </c>
      <c r="CA45" s="13">
        <v>0</v>
      </c>
    </row>
    <row r="46" spans="1:79" ht="15.75" customHeight="1" x14ac:dyDescent="0.25">
      <c r="A46" s="10">
        <v>128.61000000000001</v>
      </c>
      <c r="B46" s="29">
        <v>1.1135E-6</v>
      </c>
      <c r="C46" s="29">
        <v>0</v>
      </c>
      <c r="D46" s="29">
        <v>0</v>
      </c>
      <c r="E46" s="29">
        <v>4.7270999999999997E-3</v>
      </c>
      <c r="F46" s="29">
        <v>6.6378000000000002E-6</v>
      </c>
      <c r="G46" s="29">
        <v>0</v>
      </c>
      <c r="H46" s="29">
        <v>0</v>
      </c>
      <c r="I46" s="29">
        <v>4.1229000000000002E-2</v>
      </c>
      <c r="J46" s="29">
        <v>2.6075E-3</v>
      </c>
      <c r="K46" s="29">
        <v>1.0519000000000001E-2</v>
      </c>
      <c r="L46" s="29">
        <v>9.7295999999999998E-5</v>
      </c>
      <c r="M46" s="29">
        <v>0</v>
      </c>
      <c r="N46" s="29">
        <v>2.2198999999999999E-3</v>
      </c>
      <c r="O46" s="29">
        <v>6.0197000000000002E-3</v>
      </c>
      <c r="P46" s="29">
        <v>0</v>
      </c>
      <c r="Q46" s="29">
        <v>3.8980999999999998E-5</v>
      </c>
      <c r="R46" s="29">
        <v>0</v>
      </c>
      <c r="S46" s="29">
        <v>0</v>
      </c>
      <c r="T46" s="29">
        <v>0</v>
      </c>
      <c r="U46" s="29">
        <v>0</v>
      </c>
      <c r="V46" s="29">
        <v>0</v>
      </c>
      <c r="W46" s="29">
        <v>0</v>
      </c>
      <c r="X46" s="29">
        <v>0</v>
      </c>
      <c r="Y46" s="29">
        <v>0</v>
      </c>
      <c r="Z46" s="29">
        <v>0</v>
      </c>
      <c r="AA46" s="29">
        <v>1.4343E-5</v>
      </c>
      <c r="AB46" s="42">
        <v>0</v>
      </c>
      <c r="AC46" s="29">
        <v>0</v>
      </c>
      <c r="AD46" s="29">
        <v>0</v>
      </c>
      <c r="AE46" s="42">
        <v>4.3100000000000002E-6</v>
      </c>
      <c r="AF46" s="42">
        <v>0</v>
      </c>
      <c r="AG46" s="29">
        <v>2.1251999999999999E-5</v>
      </c>
      <c r="AH46" s="29">
        <v>0</v>
      </c>
      <c r="AI46" s="29">
        <v>0</v>
      </c>
      <c r="AJ46" s="29">
        <v>0</v>
      </c>
      <c r="AK46" s="29">
        <v>0</v>
      </c>
      <c r="AL46" s="29">
        <v>0</v>
      </c>
      <c r="AM46" s="29">
        <v>0</v>
      </c>
      <c r="AN46" s="29">
        <v>0</v>
      </c>
      <c r="AO46" s="29">
        <v>0</v>
      </c>
      <c r="AP46" s="29">
        <v>1.91E-5</v>
      </c>
      <c r="AQ46" s="29">
        <v>0</v>
      </c>
      <c r="AR46" s="29">
        <v>0</v>
      </c>
      <c r="AS46" s="29">
        <v>1.9899999999999999E-5</v>
      </c>
      <c r="AT46" s="29">
        <v>5.75E-6</v>
      </c>
      <c r="AU46" s="26">
        <v>0</v>
      </c>
      <c r="AV46" s="26">
        <v>0</v>
      </c>
      <c r="AW46" s="26">
        <v>0</v>
      </c>
      <c r="AX46" s="13">
        <v>0</v>
      </c>
      <c r="AY46" s="13">
        <v>0</v>
      </c>
      <c r="AZ46" s="13">
        <v>0</v>
      </c>
      <c r="BA46" s="13">
        <v>0</v>
      </c>
      <c r="BB46" s="13">
        <v>0</v>
      </c>
      <c r="BC46" s="13">
        <v>0</v>
      </c>
      <c r="BD46" s="13">
        <v>0</v>
      </c>
      <c r="BE46" s="13">
        <v>0</v>
      </c>
      <c r="BF46" s="13">
        <v>0</v>
      </c>
      <c r="BG46" s="13">
        <v>0</v>
      </c>
      <c r="BH46" s="13">
        <v>0</v>
      </c>
      <c r="BI46" s="13">
        <v>0</v>
      </c>
      <c r="BJ46" s="13">
        <v>0</v>
      </c>
      <c r="BK46" s="13">
        <v>0</v>
      </c>
      <c r="BL46" s="13">
        <v>0</v>
      </c>
      <c r="BM46" s="13">
        <v>0</v>
      </c>
      <c r="BN46" s="13">
        <v>0</v>
      </c>
      <c r="BO46" s="13">
        <v>0</v>
      </c>
      <c r="BP46" s="13">
        <v>0</v>
      </c>
      <c r="BQ46" s="13">
        <v>0</v>
      </c>
      <c r="BR46" s="13">
        <v>0</v>
      </c>
      <c r="BS46" s="13">
        <v>0</v>
      </c>
      <c r="BT46" s="13">
        <v>0</v>
      </c>
      <c r="BU46" s="13">
        <v>0</v>
      </c>
      <c r="BV46" s="13">
        <v>0</v>
      </c>
      <c r="BW46" s="13">
        <v>0</v>
      </c>
      <c r="BX46" s="13">
        <v>0</v>
      </c>
      <c r="BY46" s="13">
        <v>0</v>
      </c>
      <c r="BZ46" s="13">
        <v>0</v>
      </c>
      <c r="CA46" s="13">
        <v>0</v>
      </c>
    </row>
    <row r="47" spans="1:79" ht="15.75" customHeight="1" x14ac:dyDescent="0.25">
      <c r="A47" s="10">
        <v>140.66</v>
      </c>
      <c r="B47" s="29">
        <v>2.1913000000000001E-6</v>
      </c>
      <c r="C47" s="29">
        <v>0</v>
      </c>
      <c r="D47" s="29">
        <v>2.6373999999999999E-5</v>
      </c>
      <c r="E47" s="29">
        <v>4.3705999999999997E-3</v>
      </c>
      <c r="F47" s="29">
        <v>2.9271000000000001E-5</v>
      </c>
      <c r="G47" s="29">
        <v>0</v>
      </c>
      <c r="H47" s="29">
        <v>0</v>
      </c>
      <c r="I47" s="29">
        <v>3.1386999999999998E-2</v>
      </c>
      <c r="J47" s="29">
        <v>1.9784999999999998E-3</v>
      </c>
      <c r="K47" s="29">
        <v>7.9757000000000005E-3</v>
      </c>
      <c r="L47" s="29">
        <v>9.1805999999999995E-5</v>
      </c>
      <c r="M47" s="29">
        <v>0</v>
      </c>
      <c r="N47" s="29">
        <v>2.0601999999999999E-3</v>
      </c>
      <c r="O47" s="29">
        <v>4.5699E-3</v>
      </c>
      <c r="P47" s="29">
        <v>0</v>
      </c>
      <c r="Q47" s="29">
        <v>3.4456999999999999E-5</v>
      </c>
      <c r="R47" s="29">
        <v>0</v>
      </c>
      <c r="S47" s="29">
        <v>0</v>
      </c>
      <c r="T47" s="29">
        <v>0</v>
      </c>
      <c r="U47" s="29">
        <v>0</v>
      </c>
      <c r="V47" s="29">
        <v>3.4551000000000002E-6</v>
      </c>
      <c r="W47" s="29">
        <v>0</v>
      </c>
      <c r="X47" s="29">
        <v>0</v>
      </c>
      <c r="Y47" s="29">
        <v>0</v>
      </c>
      <c r="Z47" s="29">
        <v>0</v>
      </c>
      <c r="AA47" s="29">
        <v>2.9507999999999999E-5</v>
      </c>
      <c r="AB47" s="42">
        <v>0</v>
      </c>
      <c r="AC47" s="29">
        <v>0</v>
      </c>
      <c r="AD47" s="29">
        <v>2.5726000000000001E-5</v>
      </c>
      <c r="AE47" s="42">
        <v>1.29E-5</v>
      </c>
      <c r="AF47" s="42">
        <v>0</v>
      </c>
      <c r="AG47" s="29">
        <v>1.6583E-5</v>
      </c>
      <c r="AH47" s="29">
        <v>0</v>
      </c>
      <c r="AI47" s="29">
        <v>0</v>
      </c>
      <c r="AJ47" s="29">
        <v>0</v>
      </c>
      <c r="AK47" s="29">
        <v>0</v>
      </c>
      <c r="AL47" s="29">
        <v>0</v>
      </c>
      <c r="AM47" s="29">
        <v>0</v>
      </c>
      <c r="AN47" s="29">
        <v>0</v>
      </c>
      <c r="AO47" s="29">
        <v>0</v>
      </c>
      <c r="AP47" s="29">
        <v>2.4300000000000001E-5</v>
      </c>
      <c r="AQ47" s="29">
        <v>4.8900000000000003E-5</v>
      </c>
      <c r="AR47" s="29">
        <v>1.6200000000000001E-5</v>
      </c>
      <c r="AS47" s="29">
        <v>2.6800000000000001E-5</v>
      </c>
      <c r="AT47" s="29">
        <v>5.8999999999999998E-5</v>
      </c>
      <c r="AU47" s="26">
        <v>0</v>
      </c>
      <c r="AV47" s="26">
        <v>0</v>
      </c>
      <c r="AW47" s="26">
        <v>0</v>
      </c>
      <c r="AX47" s="13">
        <v>0</v>
      </c>
      <c r="AY47" s="13">
        <v>0</v>
      </c>
      <c r="AZ47" s="13">
        <v>0</v>
      </c>
      <c r="BA47" s="13">
        <v>0</v>
      </c>
      <c r="BB47" s="13">
        <v>0</v>
      </c>
      <c r="BC47" s="13">
        <v>0</v>
      </c>
      <c r="BD47" s="13">
        <v>0</v>
      </c>
      <c r="BE47" s="13">
        <v>0</v>
      </c>
      <c r="BF47" s="13">
        <v>0</v>
      </c>
      <c r="BG47" s="13">
        <v>0</v>
      </c>
      <c r="BH47" s="13">
        <v>0</v>
      </c>
      <c r="BI47" s="13">
        <v>0</v>
      </c>
      <c r="BJ47" s="13">
        <v>0</v>
      </c>
      <c r="BK47" s="13">
        <v>0</v>
      </c>
      <c r="BL47" s="13">
        <v>0</v>
      </c>
      <c r="BM47" s="13">
        <v>0</v>
      </c>
      <c r="BN47" s="13">
        <v>0</v>
      </c>
      <c r="BO47" s="13">
        <v>0</v>
      </c>
      <c r="BP47" s="13">
        <v>0</v>
      </c>
      <c r="BQ47" s="13">
        <v>0</v>
      </c>
      <c r="BR47" s="13">
        <v>0</v>
      </c>
      <c r="BS47" s="13">
        <v>0</v>
      </c>
      <c r="BT47" s="13">
        <v>0</v>
      </c>
      <c r="BU47" s="13">
        <v>0</v>
      </c>
      <c r="BV47" s="13">
        <v>0</v>
      </c>
      <c r="BW47" s="13">
        <v>0</v>
      </c>
      <c r="BX47" s="13">
        <v>0</v>
      </c>
      <c r="BY47" s="13">
        <v>1.5E-5</v>
      </c>
      <c r="BZ47" s="13">
        <v>0</v>
      </c>
      <c r="CA47" s="13">
        <v>0</v>
      </c>
    </row>
    <row r="48" spans="1:79" ht="15.75" customHeight="1" x14ac:dyDescent="0.25">
      <c r="A48" s="10">
        <v>153.83000000000001</v>
      </c>
      <c r="B48" s="29">
        <v>0</v>
      </c>
      <c r="C48" s="29">
        <v>0</v>
      </c>
      <c r="D48" s="29">
        <v>0</v>
      </c>
      <c r="E48" s="29">
        <v>2.3912999999999998E-3</v>
      </c>
      <c r="F48" s="29">
        <v>8.8253000000000003E-8</v>
      </c>
      <c r="G48" s="29">
        <v>0</v>
      </c>
      <c r="H48" s="29">
        <v>8.4886E-5</v>
      </c>
      <c r="I48" s="29">
        <v>2.8865999999999999E-2</v>
      </c>
      <c r="J48" s="29">
        <v>1.8477999999999999E-3</v>
      </c>
      <c r="K48" s="29">
        <v>7.3007000000000002E-3</v>
      </c>
      <c r="L48" s="29">
        <v>8.1030000000000002E-5</v>
      </c>
      <c r="M48" s="29">
        <v>0</v>
      </c>
      <c r="N48" s="29">
        <v>1.1283E-3</v>
      </c>
      <c r="O48" s="29">
        <v>4.1446E-3</v>
      </c>
      <c r="P48" s="29">
        <v>0</v>
      </c>
      <c r="Q48" s="29">
        <v>3.1399999999999998E-5</v>
      </c>
      <c r="R48" s="29">
        <v>0</v>
      </c>
      <c r="S48" s="29">
        <v>0</v>
      </c>
      <c r="T48" s="29">
        <v>0</v>
      </c>
      <c r="U48" s="29">
        <v>0</v>
      </c>
      <c r="V48" s="29">
        <v>8.8094999999999993E-6</v>
      </c>
      <c r="W48" s="29">
        <v>0</v>
      </c>
      <c r="X48" s="29">
        <v>0</v>
      </c>
      <c r="Y48" s="29">
        <v>0</v>
      </c>
      <c r="Z48" s="29">
        <v>0</v>
      </c>
      <c r="AA48" s="29">
        <v>1.8012999999999998E-5</v>
      </c>
      <c r="AB48" s="42">
        <v>0</v>
      </c>
      <c r="AC48" s="29">
        <v>0</v>
      </c>
      <c r="AD48" s="29">
        <v>5.1367999999999997E-6</v>
      </c>
      <c r="AE48" s="42">
        <v>6.7000000000000002E-6</v>
      </c>
      <c r="AF48" s="42">
        <v>0</v>
      </c>
      <c r="AG48" s="29">
        <v>1.6572999999999999E-5</v>
      </c>
      <c r="AH48" s="29">
        <v>0</v>
      </c>
      <c r="AI48" s="29">
        <v>0</v>
      </c>
      <c r="AJ48" s="29">
        <v>0</v>
      </c>
      <c r="AK48" s="29">
        <v>0</v>
      </c>
      <c r="AL48" s="29">
        <v>0</v>
      </c>
      <c r="AM48" s="29">
        <v>0</v>
      </c>
      <c r="AN48" s="29">
        <v>0</v>
      </c>
      <c r="AO48" s="29">
        <v>0</v>
      </c>
      <c r="AP48" s="29">
        <v>1.84E-5</v>
      </c>
      <c r="AQ48" s="29">
        <v>8.1300000000000001E-6</v>
      </c>
      <c r="AR48" s="29">
        <v>0</v>
      </c>
      <c r="AS48" s="29">
        <v>1.88E-5</v>
      </c>
      <c r="AT48" s="29">
        <v>3.6900000000000002E-5</v>
      </c>
      <c r="AU48" s="26">
        <v>0</v>
      </c>
      <c r="AV48" s="26">
        <v>0</v>
      </c>
      <c r="AW48" s="26">
        <v>0</v>
      </c>
      <c r="AX48" s="13">
        <v>0</v>
      </c>
      <c r="AY48" s="13">
        <v>0</v>
      </c>
      <c r="AZ48" s="13">
        <v>0</v>
      </c>
      <c r="BA48" s="13">
        <v>0</v>
      </c>
      <c r="BB48" s="13">
        <v>0</v>
      </c>
      <c r="BC48" s="13">
        <v>0</v>
      </c>
      <c r="BD48" s="13">
        <v>0</v>
      </c>
      <c r="BE48" s="13">
        <v>0</v>
      </c>
      <c r="BF48" s="13">
        <v>0</v>
      </c>
      <c r="BG48" s="13">
        <v>0</v>
      </c>
      <c r="BH48" s="13">
        <v>0</v>
      </c>
      <c r="BI48" s="13">
        <v>0</v>
      </c>
      <c r="BJ48" s="13">
        <v>0</v>
      </c>
      <c r="BK48" s="13">
        <v>0</v>
      </c>
      <c r="BL48" s="13">
        <v>0</v>
      </c>
      <c r="BM48" s="13">
        <v>0</v>
      </c>
      <c r="BN48" s="13">
        <v>0</v>
      </c>
      <c r="BO48" s="13">
        <v>0</v>
      </c>
      <c r="BP48" s="13">
        <v>0</v>
      </c>
      <c r="BQ48" s="13">
        <v>0</v>
      </c>
      <c r="BR48" s="13">
        <v>0</v>
      </c>
      <c r="BS48" s="13">
        <v>0</v>
      </c>
      <c r="BT48" s="13">
        <v>0</v>
      </c>
      <c r="BU48" s="13">
        <v>0</v>
      </c>
      <c r="BV48" s="13">
        <v>0</v>
      </c>
      <c r="BW48" s="13">
        <v>0</v>
      </c>
      <c r="BX48" s="13">
        <v>0</v>
      </c>
      <c r="BY48" s="13">
        <v>2.5700000000000001E-5</v>
      </c>
      <c r="BZ48" s="13">
        <v>0</v>
      </c>
      <c r="CA48" s="13">
        <v>0</v>
      </c>
    </row>
    <row r="49" spans="1:79" ht="15.75" customHeight="1" x14ac:dyDescent="0.25">
      <c r="A49" s="10">
        <v>168.25</v>
      </c>
      <c r="B49" s="29">
        <v>0</v>
      </c>
      <c r="C49" s="29">
        <v>0</v>
      </c>
      <c r="D49" s="29">
        <v>0</v>
      </c>
      <c r="E49" s="29">
        <v>2.1578999999999999E-3</v>
      </c>
      <c r="F49" s="29">
        <v>0</v>
      </c>
      <c r="G49" s="29">
        <v>0</v>
      </c>
      <c r="H49" s="29">
        <v>5.5868000000000001E-5</v>
      </c>
      <c r="I49" s="29">
        <v>1.6053999999999999E-2</v>
      </c>
      <c r="J49" s="29">
        <v>1.0202E-3</v>
      </c>
      <c r="K49" s="29">
        <v>3.9017000000000001E-3</v>
      </c>
      <c r="L49" s="29">
        <v>3.1778E-5</v>
      </c>
      <c r="M49" s="29">
        <v>0</v>
      </c>
      <c r="N49" s="29">
        <v>1.0275E-3</v>
      </c>
      <c r="O49" s="29">
        <v>2.1684E-3</v>
      </c>
      <c r="P49" s="29">
        <v>0</v>
      </c>
      <c r="Q49" s="29">
        <v>1.2508E-5</v>
      </c>
      <c r="R49" s="29">
        <v>0</v>
      </c>
      <c r="S49" s="29">
        <v>0</v>
      </c>
      <c r="T49" s="29">
        <v>0</v>
      </c>
      <c r="U49" s="29">
        <v>0</v>
      </c>
      <c r="V49" s="29">
        <v>9.4035999999999998E-7</v>
      </c>
      <c r="W49" s="29">
        <v>0</v>
      </c>
      <c r="X49" s="29">
        <v>0</v>
      </c>
      <c r="Y49" s="29">
        <v>0</v>
      </c>
      <c r="Z49" s="29">
        <v>0</v>
      </c>
      <c r="AA49" s="29">
        <v>1.8786999999999999E-6</v>
      </c>
      <c r="AB49" s="42">
        <v>0</v>
      </c>
      <c r="AC49" s="29">
        <v>0</v>
      </c>
      <c r="AD49" s="29">
        <v>0</v>
      </c>
      <c r="AE49" s="42">
        <v>0</v>
      </c>
      <c r="AF49" s="42">
        <v>0</v>
      </c>
      <c r="AG49" s="29">
        <v>7.029E-6</v>
      </c>
      <c r="AH49" s="29">
        <v>0</v>
      </c>
      <c r="AI49" s="29">
        <v>0</v>
      </c>
      <c r="AJ49" s="29">
        <v>0</v>
      </c>
      <c r="AK49" s="29">
        <v>0</v>
      </c>
      <c r="AL49" s="29">
        <v>0</v>
      </c>
      <c r="AM49" s="29">
        <v>0</v>
      </c>
      <c r="AN49" s="29">
        <v>0</v>
      </c>
      <c r="AO49" s="29">
        <v>0</v>
      </c>
      <c r="AP49" s="29">
        <v>5.0900000000000004E-6</v>
      </c>
      <c r="AQ49" s="29">
        <v>0</v>
      </c>
      <c r="AR49" s="29">
        <v>0</v>
      </c>
      <c r="AS49" s="29">
        <v>0</v>
      </c>
      <c r="AT49" s="29">
        <v>4.3499999999999999E-6</v>
      </c>
      <c r="AU49" s="26">
        <v>0</v>
      </c>
      <c r="AV49" s="26">
        <v>0</v>
      </c>
      <c r="AW49" s="26">
        <v>0</v>
      </c>
      <c r="AX49" s="13">
        <v>0</v>
      </c>
      <c r="AY49" s="13">
        <v>0</v>
      </c>
      <c r="AZ49" s="13">
        <v>0</v>
      </c>
      <c r="BA49" s="13">
        <v>0</v>
      </c>
      <c r="BB49" s="13">
        <v>0</v>
      </c>
      <c r="BC49" s="13">
        <v>0</v>
      </c>
      <c r="BD49" s="13">
        <v>0</v>
      </c>
      <c r="BE49" s="13">
        <v>0</v>
      </c>
      <c r="BF49" s="13">
        <v>0</v>
      </c>
      <c r="BG49" s="13">
        <v>0</v>
      </c>
      <c r="BH49" s="13">
        <v>0</v>
      </c>
      <c r="BI49" s="13">
        <v>0</v>
      </c>
      <c r="BJ49" s="13">
        <v>0</v>
      </c>
      <c r="BK49" s="13">
        <v>0</v>
      </c>
      <c r="BL49" s="13">
        <v>0</v>
      </c>
      <c r="BM49" s="13">
        <v>0</v>
      </c>
      <c r="BN49" s="13">
        <v>0</v>
      </c>
      <c r="BO49" s="13">
        <v>0</v>
      </c>
      <c r="BP49" s="13">
        <v>0</v>
      </c>
      <c r="BQ49" s="13">
        <v>0</v>
      </c>
      <c r="BR49" s="13">
        <v>0</v>
      </c>
      <c r="BS49" s="13">
        <v>0</v>
      </c>
      <c r="BT49" s="13">
        <v>0</v>
      </c>
      <c r="BU49" s="13">
        <v>0</v>
      </c>
      <c r="BV49" s="13">
        <v>0</v>
      </c>
      <c r="BW49" s="13">
        <v>0</v>
      </c>
      <c r="BX49" s="13">
        <v>0</v>
      </c>
      <c r="BY49" s="13">
        <v>6.4500000000000001E-6</v>
      </c>
      <c r="BZ49" s="13">
        <v>0</v>
      </c>
      <c r="CA49" s="13">
        <v>0</v>
      </c>
    </row>
    <row r="50" spans="1:79" ht="15.75" customHeight="1" x14ac:dyDescent="0.25">
      <c r="A50" s="10">
        <v>184.02</v>
      </c>
      <c r="B50" s="29">
        <v>0</v>
      </c>
      <c r="C50" s="29">
        <v>0</v>
      </c>
      <c r="D50" s="29">
        <v>0</v>
      </c>
      <c r="E50" s="29">
        <v>2.6754000000000001E-3</v>
      </c>
      <c r="F50" s="29">
        <v>0</v>
      </c>
      <c r="G50" s="29">
        <v>0</v>
      </c>
      <c r="H50" s="29">
        <v>8.5267999999999994E-6</v>
      </c>
      <c r="I50" s="29">
        <v>1.4472E-2</v>
      </c>
      <c r="J50" s="29">
        <v>9.3254000000000004E-4</v>
      </c>
      <c r="K50" s="29">
        <v>3.5428E-3</v>
      </c>
      <c r="L50" s="29">
        <v>2.6456999999999999E-6</v>
      </c>
      <c r="M50" s="29">
        <v>0</v>
      </c>
      <c r="N50" s="29">
        <v>1.2114000000000001E-3</v>
      </c>
      <c r="O50" s="29">
        <v>1.9769000000000002E-3</v>
      </c>
      <c r="P50" s="29">
        <v>0</v>
      </c>
      <c r="Q50" s="29">
        <v>1.8406999999999998E-5</v>
      </c>
      <c r="R50" s="29">
        <v>0</v>
      </c>
      <c r="S50" s="29">
        <v>0</v>
      </c>
      <c r="T50" s="29">
        <v>0</v>
      </c>
      <c r="U50" s="29">
        <v>0</v>
      </c>
      <c r="V50" s="29">
        <v>8.6155999999999993E-6</v>
      </c>
      <c r="W50" s="29">
        <v>0</v>
      </c>
      <c r="X50" s="29">
        <v>0</v>
      </c>
      <c r="Y50" s="29">
        <v>0</v>
      </c>
      <c r="Z50" s="29">
        <v>0</v>
      </c>
      <c r="AA50" s="29">
        <v>1.766E-5</v>
      </c>
      <c r="AB50" s="42">
        <v>0</v>
      </c>
      <c r="AC50" s="29">
        <v>2.5965999999999998E-6</v>
      </c>
      <c r="AD50" s="29">
        <v>1.5024E-5</v>
      </c>
      <c r="AE50" s="42">
        <v>7.7700000000000001E-6</v>
      </c>
      <c r="AF50" s="42">
        <v>0</v>
      </c>
      <c r="AG50" s="29">
        <v>8.4985E-6</v>
      </c>
      <c r="AH50" s="29">
        <v>0</v>
      </c>
      <c r="AI50" s="29">
        <v>0</v>
      </c>
      <c r="AJ50" s="29">
        <v>0</v>
      </c>
      <c r="AK50" s="29">
        <v>0</v>
      </c>
      <c r="AL50" s="29">
        <v>0</v>
      </c>
      <c r="AM50" s="29">
        <v>0</v>
      </c>
      <c r="AN50" s="29">
        <v>0</v>
      </c>
      <c r="AO50" s="29">
        <v>0</v>
      </c>
      <c r="AP50" s="29">
        <v>1.3499999999999999E-5</v>
      </c>
      <c r="AQ50" s="29">
        <v>2.9099999999999999E-5</v>
      </c>
      <c r="AR50" s="29">
        <v>1.08E-5</v>
      </c>
      <c r="AS50" s="29">
        <v>0</v>
      </c>
      <c r="AT50" s="29">
        <v>3.5500000000000002E-5</v>
      </c>
      <c r="AU50" s="26">
        <v>4.5166000000000001E-6</v>
      </c>
      <c r="AV50" s="26">
        <v>0</v>
      </c>
      <c r="AW50" s="26">
        <v>0</v>
      </c>
      <c r="AX50" s="13">
        <v>0</v>
      </c>
      <c r="AY50" s="13">
        <v>0</v>
      </c>
      <c r="AZ50" s="13">
        <v>0</v>
      </c>
      <c r="BA50" s="13">
        <v>0</v>
      </c>
      <c r="BB50" s="13">
        <v>0</v>
      </c>
      <c r="BC50" s="13">
        <v>0</v>
      </c>
      <c r="BD50" s="13">
        <v>0</v>
      </c>
      <c r="BE50" s="13">
        <v>0</v>
      </c>
      <c r="BF50" s="13">
        <v>0</v>
      </c>
      <c r="BG50" s="13">
        <v>0</v>
      </c>
      <c r="BH50" s="13">
        <v>0</v>
      </c>
      <c r="BI50" s="13">
        <v>0</v>
      </c>
      <c r="BJ50" s="13">
        <v>0</v>
      </c>
      <c r="BK50" s="13">
        <v>0</v>
      </c>
      <c r="BL50" s="13">
        <v>0</v>
      </c>
      <c r="BM50" s="13">
        <v>0</v>
      </c>
      <c r="BN50" s="13">
        <v>0</v>
      </c>
      <c r="BO50" s="13">
        <v>0</v>
      </c>
      <c r="BP50" s="13">
        <v>0</v>
      </c>
      <c r="BQ50" s="13">
        <v>0</v>
      </c>
      <c r="BR50" s="13">
        <v>0</v>
      </c>
      <c r="BS50" s="13">
        <v>0</v>
      </c>
      <c r="BT50" s="13">
        <v>0</v>
      </c>
      <c r="BU50" s="13">
        <v>0</v>
      </c>
      <c r="BV50" s="13">
        <v>0</v>
      </c>
      <c r="BW50" s="13">
        <v>0</v>
      </c>
      <c r="BX50" s="13">
        <v>0</v>
      </c>
      <c r="BY50" s="13">
        <v>2.2399999999999999E-5</v>
      </c>
      <c r="BZ50" s="13">
        <v>0</v>
      </c>
      <c r="CA50" s="13">
        <v>0</v>
      </c>
    </row>
    <row r="51" spans="1:79" ht="15.75" customHeight="1" x14ac:dyDescent="0.25">
      <c r="A51" s="10">
        <v>201.28</v>
      </c>
      <c r="B51" s="29">
        <v>0</v>
      </c>
      <c r="C51" s="29">
        <v>0</v>
      </c>
      <c r="D51" s="29">
        <v>0</v>
      </c>
      <c r="E51" s="29">
        <v>2.2420999999999999E-3</v>
      </c>
      <c r="F51" s="29">
        <v>0</v>
      </c>
      <c r="G51" s="29">
        <v>0</v>
      </c>
      <c r="H51" s="29">
        <v>0</v>
      </c>
      <c r="I51" s="29">
        <v>1.4452E-2</v>
      </c>
      <c r="J51" s="29">
        <v>9.7517000000000003E-4</v>
      </c>
      <c r="K51" s="29">
        <v>5.4825999999999998E-3</v>
      </c>
      <c r="L51" s="29">
        <v>0</v>
      </c>
      <c r="M51" s="29">
        <v>0</v>
      </c>
      <c r="N51" s="29">
        <v>8.6541999999999999E-4</v>
      </c>
      <c r="O51" s="29">
        <v>3.6440999999999999E-3</v>
      </c>
      <c r="P51" s="29">
        <v>0</v>
      </c>
      <c r="Q51" s="29">
        <v>1.8357999999999999E-5</v>
      </c>
      <c r="R51" s="29">
        <v>0</v>
      </c>
      <c r="S51" s="29">
        <v>0</v>
      </c>
      <c r="T51" s="29">
        <v>0</v>
      </c>
      <c r="U51" s="29">
        <v>0</v>
      </c>
      <c r="V51" s="29">
        <v>4.2131000000000004E-6</v>
      </c>
      <c r="W51" s="29">
        <v>0</v>
      </c>
      <c r="X51" s="29">
        <v>0</v>
      </c>
      <c r="Y51" s="29">
        <v>0</v>
      </c>
      <c r="Z51" s="29">
        <v>0</v>
      </c>
      <c r="AA51" s="29">
        <v>6.7962000000000003E-6</v>
      </c>
      <c r="AB51" s="42">
        <v>0</v>
      </c>
      <c r="AC51" s="29">
        <v>1.0395E-6</v>
      </c>
      <c r="AD51" s="29">
        <v>2.4345999999999999E-6</v>
      </c>
      <c r="AE51" s="42">
        <v>1.7099999999999999E-6</v>
      </c>
      <c r="AF51" s="42">
        <v>0</v>
      </c>
      <c r="AG51" s="29">
        <v>8.8509000000000002E-6</v>
      </c>
      <c r="AH51" s="29">
        <v>0</v>
      </c>
      <c r="AI51" s="29">
        <v>0</v>
      </c>
      <c r="AJ51" s="29">
        <v>0</v>
      </c>
      <c r="AK51" s="29">
        <v>0</v>
      </c>
      <c r="AL51" s="29">
        <v>0</v>
      </c>
      <c r="AM51" s="29">
        <v>0</v>
      </c>
      <c r="AN51" s="29">
        <v>0</v>
      </c>
      <c r="AO51" s="29">
        <v>0</v>
      </c>
      <c r="AP51" s="29">
        <v>9.6500000000000008E-6</v>
      </c>
      <c r="AQ51" s="29">
        <v>8.2400000000000007E-6</v>
      </c>
      <c r="AR51" s="29">
        <v>2.4200000000000002E-7</v>
      </c>
      <c r="AS51" s="29">
        <v>0</v>
      </c>
      <c r="AT51" s="29">
        <v>7.43E-6</v>
      </c>
      <c r="AU51" s="26">
        <v>1.1534E-6</v>
      </c>
      <c r="AV51" s="26">
        <v>0</v>
      </c>
      <c r="AW51" s="26">
        <v>0</v>
      </c>
      <c r="AX51" s="13">
        <v>0</v>
      </c>
      <c r="AY51" s="13">
        <v>0</v>
      </c>
      <c r="AZ51" s="13">
        <v>0</v>
      </c>
      <c r="BA51" s="13">
        <v>0</v>
      </c>
      <c r="BB51" s="13">
        <v>0</v>
      </c>
      <c r="BC51" s="13">
        <v>0</v>
      </c>
      <c r="BD51" s="13">
        <v>0</v>
      </c>
      <c r="BE51" s="13">
        <v>0</v>
      </c>
      <c r="BF51" s="13">
        <v>0</v>
      </c>
      <c r="BG51" s="13">
        <v>0</v>
      </c>
      <c r="BH51" s="13">
        <v>0</v>
      </c>
      <c r="BI51" s="13">
        <v>0</v>
      </c>
      <c r="BJ51" s="13">
        <v>0</v>
      </c>
      <c r="BK51" s="13">
        <v>0</v>
      </c>
      <c r="BL51" s="13">
        <v>0</v>
      </c>
      <c r="BM51" s="13">
        <v>0</v>
      </c>
      <c r="BN51" s="13">
        <v>0</v>
      </c>
      <c r="BO51" s="13">
        <v>0</v>
      </c>
      <c r="BP51" s="13">
        <v>0</v>
      </c>
      <c r="BQ51" s="13">
        <v>0</v>
      </c>
      <c r="BR51" s="13">
        <v>0</v>
      </c>
      <c r="BS51" s="13">
        <v>0</v>
      </c>
      <c r="BT51" s="13">
        <v>0</v>
      </c>
      <c r="BU51" s="13">
        <v>0</v>
      </c>
      <c r="BV51" s="13">
        <v>0</v>
      </c>
      <c r="BW51" s="13">
        <v>0</v>
      </c>
      <c r="BX51" s="13">
        <v>0</v>
      </c>
      <c r="BY51" s="13">
        <v>1.6099999999999998E-5</v>
      </c>
      <c r="BZ51" s="13">
        <v>0</v>
      </c>
      <c r="CA51" s="13">
        <v>0</v>
      </c>
    </row>
    <row r="52" spans="1:79" ht="15.75" customHeight="1" x14ac:dyDescent="0.25">
      <c r="A52" s="10">
        <v>220.16</v>
      </c>
      <c r="B52" s="29">
        <v>0</v>
      </c>
      <c r="C52" s="29">
        <v>0</v>
      </c>
      <c r="D52" s="29">
        <v>0</v>
      </c>
      <c r="E52" s="29">
        <v>2.6031000000000001E-3</v>
      </c>
      <c r="F52" s="29">
        <v>0</v>
      </c>
      <c r="G52" s="29">
        <v>0</v>
      </c>
      <c r="H52" s="29">
        <v>0</v>
      </c>
      <c r="I52" s="29">
        <v>2.5479000000000001E-3</v>
      </c>
      <c r="J52" s="29">
        <v>3.5373000000000002E-4</v>
      </c>
      <c r="K52" s="29">
        <v>7.5840999999999999E-3</v>
      </c>
      <c r="L52" s="29">
        <v>0</v>
      </c>
      <c r="M52" s="29">
        <v>0</v>
      </c>
      <c r="N52" s="29">
        <v>9.5841000000000003E-4</v>
      </c>
      <c r="O52" s="29">
        <v>6.3154999999999999E-3</v>
      </c>
      <c r="P52" s="29">
        <v>0</v>
      </c>
      <c r="Q52" s="29">
        <v>7.0527999999999996E-6</v>
      </c>
      <c r="R52" s="29">
        <v>0</v>
      </c>
      <c r="S52" s="29">
        <v>0</v>
      </c>
      <c r="T52" s="29">
        <v>0</v>
      </c>
      <c r="U52" s="29">
        <v>0</v>
      </c>
      <c r="V52" s="29">
        <v>0</v>
      </c>
      <c r="W52" s="29">
        <v>0</v>
      </c>
      <c r="X52" s="29">
        <v>0</v>
      </c>
      <c r="Y52" s="29">
        <v>0</v>
      </c>
      <c r="Z52" s="29">
        <v>0</v>
      </c>
      <c r="AA52" s="29">
        <v>0</v>
      </c>
      <c r="AB52" s="42">
        <v>0</v>
      </c>
      <c r="AC52" s="29">
        <v>0</v>
      </c>
      <c r="AD52" s="29">
        <v>0</v>
      </c>
      <c r="AE52" s="42">
        <v>0</v>
      </c>
      <c r="AF52" s="42">
        <v>0</v>
      </c>
      <c r="AG52" s="29">
        <v>2.6172000000000001E-6</v>
      </c>
      <c r="AH52" s="29">
        <v>0</v>
      </c>
      <c r="AI52" s="29">
        <v>0</v>
      </c>
      <c r="AJ52" s="29">
        <v>0</v>
      </c>
      <c r="AK52" s="29">
        <v>0</v>
      </c>
      <c r="AL52" s="29">
        <v>0</v>
      </c>
      <c r="AM52" s="29">
        <v>0</v>
      </c>
      <c r="AN52" s="29">
        <v>0</v>
      </c>
      <c r="AO52" s="29">
        <v>0</v>
      </c>
      <c r="AP52" s="29">
        <v>5.4300000000000003E-7</v>
      </c>
      <c r="AQ52" s="29">
        <v>0</v>
      </c>
      <c r="AR52" s="29">
        <v>0</v>
      </c>
      <c r="AS52" s="29">
        <v>0</v>
      </c>
      <c r="AT52" s="29">
        <v>0</v>
      </c>
      <c r="AU52" s="26">
        <v>0</v>
      </c>
      <c r="AV52" s="26">
        <v>0</v>
      </c>
      <c r="AW52" s="26">
        <v>0</v>
      </c>
      <c r="AX52" s="13">
        <v>0</v>
      </c>
      <c r="AY52" s="13">
        <v>0</v>
      </c>
      <c r="AZ52" s="13">
        <v>0</v>
      </c>
      <c r="BA52" s="13">
        <v>0</v>
      </c>
      <c r="BB52" s="13">
        <v>0</v>
      </c>
      <c r="BC52" s="13">
        <v>0</v>
      </c>
      <c r="BD52" s="13">
        <v>0</v>
      </c>
      <c r="BE52" s="13">
        <v>0</v>
      </c>
      <c r="BF52" s="13">
        <v>0</v>
      </c>
      <c r="BG52" s="13">
        <v>0</v>
      </c>
      <c r="BH52" s="13">
        <v>0</v>
      </c>
      <c r="BI52" s="13">
        <v>0</v>
      </c>
      <c r="BJ52" s="13">
        <v>0</v>
      </c>
      <c r="BK52" s="13">
        <v>0</v>
      </c>
      <c r="BL52" s="13">
        <v>0</v>
      </c>
      <c r="BM52" s="13">
        <v>0</v>
      </c>
      <c r="BN52" s="13">
        <v>0</v>
      </c>
      <c r="BO52" s="13">
        <v>0</v>
      </c>
      <c r="BP52" s="13">
        <v>0</v>
      </c>
      <c r="BQ52" s="13">
        <v>0</v>
      </c>
      <c r="BR52" s="13">
        <v>0</v>
      </c>
      <c r="BS52" s="13">
        <v>0</v>
      </c>
      <c r="BT52" s="13">
        <v>0</v>
      </c>
      <c r="BU52" s="13">
        <v>0</v>
      </c>
      <c r="BV52" s="13">
        <v>0</v>
      </c>
      <c r="BW52" s="13">
        <v>0</v>
      </c>
      <c r="BX52" s="13">
        <v>0</v>
      </c>
      <c r="BY52" s="13">
        <v>3.6100000000000002E-6</v>
      </c>
      <c r="BZ52" s="13">
        <v>0</v>
      </c>
      <c r="CA52" s="13">
        <v>0</v>
      </c>
    </row>
    <row r="53" spans="1:79" ht="15.75" customHeight="1" x14ac:dyDescent="0.25">
      <c r="A53" s="10">
        <v>240.82</v>
      </c>
      <c r="B53" s="29">
        <v>0</v>
      </c>
      <c r="C53" s="29">
        <v>0</v>
      </c>
      <c r="D53" s="29">
        <v>0</v>
      </c>
      <c r="E53" s="29">
        <v>2.6868999999999999E-3</v>
      </c>
      <c r="F53" s="29">
        <v>0</v>
      </c>
      <c r="G53" s="29">
        <v>0</v>
      </c>
      <c r="H53" s="29">
        <v>0</v>
      </c>
      <c r="I53" s="29">
        <v>0</v>
      </c>
      <c r="J53" s="29">
        <v>2.5159E-4</v>
      </c>
      <c r="K53" s="29">
        <v>9.9234000000000006E-3</v>
      </c>
      <c r="L53" s="29">
        <v>0</v>
      </c>
      <c r="M53" s="29">
        <v>0</v>
      </c>
      <c r="N53" s="29">
        <v>9.9160000000000003E-4</v>
      </c>
      <c r="O53" s="29">
        <v>8.5489999999999993E-3</v>
      </c>
      <c r="P53" s="29">
        <v>0</v>
      </c>
      <c r="Q53" s="29">
        <v>1.0842000000000001E-5</v>
      </c>
      <c r="R53" s="29">
        <v>0</v>
      </c>
      <c r="S53" s="29">
        <v>0</v>
      </c>
      <c r="T53" s="29">
        <v>0</v>
      </c>
      <c r="U53" s="29">
        <v>0</v>
      </c>
      <c r="V53" s="29">
        <v>9.9821999999999995E-7</v>
      </c>
      <c r="W53" s="29">
        <v>0</v>
      </c>
      <c r="X53" s="29">
        <v>0</v>
      </c>
      <c r="Y53" s="29">
        <v>0</v>
      </c>
      <c r="Z53" s="29">
        <v>0</v>
      </c>
      <c r="AA53" s="29">
        <v>0</v>
      </c>
      <c r="AB53" s="42">
        <v>0</v>
      </c>
      <c r="AC53" s="29">
        <v>9.6071000000000003E-7</v>
      </c>
      <c r="AD53" s="29">
        <v>1.2752000000000001E-6</v>
      </c>
      <c r="AE53" s="42">
        <v>0</v>
      </c>
      <c r="AF53" s="42">
        <v>0</v>
      </c>
      <c r="AG53" s="29">
        <v>3.2947E-6</v>
      </c>
      <c r="AH53" s="29">
        <v>0</v>
      </c>
      <c r="AI53" s="29">
        <v>0</v>
      </c>
      <c r="AJ53" s="29">
        <v>0</v>
      </c>
      <c r="AK53" s="29">
        <v>0</v>
      </c>
      <c r="AL53" s="29">
        <v>0</v>
      </c>
      <c r="AM53" s="29">
        <v>0</v>
      </c>
      <c r="AN53" s="29">
        <v>0</v>
      </c>
      <c r="AO53" s="29">
        <v>0</v>
      </c>
      <c r="AP53" s="29">
        <v>4.8799999999999999E-6</v>
      </c>
      <c r="AQ53" s="29">
        <v>2.76E-5</v>
      </c>
      <c r="AR53" s="29">
        <v>1.7E-6</v>
      </c>
      <c r="AS53" s="29">
        <v>0</v>
      </c>
      <c r="AT53" s="29">
        <v>0</v>
      </c>
      <c r="AU53" s="26">
        <v>2.3109000000000002E-6</v>
      </c>
      <c r="AV53" s="26">
        <v>0</v>
      </c>
      <c r="AW53" s="26">
        <v>0</v>
      </c>
      <c r="AX53" s="13">
        <v>0</v>
      </c>
      <c r="AY53" s="13">
        <v>0</v>
      </c>
      <c r="AZ53" s="13">
        <v>0</v>
      </c>
      <c r="BA53" s="13">
        <v>0</v>
      </c>
      <c r="BB53" s="13">
        <v>0</v>
      </c>
      <c r="BC53" s="13">
        <v>0</v>
      </c>
      <c r="BD53" s="13">
        <v>0</v>
      </c>
      <c r="BE53" s="13">
        <v>0</v>
      </c>
      <c r="BF53" s="13">
        <v>0</v>
      </c>
      <c r="BG53" s="13">
        <v>0</v>
      </c>
      <c r="BH53" s="13">
        <v>0</v>
      </c>
      <c r="BI53" s="13">
        <v>0</v>
      </c>
      <c r="BJ53" s="13">
        <v>0</v>
      </c>
      <c r="BK53" s="13">
        <v>0</v>
      </c>
      <c r="BL53" s="13">
        <v>0</v>
      </c>
      <c r="BM53" s="13">
        <v>0</v>
      </c>
      <c r="BN53" s="13">
        <v>0</v>
      </c>
      <c r="BO53" s="13">
        <v>0</v>
      </c>
      <c r="BP53" s="13">
        <v>0</v>
      </c>
      <c r="BQ53" s="13">
        <v>0</v>
      </c>
      <c r="BR53" s="13">
        <v>0</v>
      </c>
      <c r="BS53" s="13">
        <v>0</v>
      </c>
      <c r="BT53" s="13">
        <v>0</v>
      </c>
      <c r="BU53" s="13">
        <v>0</v>
      </c>
      <c r="BV53" s="13">
        <v>0</v>
      </c>
      <c r="BW53" s="13">
        <v>0</v>
      </c>
      <c r="BX53" s="13">
        <v>0</v>
      </c>
      <c r="BY53" s="13">
        <v>1.33E-5</v>
      </c>
      <c r="BZ53" s="13">
        <v>0</v>
      </c>
      <c r="CA53" s="13">
        <v>0</v>
      </c>
    </row>
    <row r="54" spans="1:79" ht="15.75" customHeight="1" x14ac:dyDescent="0.25">
      <c r="A54" s="10">
        <v>263.43</v>
      </c>
      <c r="B54" s="29">
        <v>0</v>
      </c>
      <c r="C54" s="29">
        <v>0</v>
      </c>
      <c r="D54" s="29">
        <v>0</v>
      </c>
      <c r="E54" s="29">
        <v>1.1224E-3</v>
      </c>
      <c r="F54" s="29">
        <v>0</v>
      </c>
      <c r="G54" s="29">
        <v>0</v>
      </c>
      <c r="H54" s="29">
        <v>0</v>
      </c>
      <c r="I54" s="29">
        <v>1.8053000000000001E-4</v>
      </c>
      <c r="J54" s="29">
        <v>2.7669000000000001E-4</v>
      </c>
      <c r="K54" s="29">
        <v>1.0076999999999999E-2</v>
      </c>
      <c r="L54" s="29">
        <v>0</v>
      </c>
      <c r="M54" s="29">
        <v>0</v>
      </c>
      <c r="N54" s="29">
        <v>4.1070000000000001E-4</v>
      </c>
      <c r="O54" s="29">
        <v>8.6449000000000005E-3</v>
      </c>
      <c r="P54" s="29">
        <v>0</v>
      </c>
      <c r="Q54" s="29">
        <v>9.1687000000000008E-6</v>
      </c>
      <c r="R54" s="29">
        <v>0</v>
      </c>
      <c r="S54" s="29">
        <v>0</v>
      </c>
      <c r="T54" s="29">
        <v>0</v>
      </c>
      <c r="U54" s="29">
        <v>0</v>
      </c>
      <c r="V54" s="29">
        <v>0</v>
      </c>
      <c r="W54" s="29">
        <v>0</v>
      </c>
      <c r="X54" s="29">
        <v>0</v>
      </c>
      <c r="Y54" s="29">
        <v>0</v>
      </c>
      <c r="Z54" s="29">
        <v>0</v>
      </c>
      <c r="AA54" s="29">
        <v>0</v>
      </c>
      <c r="AB54" s="42">
        <v>0</v>
      </c>
      <c r="AC54" s="29">
        <v>0</v>
      </c>
      <c r="AD54" s="29">
        <v>0</v>
      </c>
      <c r="AE54" s="42">
        <v>0</v>
      </c>
      <c r="AF54" s="42">
        <v>0</v>
      </c>
      <c r="AG54" s="29">
        <v>3.1727000000000001E-6</v>
      </c>
      <c r="AH54" s="29">
        <v>0</v>
      </c>
      <c r="AI54" s="29">
        <v>0</v>
      </c>
      <c r="AJ54" s="29">
        <v>0</v>
      </c>
      <c r="AK54" s="29">
        <v>0</v>
      </c>
      <c r="AL54" s="29">
        <v>0</v>
      </c>
      <c r="AM54" s="29">
        <v>0</v>
      </c>
      <c r="AN54" s="29">
        <v>0</v>
      </c>
      <c r="AO54" s="29">
        <v>0</v>
      </c>
      <c r="AP54" s="29">
        <v>1.8199999999999999E-6</v>
      </c>
      <c r="AQ54" s="29">
        <v>4.4700000000000004E-6</v>
      </c>
      <c r="AR54" s="29">
        <v>0</v>
      </c>
      <c r="AS54" s="29">
        <v>0</v>
      </c>
      <c r="AT54" s="29">
        <v>0</v>
      </c>
      <c r="AU54" s="26">
        <v>0</v>
      </c>
      <c r="AV54" s="26">
        <v>0</v>
      </c>
      <c r="AW54" s="26">
        <v>0</v>
      </c>
      <c r="AX54" s="13">
        <v>0</v>
      </c>
      <c r="AY54" s="13">
        <v>0</v>
      </c>
      <c r="AZ54" s="13">
        <v>0</v>
      </c>
      <c r="BA54" s="13">
        <v>0</v>
      </c>
      <c r="BB54" s="13">
        <v>0</v>
      </c>
      <c r="BC54" s="13">
        <v>0</v>
      </c>
      <c r="BD54" s="13">
        <v>0</v>
      </c>
      <c r="BE54" s="13">
        <v>0</v>
      </c>
      <c r="BF54" s="13">
        <v>0</v>
      </c>
      <c r="BG54" s="13">
        <v>0</v>
      </c>
      <c r="BH54" s="13">
        <v>0</v>
      </c>
      <c r="BI54" s="13">
        <v>0</v>
      </c>
      <c r="BJ54" s="13">
        <v>0</v>
      </c>
      <c r="BK54" s="13">
        <v>0</v>
      </c>
      <c r="BL54" s="13">
        <v>0</v>
      </c>
      <c r="BM54" s="13">
        <v>0</v>
      </c>
      <c r="BN54" s="13">
        <v>0</v>
      </c>
      <c r="BO54" s="13">
        <v>0</v>
      </c>
      <c r="BP54" s="13">
        <v>0</v>
      </c>
      <c r="BQ54" s="13">
        <v>0</v>
      </c>
      <c r="BR54" s="13">
        <v>0</v>
      </c>
      <c r="BS54" s="13">
        <v>0</v>
      </c>
      <c r="BT54" s="13">
        <v>0</v>
      </c>
      <c r="BU54" s="13">
        <v>0</v>
      </c>
      <c r="BV54" s="13">
        <v>0</v>
      </c>
      <c r="BW54" s="13">
        <v>0</v>
      </c>
      <c r="BX54" s="13">
        <v>0</v>
      </c>
      <c r="BY54" s="13">
        <v>7.1199999999999996E-6</v>
      </c>
      <c r="BZ54" s="13">
        <v>0</v>
      </c>
      <c r="CA54" s="13">
        <v>0</v>
      </c>
    </row>
    <row r="55" spans="1:79" ht="15.75" customHeight="1" x14ac:dyDescent="0.25">
      <c r="A55" s="10">
        <v>288.16000000000003</v>
      </c>
      <c r="B55" s="29">
        <v>0</v>
      </c>
      <c r="C55" s="29">
        <v>0</v>
      </c>
      <c r="D55" s="29">
        <v>0</v>
      </c>
      <c r="E55" s="29">
        <v>8.3591000000000004E-4</v>
      </c>
      <c r="F55" s="29">
        <v>0</v>
      </c>
      <c r="G55" s="29">
        <v>0</v>
      </c>
      <c r="H55" s="29">
        <v>0</v>
      </c>
      <c r="I55" s="29">
        <v>1.2901000000000001E-4</v>
      </c>
      <c r="J55" s="29">
        <v>1.1191E-4</v>
      </c>
      <c r="K55" s="29">
        <v>4.1869000000000003E-3</v>
      </c>
      <c r="L55" s="29">
        <v>0</v>
      </c>
      <c r="M55" s="29">
        <v>0</v>
      </c>
      <c r="N55" s="29">
        <v>3.1312000000000001E-4</v>
      </c>
      <c r="O55" s="29">
        <v>3.5891E-3</v>
      </c>
      <c r="P55" s="29">
        <v>0</v>
      </c>
      <c r="Q55" s="29">
        <v>1.9089000000000001E-6</v>
      </c>
      <c r="R55" s="29">
        <v>0</v>
      </c>
      <c r="S55" s="29">
        <v>0</v>
      </c>
      <c r="T55" s="29">
        <v>0</v>
      </c>
      <c r="U55" s="29">
        <v>0</v>
      </c>
      <c r="V55" s="29">
        <v>0</v>
      </c>
      <c r="W55" s="29">
        <v>0</v>
      </c>
      <c r="X55" s="29">
        <v>0</v>
      </c>
      <c r="Y55" s="29">
        <v>0</v>
      </c>
      <c r="Z55" s="29">
        <v>0</v>
      </c>
      <c r="AA55" s="29">
        <v>0</v>
      </c>
      <c r="AB55" s="42">
        <v>0</v>
      </c>
      <c r="AC55" s="29">
        <v>0</v>
      </c>
      <c r="AD55" s="29">
        <v>0</v>
      </c>
      <c r="AE55" s="42">
        <v>0</v>
      </c>
      <c r="AF55" s="42">
        <v>0</v>
      </c>
      <c r="AG55" s="29">
        <v>6.7365999999999996E-7</v>
      </c>
      <c r="AH55" s="29">
        <v>0</v>
      </c>
      <c r="AI55" s="29">
        <v>0</v>
      </c>
      <c r="AJ55" s="29">
        <v>0</v>
      </c>
      <c r="AK55" s="29">
        <v>0</v>
      </c>
      <c r="AL55" s="29">
        <v>0</v>
      </c>
      <c r="AM55" s="29">
        <v>0</v>
      </c>
      <c r="AN55" s="29">
        <v>0</v>
      </c>
      <c r="AO55" s="29">
        <v>0</v>
      </c>
      <c r="AP55" s="29">
        <v>0</v>
      </c>
      <c r="AQ55" s="29">
        <v>0</v>
      </c>
      <c r="AR55" s="29">
        <v>0</v>
      </c>
      <c r="AS55" s="29">
        <v>0</v>
      </c>
      <c r="AT55" s="29">
        <v>0</v>
      </c>
      <c r="AU55" s="26">
        <v>0</v>
      </c>
      <c r="AV55" s="26">
        <v>0</v>
      </c>
      <c r="AW55" s="26">
        <v>0</v>
      </c>
      <c r="AX55" s="13">
        <v>0</v>
      </c>
      <c r="AY55" s="13">
        <v>0</v>
      </c>
      <c r="AZ55" s="13">
        <v>0</v>
      </c>
      <c r="BA55" s="13">
        <v>0</v>
      </c>
      <c r="BB55" s="13">
        <v>0</v>
      </c>
      <c r="BC55" s="13">
        <v>0</v>
      </c>
      <c r="BD55" s="13">
        <v>0</v>
      </c>
      <c r="BE55" s="13">
        <v>0</v>
      </c>
      <c r="BF55" s="13">
        <v>0</v>
      </c>
      <c r="BG55" s="13">
        <v>0</v>
      </c>
      <c r="BH55" s="13">
        <v>0</v>
      </c>
      <c r="BI55" s="13">
        <v>0</v>
      </c>
      <c r="BJ55" s="13">
        <v>0</v>
      </c>
      <c r="BK55" s="13">
        <v>0</v>
      </c>
      <c r="BL55" s="13">
        <v>0</v>
      </c>
      <c r="BM55" s="13">
        <v>0</v>
      </c>
      <c r="BN55" s="13">
        <v>0</v>
      </c>
      <c r="BO55" s="13">
        <v>0</v>
      </c>
      <c r="BP55" s="13">
        <v>0</v>
      </c>
      <c r="BQ55" s="13">
        <v>0</v>
      </c>
      <c r="BR55" s="13">
        <v>0</v>
      </c>
      <c r="BS55" s="13">
        <v>0</v>
      </c>
      <c r="BT55" s="13">
        <v>0</v>
      </c>
      <c r="BU55" s="13">
        <v>0</v>
      </c>
      <c r="BV55" s="13">
        <v>0</v>
      </c>
      <c r="BW55" s="13">
        <v>0</v>
      </c>
      <c r="BX55" s="13">
        <v>0</v>
      </c>
      <c r="BY55" s="13">
        <v>0</v>
      </c>
      <c r="BZ55" s="13">
        <v>0</v>
      </c>
      <c r="CA55" s="13">
        <v>0</v>
      </c>
    </row>
    <row r="56" spans="1:79" ht="15.75" customHeight="1" x14ac:dyDescent="0.25">
      <c r="A56" s="10">
        <v>315.22000000000003</v>
      </c>
      <c r="B56" s="29">
        <v>0</v>
      </c>
      <c r="C56" s="29">
        <v>0</v>
      </c>
      <c r="D56" s="29">
        <v>0</v>
      </c>
      <c r="E56" s="29">
        <v>1.1096999999999999E-3</v>
      </c>
      <c r="F56" s="29">
        <v>0</v>
      </c>
      <c r="G56" s="29">
        <v>0</v>
      </c>
      <c r="H56" s="29">
        <v>0</v>
      </c>
      <c r="I56" s="29">
        <v>8.0106999999999997E-5</v>
      </c>
      <c r="J56" s="29">
        <v>9.2864999999999999E-5</v>
      </c>
      <c r="K56" s="29">
        <v>3.1389999999999999E-3</v>
      </c>
      <c r="L56" s="29">
        <v>0</v>
      </c>
      <c r="M56" s="29">
        <v>0</v>
      </c>
      <c r="N56" s="29">
        <v>3.9519000000000002E-4</v>
      </c>
      <c r="O56" s="29">
        <v>2.6914E-3</v>
      </c>
      <c r="P56" s="29">
        <v>0</v>
      </c>
      <c r="Q56" s="29">
        <v>4.6079999999999998E-6</v>
      </c>
      <c r="R56" s="29">
        <v>0</v>
      </c>
      <c r="S56" s="29">
        <v>0</v>
      </c>
      <c r="T56" s="29">
        <v>0</v>
      </c>
      <c r="U56" s="29">
        <v>0</v>
      </c>
      <c r="V56" s="29">
        <v>0</v>
      </c>
      <c r="W56" s="29">
        <v>0</v>
      </c>
      <c r="X56" s="29">
        <v>0</v>
      </c>
      <c r="Y56" s="29">
        <v>0</v>
      </c>
      <c r="Z56" s="29">
        <v>0</v>
      </c>
      <c r="AA56" s="29">
        <v>0</v>
      </c>
      <c r="AB56" s="42">
        <v>0</v>
      </c>
      <c r="AC56" s="29">
        <v>0</v>
      </c>
      <c r="AD56" s="29">
        <v>0</v>
      </c>
      <c r="AE56" s="42">
        <v>0</v>
      </c>
      <c r="AF56" s="42">
        <v>0</v>
      </c>
      <c r="AG56" s="29">
        <v>1.2721000000000001E-6</v>
      </c>
      <c r="AH56" s="29">
        <v>0</v>
      </c>
      <c r="AI56" s="29">
        <v>0</v>
      </c>
      <c r="AJ56" s="29">
        <v>0</v>
      </c>
      <c r="AK56" s="29">
        <v>4.3599999999999999E-7</v>
      </c>
      <c r="AL56" s="29">
        <v>0</v>
      </c>
      <c r="AM56" s="29">
        <v>0</v>
      </c>
      <c r="AN56" s="29">
        <v>0</v>
      </c>
      <c r="AO56" s="29">
        <v>0</v>
      </c>
      <c r="AP56" s="29">
        <v>0</v>
      </c>
      <c r="AQ56" s="29">
        <v>0</v>
      </c>
      <c r="AR56" s="29">
        <v>0</v>
      </c>
      <c r="AS56" s="29">
        <v>0</v>
      </c>
      <c r="AT56" s="29">
        <v>0</v>
      </c>
      <c r="AU56" s="26">
        <v>0</v>
      </c>
      <c r="AV56" s="26">
        <v>0</v>
      </c>
      <c r="AW56" s="26">
        <v>0</v>
      </c>
      <c r="AX56" s="13">
        <v>0</v>
      </c>
      <c r="AY56" s="13">
        <v>0</v>
      </c>
      <c r="AZ56" s="13">
        <v>0</v>
      </c>
      <c r="BA56" s="13">
        <v>0</v>
      </c>
      <c r="BB56" s="13">
        <v>0</v>
      </c>
      <c r="BC56" s="13">
        <v>0</v>
      </c>
      <c r="BD56" s="13">
        <v>0</v>
      </c>
      <c r="BE56" s="13">
        <v>0</v>
      </c>
      <c r="BF56" s="13">
        <v>0</v>
      </c>
      <c r="BG56" s="13">
        <v>0</v>
      </c>
      <c r="BH56" s="13">
        <v>0</v>
      </c>
      <c r="BI56" s="13">
        <v>0</v>
      </c>
      <c r="BJ56" s="13">
        <v>0</v>
      </c>
      <c r="BK56" s="13">
        <v>0</v>
      </c>
      <c r="BL56" s="13">
        <v>0</v>
      </c>
      <c r="BM56" s="13">
        <v>0</v>
      </c>
      <c r="BN56" s="13">
        <v>0</v>
      </c>
      <c r="BO56" s="13">
        <v>0</v>
      </c>
      <c r="BP56" s="13">
        <v>0</v>
      </c>
      <c r="BQ56" s="13">
        <v>0</v>
      </c>
      <c r="BR56" s="13">
        <v>0</v>
      </c>
      <c r="BS56" s="13">
        <v>0</v>
      </c>
      <c r="BT56" s="13">
        <v>0</v>
      </c>
      <c r="BU56" s="13">
        <v>0</v>
      </c>
      <c r="BV56" s="13">
        <v>0</v>
      </c>
      <c r="BW56" s="13">
        <v>0</v>
      </c>
      <c r="BX56" s="13">
        <v>0</v>
      </c>
      <c r="BY56" s="13">
        <v>2.65E-6</v>
      </c>
      <c r="BZ56" s="13">
        <v>0</v>
      </c>
      <c r="CA56" s="13">
        <v>0</v>
      </c>
    </row>
    <row r="57" spans="1:79" ht="15.75" customHeight="1" x14ac:dyDescent="0.25">
      <c r="A57" s="10">
        <v>344.82</v>
      </c>
      <c r="B57" s="29">
        <v>0</v>
      </c>
      <c r="C57" s="29">
        <v>0</v>
      </c>
      <c r="D57" s="29">
        <v>0</v>
      </c>
      <c r="E57" s="29">
        <v>0</v>
      </c>
      <c r="F57" s="29">
        <v>0</v>
      </c>
      <c r="G57" s="29">
        <v>0</v>
      </c>
      <c r="H57" s="29">
        <v>0</v>
      </c>
      <c r="I57" s="29">
        <v>1.4124999999999999E-4</v>
      </c>
      <c r="J57" s="29">
        <v>9.4698999999999996E-5</v>
      </c>
      <c r="K57" s="29">
        <v>4.1329000000000001E-3</v>
      </c>
      <c r="L57" s="29">
        <v>0</v>
      </c>
      <c r="M57" s="29">
        <v>0</v>
      </c>
      <c r="N57" s="29">
        <v>0</v>
      </c>
      <c r="O57" s="29">
        <v>3.5460000000000001E-3</v>
      </c>
      <c r="P57" s="29">
        <v>0</v>
      </c>
      <c r="Q57" s="29">
        <v>3.7052000000000001E-7</v>
      </c>
      <c r="R57" s="29">
        <v>0</v>
      </c>
      <c r="S57" s="29">
        <v>0</v>
      </c>
      <c r="T57" s="29">
        <v>0</v>
      </c>
      <c r="U57" s="29">
        <v>0</v>
      </c>
      <c r="V57" s="29">
        <v>0</v>
      </c>
      <c r="W57" s="29">
        <v>0</v>
      </c>
      <c r="X57" s="29">
        <v>0</v>
      </c>
      <c r="Y57" s="29">
        <v>0</v>
      </c>
      <c r="Z57" s="29">
        <v>0</v>
      </c>
      <c r="AA57" s="29">
        <v>0</v>
      </c>
      <c r="AB57" s="42">
        <v>0</v>
      </c>
      <c r="AC57" s="29">
        <v>0</v>
      </c>
      <c r="AD57" s="29">
        <v>0</v>
      </c>
      <c r="AE57" s="42">
        <v>0</v>
      </c>
      <c r="AF57" s="42">
        <v>0</v>
      </c>
      <c r="AG57" s="29">
        <v>1.2252999999999999E-6</v>
      </c>
      <c r="AH57" s="29">
        <v>0</v>
      </c>
      <c r="AI57" s="29">
        <v>0</v>
      </c>
      <c r="AJ57" s="29">
        <v>0</v>
      </c>
      <c r="AK57" s="29">
        <v>0</v>
      </c>
      <c r="AL57" s="29">
        <v>0</v>
      </c>
      <c r="AM57" s="29">
        <v>0</v>
      </c>
      <c r="AN57" s="29">
        <v>0</v>
      </c>
      <c r="AO57" s="29">
        <v>0</v>
      </c>
      <c r="AP57" s="29">
        <v>0</v>
      </c>
      <c r="AQ57" s="29">
        <v>0</v>
      </c>
      <c r="AR57" s="29">
        <v>0</v>
      </c>
      <c r="AS57" s="29">
        <v>0</v>
      </c>
      <c r="AT57" s="29">
        <v>0</v>
      </c>
      <c r="AU57" s="26">
        <v>0</v>
      </c>
      <c r="AV57" s="26">
        <v>0</v>
      </c>
      <c r="AW57" s="26">
        <v>0</v>
      </c>
      <c r="AX57" s="13">
        <v>0</v>
      </c>
      <c r="AY57" s="13">
        <v>0</v>
      </c>
      <c r="AZ57" s="13">
        <v>0</v>
      </c>
      <c r="BA57" s="13">
        <v>0</v>
      </c>
      <c r="BB57" s="13">
        <v>0</v>
      </c>
      <c r="BC57" s="13">
        <v>0</v>
      </c>
      <c r="BD57" s="13">
        <v>0</v>
      </c>
      <c r="BE57" s="13">
        <v>0</v>
      </c>
      <c r="BF57" s="13">
        <v>0</v>
      </c>
      <c r="BG57" s="13">
        <v>0</v>
      </c>
      <c r="BH57" s="13">
        <v>0</v>
      </c>
      <c r="BI57" s="13">
        <v>0</v>
      </c>
      <c r="BJ57" s="13">
        <v>0</v>
      </c>
      <c r="BK57" s="13">
        <v>0</v>
      </c>
      <c r="BL57" s="13">
        <v>0</v>
      </c>
      <c r="BM57" s="13">
        <v>0</v>
      </c>
      <c r="BN57" s="13">
        <v>0</v>
      </c>
      <c r="BO57" s="13">
        <v>0</v>
      </c>
      <c r="BP57" s="13">
        <v>0</v>
      </c>
      <c r="BQ57" s="13">
        <v>0</v>
      </c>
      <c r="BR57" s="13">
        <v>0</v>
      </c>
      <c r="BS57" s="13">
        <v>0</v>
      </c>
      <c r="BT57" s="13">
        <v>0</v>
      </c>
      <c r="BU57" s="13">
        <v>0</v>
      </c>
      <c r="BV57" s="13">
        <v>0</v>
      </c>
      <c r="BW57" s="13">
        <v>0</v>
      </c>
      <c r="BX57" s="13">
        <v>0</v>
      </c>
      <c r="BY57" s="13">
        <v>0</v>
      </c>
      <c r="BZ57" s="13">
        <v>0</v>
      </c>
      <c r="CA57" s="13">
        <v>0</v>
      </c>
    </row>
    <row r="58" spans="1:79" ht="15.75" customHeight="1" x14ac:dyDescent="0.25">
      <c r="A58" s="32"/>
      <c r="J58" s="34"/>
      <c r="K58" s="34"/>
      <c r="N58" s="34"/>
      <c r="AE58" s="29"/>
      <c r="AF58" s="29"/>
      <c r="AG58" s="29"/>
    </row>
    <row r="59" spans="1:79" ht="15.75" customHeight="1" x14ac:dyDescent="0.25">
      <c r="A59" s="32"/>
      <c r="J59" s="34"/>
      <c r="K59" s="34"/>
      <c r="N59" s="34"/>
      <c r="AF59" s="29"/>
      <c r="AG59" s="29"/>
    </row>
    <row r="60" spans="1:79" ht="15.75" customHeight="1" x14ac:dyDescent="0.25">
      <c r="A60" s="32"/>
      <c r="J60" s="34"/>
      <c r="K60" s="34"/>
      <c r="N60" s="34"/>
      <c r="AA60" s="29"/>
      <c r="AB60" s="29"/>
      <c r="AE60" s="29"/>
      <c r="AF60" s="29"/>
    </row>
    <row r="61" spans="1:79" ht="15.75" customHeight="1" x14ac:dyDescent="0.25">
      <c r="A61" s="32"/>
      <c r="J61" s="34"/>
      <c r="K61" s="34"/>
      <c r="N61" s="34"/>
      <c r="AA61" s="29"/>
      <c r="AB61" s="29"/>
      <c r="AD61" s="29"/>
      <c r="AE61" s="29"/>
      <c r="AF61" s="29"/>
    </row>
    <row r="62" spans="1:79" ht="15.75" customHeight="1" x14ac:dyDescent="0.25">
      <c r="A62" s="32"/>
      <c r="J62" s="34"/>
      <c r="K62" s="34"/>
      <c r="N62" s="34"/>
      <c r="AA62" s="29"/>
      <c r="AB62" s="29"/>
      <c r="AD62" s="29"/>
      <c r="AE62" s="29"/>
      <c r="AF62" s="29"/>
    </row>
    <row r="63" spans="1:79" ht="15.75" customHeight="1" x14ac:dyDescent="0.25">
      <c r="A63" s="32"/>
      <c r="J63" s="34"/>
      <c r="K63" s="34"/>
      <c r="N63" s="34"/>
      <c r="AA63" s="29"/>
      <c r="AB63" s="29"/>
      <c r="AC63" s="29"/>
      <c r="AD63" s="29"/>
      <c r="AE63" s="29"/>
      <c r="AF63" s="29"/>
      <c r="AG63" s="29"/>
    </row>
    <row r="64" spans="1:79" ht="15.75" customHeight="1" x14ac:dyDescent="0.25">
      <c r="A64" s="32"/>
      <c r="J64" s="34"/>
      <c r="K64" s="34"/>
      <c r="N64" s="34"/>
      <c r="AC64" s="29"/>
      <c r="AD64" s="29"/>
      <c r="AE64" s="29"/>
      <c r="AF64" s="29"/>
      <c r="AG64" s="29"/>
    </row>
    <row r="65" spans="1:33" ht="15.75" customHeight="1" x14ac:dyDescent="0.25">
      <c r="A65" s="32"/>
      <c r="J65" s="34"/>
      <c r="K65" s="34"/>
      <c r="N65" s="34"/>
      <c r="AA65" s="29"/>
      <c r="AC65" s="29"/>
      <c r="AD65" s="29"/>
      <c r="AE65" s="29"/>
      <c r="AF65" s="29"/>
      <c r="AG65" s="29"/>
    </row>
    <row r="66" spans="1:33" ht="15.75" customHeight="1" x14ac:dyDescent="0.25">
      <c r="A66" s="32"/>
      <c r="J66" s="34"/>
      <c r="K66" s="34"/>
      <c r="N66" s="34"/>
      <c r="AA66" s="29"/>
      <c r="AB66" s="29"/>
      <c r="AC66" s="29"/>
      <c r="AD66" s="29"/>
      <c r="AE66" s="29"/>
      <c r="AF66" s="29"/>
      <c r="AG66" s="29"/>
    </row>
    <row r="67" spans="1:33" ht="15.75" customHeight="1" x14ac:dyDescent="0.25">
      <c r="A67" s="32"/>
      <c r="J67" s="34"/>
      <c r="K67" s="34"/>
      <c r="N67" s="34"/>
      <c r="AA67" s="29"/>
      <c r="AB67" s="29"/>
      <c r="AC67" s="29"/>
      <c r="AD67" s="29"/>
      <c r="AE67" s="29"/>
      <c r="AF67" s="29"/>
      <c r="AG67" s="29"/>
    </row>
    <row r="68" spans="1:33" ht="15.75" customHeight="1" x14ac:dyDescent="0.25">
      <c r="A68" s="32"/>
      <c r="J68" s="34"/>
      <c r="K68" s="34"/>
      <c r="N68" s="34"/>
      <c r="AA68" s="29"/>
      <c r="AB68" s="29"/>
      <c r="AC68" s="29"/>
      <c r="AD68" s="29"/>
      <c r="AE68" s="29"/>
      <c r="AF68" s="29"/>
      <c r="AG68" s="29"/>
    </row>
    <row r="69" spans="1:33" ht="15.75" customHeight="1" x14ac:dyDescent="0.25">
      <c r="A69" s="32"/>
      <c r="J69" s="34"/>
      <c r="K69" s="34"/>
      <c r="N69" s="34"/>
      <c r="AA69" s="29"/>
      <c r="AB69" s="29"/>
      <c r="AC69" s="29"/>
      <c r="AD69" s="29"/>
      <c r="AE69" s="29"/>
      <c r="AG69" s="29"/>
    </row>
    <row r="70" spans="1:33" ht="15.75" customHeight="1" x14ac:dyDescent="0.25">
      <c r="A70" s="32"/>
      <c r="J70" s="34"/>
      <c r="K70" s="34"/>
      <c r="N70" s="34"/>
      <c r="AA70" s="29"/>
      <c r="AB70" s="29"/>
      <c r="AC70" s="29"/>
      <c r="AD70" s="29"/>
      <c r="AF70" s="29"/>
      <c r="AG70" s="29"/>
    </row>
    <row r="71" spans="1:33" ht="15.75" customHeight="1" x14ac:dyDescent="0.25">
      <c r="A71" s="32"/>
      <c r="J71" s="34"/>
      <c r="K71" s="34"/>
      <c r="N71" s="34"/>
      <c r="AA71" s="29"/>
      <c r="AB71" s="29"/>
      <c r="AC71" s="29"/>
      <c r="AD71" s="29"/>
      <c r="AE71" s="29"/>
      <c r="AG71" s="29"/>
    </row>
    <row r="72" spans="1:33" ht="15.75" customHeight="1" x14ac:dyDescent="0.25">
      <c r="A72" s="32"/>
      <c r="J72" s="34"/>
      <c r="K72" s="34"/>
      <c r="N72" s="34"/>
      <c r="AA72" s="29"/>
      <c r="AB72" s="29"/>
      <c r="AC72" s="29"/>
      <c r="AD72" s="29"/>
      <c r="AE72" s="29"/>
      <c r="AG72" s="29"/>
    </row>
    <row r="73" spans="1:33" ht="15.75" customHeight="1" x14ac:dyDescent="0.25">
      <c r="A73" s="32"/>
      <c r="J73" s="34"/>
      <c r="K73" s="34"/>
      <c r="N73" s="34"/>
      <c r="AB73" s="29"/>
      <c r="AC73" s="29"/>
      <c r="AD73" s="29"/>
      <c r="AE73" s="29"/>
      <c r="AF73" s="29"/>
    </row>
    <row r="74" spans="1:33" ht="15.75" customHeight="1" x14ac:dyDescent="0.25">
      <c r="A74" s="32"/>
      <c r="J74" s="34"/>
      <c r="K74" s="34"/>
      <c r="N74" s="34"/>
      <c r="AB74" s="29"/>
      <c r="AC74" s="29"/>
      <c r="AD74" s="29"/>
      <c r="AE74" s="29"/>
      <c r="AF74" s="29"/>
    </row>
    <row r="75" spans="1:33" ht="15.75" customHeight="1" x14ac:dyDescent="0.25">
      <c r="A75" s="32"/>
      <c r="J75" s="34"/>
      <c r="K75" s="34"/>
      <c r="N75" s="34"/>
      <c r="AB75" s="29"/>
      <c r="AC75" s="29"/>
      <c r="AD75" s="29"/>
      <c r="AE75" s="29"/>
      <c r="AF75" s="29"/>
    </row>
    <row r="76" spans="1:33" ht="15.75" customHeight="1" x14ac:dyDescent="0.25">
      <c r="A76" s="32"/>
      <c r="J76" s="34"/>
      <c r="K76" s="34"/>
      <c r="N76" s="34"/>
      <c r="AB76" s="29"/>
      <c r="AC76" s="29"/>
      <c r="AD76" s="29"/>
      <c r="AE76" s="29"/>
      <c r="AF76" s="29"/>
    </row>
    <row r="77" spans="1:33" ht="15.75" customHeight="1" x14ac:dyDescent="0.25">
      <c r="A77" s="32"/>
      <c r="J77" s="34"/>
      <c r="K77" s="34"/>
      <c r="N77" s="34"/>
      <c r="AB77" s="29"/>
      <c r="AC77" s="29"/>
      <c r="AD77" s="29"/>
      <c r="AE77" s="29"/>
      <c r="AF77" s="29"/>
    </row>
    <row r="78" spans="1:33" ht="15.75" customHeight="1" x14ac:dyDescent="0.25">
      <c r="A78" s="32"/>
      <c r="J78" s="34"/>
      <c r="K78" s="34"/>
      <c r="N78" s="34"/>
      <c r="AB78" s="29"/>
      <c r="AC78" s="29"/>
      <c r="AD78" s="29"/>
      <c r="AE78" s="29"/>
      <c r="AF78" s="29"/>
    </row>
    <row r="79" spans="1:33" ht="15.75" customHeight="1" x14ac:dyDescent="0.25">
      <c r="A79" s="32"/>
      <c r="J79" s="34"/>
      <c r="K79" s="34"/>
      <c r="N79" s="34"/>
      <c r="AB79" s="29"/>
      <c r="AD79" s="29"/>
      <c r="AE79" s="29"/>
      <c r="AF79" s="29"/>
    </row>
    <row r="80" spans="1:33" ht="15.75" customHeight="1" x14ac:dyDescent="0.25">
      <c r="A80" s="32"/>
      <c r="J80" s="34"/>
      <c r="K80" s="34"/>
      <c r="N80" s="34"/>
      <c r="AE80" s="29"/>
      <c r="AF80" s="29"/>
    </row>
    <row r="81" spans="1:32" ht="15.75" customHeight="1" x14ac:dyDescent="0.25">
      <c r="A81" s="32"/>
      <c r="J81" s="34"/>
      <c r="K81" s="34"/>
      <c r="N81" s="34"/>
      <c r="AD81" s="29"/>
      <c r="AF81" s="29"/>
    </row>
    <row r="82" spans="1:32" ht="15.75" customHeight="1" x14ac:dyDescent="0.25">
      <c r="A82" s="32"/>
      <c r="J82" s="34"/>
      <c r="K82" s="34"/>
      <c r="N82" s="34"/>
    </row>
    <row r="83" spans="1:32" ht="15.75" customHeight="1" x14ac:dyDescent="0.25">
      <c r="A83" s="32"/>
      <c r="J83" s="34"/>
      <c r="K83" s="34"/>
      <c r="N83" s="34"/>
    </row>
    <row r="84" spans="1:32" ht="15.75" customHeight="1" x14ac:dyDescent="0.25">
      <c r="A84" s="32"/>
      <c r="J84" s="34"/>
      <c r="K84" s="34"/>
      <c r="N84" s="34"/>
    </row>
    <row r="85" spans="1:32" ht="15.75" customHeight="1" x14ac:dyDescent="0.25">
      <c r="A85" s="32"/>
      <c r="J85" s="34"/>
      <c r="K85" s="34"/>
      <c r="N85" s="34"/>
      <c r="AF85" s="29"/>
    </row>
    <row r="86" spans="1:32" ht="15.75" customHeight="1" x14ac:dyDescent="0.25">
      <c r="A86" s="32"/>
      <c r="J86" s="34"/>
      <c r="K86" s="34"/>
      <c r="N86" s="34"/>
    </row>
    <row r="87" spans="1:32" ht="15.75" customHeight="1" x14ac:dyDescent="0.25">
      <c r="A87" s="32"/>
      <c r="J87" s="34"/>
      <c r="K87" s="34"/>
      <c r="N87" s="34"/>
    </row>
    <row r="88" spans="1:32" ht="15.75" customHeight="1" x14ac:dyDescent="0.25">
      <c r="A88" s="32"/>
      <c r="J88" s="34"/>
      <c r="K88" s="34"/>
      <c r="N88" s="34"/>
    </row>
    <row r="89" spans="1:32" ht="15.75" customHeight="1" x14ac:dyDescent="0.25">
      <c r="A89" s="32"/>
      <c r="J89" s="34"/>
      <c r="K89" s="34"/>
      <c r="N89" s="34"/>
    </row>
    <row r="90" spans="1:32" ht="15.75" customHeight="1" x14ac:dyDescent="0.25">
      <c r="A90" s="32"/>
      <c r="J90" s="34"/>
      <c r="K90" s="34"/>
      <c r="N90" s="34"/>
    </row>
    <row r="91" spans="1:32" ht="15.75" customHeight="1" x14ac:dyDescent="0.25">
      <c r="A91" s="32"/>
      <c r="J91" s="34"/>
      <c r="K91" s="34"/>
      <c r="N91" s="34"/>
    </row>
    <row r="92" spans="1:32" ht="15.75" customHeight="1" x14ac:dyDescent="0.25">
      <c r="A92" s="32"/>
      <c r="J92" s="34"/>
      <c r="K92" s="34"/>
      <c r="N92" s="34"/>
    </row>
    <row r="93" spans="1:32" ht="15.75" customHeight="1" x14ac:dyDescent="0.25">
      <c r="A93" s="32"/>
      <c r="J93" s="34"/>
      <c r="K93" s="34"/>
      <c r="N93" s="34"/>
    </row>
    <row r="94" spans="1:32" ht="15.75" customHeight="1" x14ac:dyDescent="0.25">
      <c r="A94" s="32"/>
      <c r="J94" s="34"/>
      <c r="K94" s="34"/>
      <c r="N94" s="34"/>
    </row>
    <row r="95" spans="1:32" ht="15.75" customHeight="1" x14ac:dyDescent="0.25">
      <c r="A95" s="32"/>
      <c r="J95" s="34"/>
      <c r="K95" s="34"/>
      <c r="N95" s="34"/>
    </row>
    <row r="96" spans="1:32" ht="15.75" customHeight="1" x14ac:dyDescent="0.25">
      <c r="A96" s="32"/>
      <c r="J96" s="34"/>
      <c r="K96" s="34"/>
      <c r="N96" s="34"/>
    </row>
    <row r="97" spans="1:14" ht="15.75" customHeight="1" x14ac:dyDescent="0.25">
      <c r="A97" s="32"/>
      <c r="J97" s="34"/>
      <c r="K97" s="34"/>
      <c r="N97" s="34"/>
    </row>
    <row r="98" spans="1:14" ht="15.75" customHeight="1" x14ac:dyDescent="0.25">
      <c r="A98" s="32"/>
      <c r="J98" s="34"/>
      <c r="K98" s="34"/>
      <c r="N98" s="34"/>
    </row>
    <row r="99" spans="1:14" ht="15.75" customHeight="1" x14ac:dyDescent="0.25">
      <c r="A99" s="32"/>
      <c r="J99" s="34"/>
      <c r="K99" s="34"/>
      <c r="N99" s="34"/>
    </row>
    <row r="100" spans="1:14" ht="15.75" customHeight="1" x14ac:dyDescent="0.25">
      <c r="A100" s="32"/>
      <c r="J100" s="34"/>
      <c r="K100" s="34"/>
      <c r="N100" s="34"/>
    </row>
    <row r="101" spans="1:14" ht="15.75" customHeight="1" x14ac:dyDescent="0.25">
      <c r="A101" s="32"/>
      <c r="J101" s="34"/>
      <c r="K101" s="34"/>
      <c r="N101" s="34"/>
    </row>
    <row r="102" spans="1:14" ht="15.75" customHeight="1" x14ac:dyDescent="0.25">
      <c r="A102" s="32"/>
      <c r="J102" s="34"/>
      <c r="K102" s="34"/>
      <c r="N102" s="34"/>
    </row>
    <row r="103" spans="1:14" ht="15.75" customHeight="1" x14ac:dyDescent="0.25">
      <c r="A103" s="32"/>
      <c r="J103" s="34"/>
      <c r="K103" s="34"/>
      <c r="N103" s="34"/>
    </row>
    <row r="104" spans="1:14" ht="15.75" customHeight="1" x14ac:dyDescent="0.25">
      <c r="A104" s="32"/>
      <c r="J104" s="34"/>
      <c r="K104" s="34"/>
      <c r="N104" s="34"/>
    </row>
    <row r="105" spans="1:14" ht="15.75" customHeight="1" x14ac:dyDescent="0.25">
      <c r="A105" s="32"/>
      <c r="J105" s="34"/>
      <c r="K105" s="34"/>
      <c r="N105" s="34"/>
    </row>
    <row r="106" spans="1:14" ht="15.75" customHeight="1" x14ac:dyDescent="0.25">
      <c r="A106" s="32"/>
      <c r="J106" s="34"/>
      <c r="K106" s="34"/>
      <c r="N106" s="34"/>
    </row>
    <row r="107" spans="1:14" ht="15.75" customHeight="1" x14ac:dyDescent="0.25">
      <c r="A107" s="32"/>
      <c r="J107" s="34"/>
      <c r="K107" s="34"/>
      <c r="N107" s="34"/>
    </row>
    <row r="108" spans="1:14" ht="15.75" customHeight="1" x14ac:dyDescent="0.25">
      <c r="A108" s="32"/>
      <c r="J108" s="34"/>
      <c r="K108" s="34"/>
      <c r="N108" s="34"/>
    </row>
    <row r="109" spans="1:14" ht="15.75" customHeight="1" x14ac:dyDescent="0.25">
      <c r="A109" s="32"/>
      <c r="J109" s="34"/>
      <c r="K109" s="34"/>
      <c r="N109" s="34"/>
    </row>
    <row r="110" spans="1:14" ht="15.75" customHeight="1" x14ac:dyDescent="0.25">
      <c r="A110" s="32"/>
      <c r="J110" s="34"/>
      <c r="K110" s="34"/>
      <c r="N110" s="34"/>
    </row>
    <row r="111" spans="1:14" ht="15.75" customHeight="1" x14ac:dyDescent="0.25">
      <c r="A111" s="32"/>
      <c r="J111" s="34"/>
      <c r="K111" s="34"/>
      <c r="N111" s="34"/>
    </row>
    <row r="112" spans="1:14" ht="15.75" customHeight="1" x14ac:dyDescent="0.25">
      <c r="A112" s="32"/>
      <c r="J112" s="34"/>
      <c r="K112" s="34"/>
      <c r="N112" s="34"/>
    </row>
    <row r="113" spans="1:14" ht="15.75" customHeight="1" x14ac:dyDescent="0.25">
      <c r="A113" s="32"/>
      <c r="J113" s="34"/>
      <c r="K113" s="34"/>
      <c r="N113" s="34"/>
    </row>
    <row r="114" spans="1:14" ht="15.75" customHeight="1" x14ac:dyDescent="0.25">
      <c r="A114" s="32"/>
      <c r="J114" s="34"/>
      <c r="K114" s="34"/>
      <c r="N114" s="34"/>
    </row>
    <row r="115" spans="1:14" ht="15.75" customHeight="1" x14ac:dyDescent="0.25">
      <c r="A115" s="32"/>
      <c r="J115" s="34"/>
      <c r="K115" s="34"/>
      <c r="N115" s="34"/>
    </row>
    <row r="116" spans="1:14" ht="15.75" customHeight="1" x14ac:dyDescent="0.25">
      <c r="A116" s="32"/>
      <c r="J116" s="34"/>
      <c r="K116" s="34"/>
      <c r="N116" s="34"/>
    </row>
    <row r="117" spans="1:14" ht="15.75" customHeight="1" x14ac:dyDescent="0.25">
      <c r="A117" s="32"/>
      <c r="J117" s="34"/>
      <c r="K117" s="34"/>
      <c r="N117" s="34"/>
    </row>
    <row r="118" spans="1:14" ht="15.75" customHeight="1" x14ac:dyDescent="0.25">
      <c r="A118" s="32"/>
      <c r="J118" s="34"/>
      <c r="K118" s="34"/>
      <c r="N118" s="34"/>
    </row>
    <row r="119" spans="1:14" ht="15.75" customHeight="1" x14ac:dyDescent="0.25">
      <c r="A119" s="32"/>
      <c r="J119" s="34"/>
      <c r="K119" s="34"/>
      <c r="N119" s="34"/>
    </row>
    <row r="120" spans="1:14" ht="15.75" customHeight="1" x14ac:dyDescent="0.25">
      <c r="A120" s="32"/>
      <c r="J120" s="34"/>
      <c r="K120" s="34"/>
      <c r="N120" s="34"/>
    </row>
    <row r="121" spans="1:14" ht="15.75" customHeight="1" x14ac:dyDescent="0.25">
      <c r="A121" s="32"/>
      <c r="J121" s="34"/>
      <c r="K121" s="34"/>
      <c r="N121" s="34"/>
    </row>
    <row r="122" spans="1:14" ht="15.75" customHeight="1" x14ac:dyDescent="0.25">
      <c r="A122" s="32"/>
      <c r="J122" s="34"/>
      <c r="K122" s="34"/>
      <c r="N122" s="34"/>
    </row>
    <row r="123" spans="1:14" ht="15.75" customHeight="1" x14ac:dyDescent="0.25">
      <c r="A123" s="32"/>
      <c r="J123" s="34"/>
      <c r="K123" s="34"/>
      <c r="N123" s="34"/>
    </row>
    <row r="124" spans="1:14" ht="15.75" customHeight="1" x14ac:dyDescent="0.25">
      <c r="A124" s="32"/>
      <c r="J124" s="34"/>
      <c r="K124" s="34"/>
      <c r="N124" s="34"/>
    </row>
    <row r="125" spans="1:14" ht="15.75" customHeight="1" x14ac:dyDescent="0.25">
      <c r="A125" s="32"/>
      <c r="J125" s="34"/>
      <c r="K125" s="34"/>
      <c r="N125" s="34"/>
    </row>
    <row r="126" spans="1:14" ht="15.75" customHeight="1" x14ac:dyDescent="0.25">
      <c r="A126" s="32"/>
      <c r="J126" s="34"/>
      <c r="K126" s="34"/>
      <c r="N126" s="34"/>
    </row>
    <row r="127" spans="1:14" ht="15.75" customHeight="1" x14ac:dyDescent="0.25">
      <c r="A127" s="32"/>
      <c r="J127" s="34"/>
      <c r="K127" s="34"/>
      <c r="N127" s="34"/>
    </row>
    <row r="128" spans="1:14" ht="15.75" customHeight="1" x14ac:dyDescent="0.25">
      <c r="A128" s="32"/>
      <c r="J128" s="34"/>
      <c r="K128" s="34"/>
      <c r="N128" s="34"/>
    </row>
    <row r="129" spans="1:14" ht="15.75" customHeight="1" x14ac:dyDescent="0.25">
      <c r="A129" s="32"/>
      <c r="J129" s="34"/>
      <c r="K129" s="34"/>
      <c r="N129" s="34"/>
    </row>
    <row r="130" spans="1:14" ht="15.75" customHeight="1" x14ac:dyDescent="0.25">
      <c r="A130" s="32"/>
      <c r="J130" s="34"/>
      <c r="K130" s="34"/>
      <c r="N130" s="34"/>
    </row>
    <row r="131" spans="1:14" ht="15.75" customHeight="1" x14ac:dyDescent="0.25">
      <c r="A131" s="32"/>
      <c r="J131" s="34"/>
      <c r="K131" s="34"/>
      <c r="N131" s="34"/>
    </row>
    <row r="132" spans="1:14" ht="15.75" customHeight="1" x14ac:dyDescent="0.25">
      <c r="A132" s="32"/>
      <c r="J132" s="34"/>
      <c r="K132" s="34"/>
      <c r="N132" s="34"/>
    </row>
    <row r="133" spans="1:14" ht="15.75" customHeight="1" x14ac:dyDescent="0.25">
      <c r="A133" s="32"/>
      <c r="J133" s="34"/>
      <c r="K133" s="34"/>
      <c r="N133" s="34"/>
    </row>
    <row r="134" spans="1:14" ht="15.75" customHeight="1" x14ac:dyDescent="0.25">
      <c r="A134" s="32"/>
      <c r="J134" s="34"/>
      <c r="K134" s="34"/>
      <c r="N134" s="34"/>
    </row>
    <row r="135" spans="1:14" ht="15.75" customHeight="1" x14ac:dyDescent="0.25">
      <c r="A135" s="32"/>
      <c r="J135" s="34"/>
      <c r="K135" s="34"/>
      <c r="N135" s="34"/>
    </row>
    <row r="136" spans="1:14" ht="15.75" customHeight="1" x14ac:dyDescent="0.25">
      <c r="A136" s="32"/>
      <c r="J136" s="34"/>
      <c r="K136" s="34"/>
      <c r="N136" s="34"/>
    </row>
    <row r="137" spans="1:14" ht="15.75" customHeight="1" x14ac:dyDescent="0.25">
      <c r="A137" s="32"/>
      <c r="J137" s="34"/>
      <c r="K137" s="34"/>
      <c r="N137" s="34"/>
    </row>
    <row r="138" spans="1:14" ht="15.75" customHeight="1" x14ac:dyDescent="0.25">
      <c r="A138" s="32"/>
      <c r="J138" s="34"/>
      <c r="K138" s="34"/>
      <c r="N138" s="34"/>
    </row>
    <row r="139" spans="1:14" ht="15.75" customHeight="1" x14ac:dyDescent="0.25">
      <c r="A139" s="32"/>
      <c r="J139" s="34"/>
      <c r="K139" s="34"/>
      <c r="N139" s="34"/>
    </row>
    <row r="140" spans="1:14" ht="15.75" customHeight="1" x14ac:dyDescent="0.25">
      <c r="A140" s="32"/>
      <c r="J140" s="34"/>
      <c r="K140" s="34"/>
      <c r="N140" s="34"/>
    </row>
    <row r="141" spans="1:14" ht="15.75" customHeight="1" x14ac:dyDescent="0.25">
      <c r="A141" s="32"/>
      <c r="J141" s="34"/>
      <c r="K141" s="34"/>
      <c r="N141" s="34"/>
    </row>
    <row r="142" spans="1:14" ht="15.75" customHeight="1" x14ac:dyDescent="0.25">
      <c r="A142" s="32"/>
      <c r="J142" s="34"/>
      <c r="K142" s="34"/>
      <c r="N142" s="34"/>
    </row>
    <row r="143" spans="1:14" ht="15.75" customHeight="1" x14ac:dyDescent="0.25">
      <c r="A143" s="32"/>
      <c r="J143" s="34"/>
      <c r="K143" s="34"/>
      <c r="N143" s="34"/>
    </row>
    <row r="144" spans="1:14" ht="15.75" customHeight="1" x14ac:dyDescent="0.25">
      <c r="A144" s="32"/>
      <c r="J144" s="34"/>
      <c r="K144" s="34"/>
      <c r="N144" s="34"/>
    </row>
    <row r="145" spans="1:14" ht="15.75" customHeight="1" x14ac:dyDescent="0.25">
      <c r="A145" s="32"/>
      <c r="J145" s="34"/>
      <c r="K145" s="34"/>
      <c r="N145" s="34"/>
    </row>
    <row r="146" spans="1:14" ht="15.75" customHeight="1" x14ac:dyDescent="0.25">
      <c r="A146" s="32"/>
      <c r="J146" s="34"/>
      <c r="K146" s="34"/>
      <c r="N146" s="34"/>
    </row>
    <row r="147" spans="1:14" ht="15.75" customHeight="1" x14ac:dyDescent="0.25">
      <c r="A147" s="32"/>
      <c r="J147" s="34"/>
      <c r="K147" s="34"/>
      <c r="N147" s="34"/>
    </row>
    <row r="148" spans="1:14" ht="15.75" customHeight="1" x14ac:dyDescent="0.25">
      <c r="A148" s="32"/>
      <c r="J148" s="34"/>
      <c r="K148" s="34"/>
      <c r="N148" s="34"/>
    </row>
    <row r="149" spans="1:14" ht="15.75" customHeight="1" x14ac:dyDescent="0.25">
      <c r="A149" s="32"/>
      <c r="J149" s="34"/>
      <c r="K149" s="34"/>
      <c r="N149" s="34"/>
    </row>
    <row r="150" spans="1:14" ht="15.75" customHeight="1" x14ac:dyDescent="0.25">
      <c r="A150" s="32"/>
      <c r="J150" s="34"/>
      <c r="K150" s="34"/>
      <c r="N150" s="34"/>
    </row>
    <row r="151" spans="1:14" ht="15.75" customHeight="1" x14ac:dyDescent="0.25">
      <c r="A151" s="32"/>
      <c r="J151" s="34"/>
      <c r="K151" s="34"/>
      <c r="N151" s="34"/>
    </row>
    <row r="152" spans="1:14" ht="15.75" customHeight="1" x14ac:dyDescent="0.25">
      <c r="A152" s="32"/>
      <c r="J152" s="34"/>
      <c r="K152" s="34"/>
      <c r="N152" s="34"/>
    </row>
    <row r="153" spans="1:14" ht="15.75" customHeight="1" x14ac:dyDescent="0.25">
      <c r="A153" s="32"/>
      <c r="J153" s="34"/>
      <c r="K153" s="34"/>
      <c r="N153" s="34"/>
    </row>
    <row r="154" spans="1:14" ht="15.75" customHeight="1" x14ac:dyDescent="0.25">
      <c r="A154" s="32"/>
      <c r="J154" s="34"/>
      <c r="K154" s="34"/>
      <c r="N154" s="34"/>
    </row>
    <row r="155" spans="1:14" ht="15.75" customHeight="1" x14ac:dyDescent="0.25">
      <c r="A155" s="32"/>
      <c r="J155" s="34"/>
      <c r="K155" s="34"/>
      <c r="N155" s="34"/>
    </row>
    <row r="156" spans="1:14" ht="15.75" customHeight="1" x14ac:dyDescent="0.25">
      <c r="A156" s="32"/>
      <c r="J156" s="34"/>
      <c r="K156" s="34"/>
      <c r="N156" s="34"/>
    </row>
    <row r="157" spans="1:14" ht="15.75" customHeight="1" x14ac:dyDescent="0.25">
      <c r="A157" s="32"/>
      <c r="J157" s="34"/>
      <c r="K157" s="34"/>
      <c r="N157" s="34"/>
    </row>
    <row r="158" spans="1:14" ht="15.75" customHeight="1" x14ac:dyDescent="0.25">
      <c r="A158" s="32"/>
      <c r="J158" s="34"/>
      <c r="K158" s="34"/>
      <c r="N158" s="34"/>
    </row>
    <row r="159" spans="1:14" ht="15.75" customHeight="1" x14ac:dyDescent="0.25">
      <c r="A159" s="32"/>
      <c r="J159" s="34"/>
      <c r="K159" s="34"/>
      <c r="N159" s="34"/>
    </row>
    <row r="160" spans="1:14" ht="15.75" customHeight="1" x14ac:dyDescent="0.25">
      <c r="A160" s="32"/>
      <c r="J160" s="34"/>
      <c r="K160" s="34"/>
      <c r="N160" s="34"/>
    </row>
    <row r="161" spans="1:14" ht="15.75" customHeight="1" x14ac:dyDescent="0.25">
      <c r="A161" s="32"/>
      <c r="J161" s="34"/>
      <c r="K161" s="34"/>
      <c r="N161" s="34"/>
    </row>
    <row r="162" spans="1:14" ht="15.75" customHeight="1" x14ac:dyDescent="0.25">
      <c r="A162" s="32"/>
      <c r="J162" s="34"/>
      <c r="K162" s="34"/>
      <c r="N162" s="34"/>
    </row>
    <row r="163" spans="1:14" ht="15.75" customHeight="1" x14ac:dyDescent="0.25">
      <c r="A163" s="32"/>
      <c r="J163" s="34"/>
      <c r="K163" s="34"/>
      <c r="N163" s="34"/>
    </row>
    <row r="164" spans="1:14" ht="15.75" customHeight="1" x14ac:dyDescent="0.25">
      <c r="A164" s="32"/>
      <c r="J164" s="34"/>
      <c r="K164" s="34"/>
      <c r="N164" s="34"/>
    </row>
    <row r="165" spans="1:14" ht="15.75" customHeight="1" x14ac:dyDescent="0.25">
      <c r="A165" s="32"/>
      <c r="J165" s="34"/>
      <c r="K165" s="34"/>
      <c r="N165" s="34"/>
    </row>
    <row r="166" spans="1:14" ht="15.75" customHeight="1" x14ac:dyDescent="0.25">
      <c r="A166" s="32"/>
      <c r="J166" s="34"/>
      <c r="K166" s="34"/>
      <c r="N166" s="34"/>
    </row>
    <row r="167" spans="1:14" ht="15.75" customHeight="1" x14ac:dyDescent="0.25">
      <c r="A167" s="32"/>
      <c r="J167" s="34"/>
      <c r="K167" s="34"/>
      <c r="N167" s="34"/>
    </row>
    <row r="168" spans="1:14" ht="15.75" customHeight="1" x14ac:dyDescent="0.25">
      <c r="A168" s="32"/>
      <c r="J168" s="34"/>
      <c r="K168" s="34"/>
      <c r="N168" s="34"/>
    </row>
    <row r="169" spans="1:14" ht="15.75" customHeight="1" x14ac:dyDescent="0.25">
      <c r="A169" s="32"/>
      <c r="J169" s="34"/>
      <c r="K169" s="34"/>
      <c r="N169" s="34"/>
    </row>
    <row r="170" spans="1:14" ht="15.75" customHeight="1" x14ac:dyDescent="0.25">
      <c r="A170" s="32"/>
      <c r="J170" s="34"/>
      <c r="K170" s="34"/>
      <c r="N170" s="34"/>
    </row>
    <row r="171" spans="1:14" ht="15.75" customHeight="1" x14ac:dyDescent="0.25">
      <c r="A171" s="32"/>
      <c r="J171" s="34"/>
      <c r="K171" s="34"/>
      <c r="N171" s="34"/>
    </row>
    <row r="172" spans="1:14" ht="15.75" customHeight="1" x14ac:dyDescent="0.25">
      <c r="A172" s="32"/>
      <c r="J172" s="34"/>
      <c r="K172" s="34"/>
      <c r="N172" s="34"/>
    </row>
    <row r="173" spans="1:14" ht="15.75" customHeight="1" x14ac:dyDescent="0.25">
      <c r="A173" s="32"/>
      <c r="J173" s="34"/>
      <c r="K173" s="34"/>
      <c r="N173" s="34"/>
    </row>
    <row r="174" spans="1:14" ht="15.75" customHeight="1" x14ac:dyDescent="0.25">
      <c r="A174" s="32"/>
      <c r="J174" s="34"/>
      <c r="K174" s="34"/>
      <c r="N174" s="34"/>
    </row>
    <row r="175" spans="1:14" ht="15.75" customHeight="1" x14ac:dyDescent="0.25">
      <c r="A175" s="32"/>
      <c r="J175" s="34"/>
      <c r="K175" s="34"/>
      <c r="N175" s="34"/>
    </row>
    <row r="176" spans="1:14" ht="15.75" customHeight="1" x14ac:dyDescent="0.25">
      <c r="A176" s="32"/>
      <c r="J176" s="34"/>
      <c r="K176" s="34"/>
      <c r="N176" s="34"/>
    </row>
    <row r="177" spans="1:14" ht="15.75" customHeight="1" x14ac:dyDescent="0.25">
      <c r="A177" s="32"/>
      <c r="J177" s="34"/>
      <c r="K177" s="34"/>
      <c r="N177" s="34"/>
    </row>
    <row r="178" spans="1:14" ht="15.75" customHeight="1" x14ac:dyDescent="0.25">
      <c r="A178" s="32"/>
      <c r="J178" s="34"/>
      <c r="K178" s="34"/>
      <c r="N178" s="34"/>
    </row>
    <row r="179" spans="1:14" ht="15.75" customHeight="1" x14ac:dyDescent="0.25">
      <c r="A179" s="32"/>
      <c r="J179" s="34"/>
      <c r="K179" s="34"/>
      <c r="N179" s="34"/>
    </row>
    <row r="180" spans="1:14" ht="15.75" customHeight="1" x14ac:dyDescent="0.25">
      <c r="A180" s="32"/>
      <c r="J180" s="34"/>
      <c r="K180" s="34"/>
      <c r="N180" s="34"/>
    </row>
    <row r="181" spans="1:14" ht="15.75" customHeight="1" x14ac:dyDescent="0.25">
      <c r="A181" s="32"/>
      <c r="J181" s="34"/>
      <c r="K181" s="34"/>
      <c r="N181" s="34"/>
    </row>
    <row r="182" spans="1:14" ht="15.75" customHeight="1" x14ac:dyDescent="0.25">
      <c r="A182" s="32"/>
      <c r="J182" s="34"/>
      <c r="K182" s="34"/>
      <c r="N182" s="34"/>
    </row>
    <row r="183" spans="1:14" ht="15.75" customHeight="1" x14ac:dyDescent="0.25">
      <c r="A183" s="32"/>
      <c r="J183" s="34"/>
      <c r="K183" s="34"/>
      <c r="N183" s="34"/>
    </row>
    <row r="184" spans="1:14" ht="15.75" customHeight="1" x14ac:dyDescent="0.25">
      <c r="A184" s="32"/>
      <c r="J184" s="34"/>
      <c r="K184" s="34"/>
      <c r="N184" s="34"/>
    </row>
    <row r="185" spans="1:14" ht="15.75" customHeight="1" x14ac:dyDescent="0.25">
      <c r="A185" s="32"/>
      <c r="J185" s="34"/>
      <c r="K185" s="34"/>
      <c r="N185" s="34"/>
    </row>
    <row r="186" spans="1:14" ht="15.75" customHeight="1" x14ac:dyDescent="0.25">
      <c r="A186" s="32"/>
      <c r="J186" s="34"/>
      <c r="K186" s="34"/>
      <c r="N186" s="34"/>
    </row>
    <row r="187" spans="1:14" ht="15.75" customHeight="1" x14ac:dyDescent="0.25">
      <c r="A187" s="32"/>
      <c r="J187" s="34"/>
      <c r="K187" s="34"/>
      <c r="N187" s="34"/>
    </row>
    <row r="188" spans="1:14" ht="15.75" customHeight="1" x14ac:dyDescent="0.25">
      <c r="A188" s="32"/>
      <c r="J188" s="34"/>
      <c r="K188" s="34"/>
      <c r="N188" s="34"/>
    </row>
    <row r="189" spans="1:14" ht="15.75" customHeight="1" x14ac:dyDescent="0.25">
      <c r="A189" s="32"/>
      <c r="J189" s="34"/>
      <c r="K189" s="34"/>
      <c r="N189" s="34"/>
    </row>
    <row r="190" spans="1:14" ht="15.75" customHeight="1" x14ac:dyDescent="0.25">
      <c r="A190" s="32"/>
      <c r="J190" s="34"/>
      <c r="K190" s="34"/>
      <c r="N190" s="34"/>
    </row>
    <row r="191" spans="1:14" ht="15.75" customHeight="1" x14ac:dyDescent="0.25">
      <c r="A191" s="32"/>
      <c r="J191" s="34"/>
      <c r="K191" s="34"/>
      <c r="N191" s="34"/>
    </row>
    <row r="192" spans="1:14" ht="15.75" customHeight="1" x14ac:dyDescent="0.25">
      <c r="A192" s="32"/>
      <c r="J192" s="34"/>
      <c r="K192" s="34"/>
      <c r="N192" s="34"/>
    </row>
    <row r="193" spans="1:14" ht="15.75" customHeight="1" x14ac:dyDescent="0.25">
      <c r="A193" s="32"/>
      <c r="J193" s="34"/>
      <c r="K193" s="34"/>
      <c r="N193" s="34"/>
    </row>
    <row r="194" spans="1:14" ht="15.75" customHeight="1" x14ac:dyDescent="0.25">
      <c r="A194" s="32"/>
      <c r="J194" s="34"/>
      <c r="K194" s="34"/>
      <c r="N194" s="34"/>
    </row>
    <row r="195" spans="1:14" ht="15.75" customHeight="1" x14ac:dyDescent="0.25">
      <c r="A195" s="32"/>
      <c r="J195" s="34"/>
      <c r="K195" s="34"/>
      <c r="N195" s="34"/>
    </row>
    <row r="196" spans="1:14" ht="15.75" customHeight="1" x14ac:dyDescent="0.25">
      <c r="A196" s="32"/>
      <c r="J196" s="34"/>
      <c r="K196" s="34"/>
      <c r="N196" s="34"/>
    </row>
    <row r="197" spans="1:14" ht="15.75" customHeight="1" x14ac:dyDescent="0.25">
      <c r="A197" s="32"/>
      <c r="J197" s="34"/>
      <c r="K197" s="34"/>
      <c r="N197" s="34"/>
    </row>
    <row r="198" spans="1:14" ht="15.75" customHeight="1" x14ac:dyDescent="0.25">
      <c r="A198" s="32"/>
      <c r="J198" s="34"/>
      <c r="K198" s="34"/>
      <c r="N198" s="34"/>
    </row>
    <row r="199" spans="1:14" ht="15.75" customHeight="1" x14ac:dyDescent="0.25">
      <c r="A199" s="32"/>
      <c r="J199" s="34"/>
      <c r="K199" s="34"/>
      <c r="N199" s="34"/>
    </row>
    <row r="200" spans="1:14" ht="15.75" customHeight="1" x14ac:dyDescent="0.25">
      <c r="A200" s="32"/>
      <c r="J200" s="34"/>
      <c r="K200" s="34"/>
      <c r="N200" s="34"/>
    </row>
    <row r="201" spans="1:14" ht="15.75" customHeight="1" x14ac:dyDescent="0.25">
      <c r="A201" s="32"/>
      <c r="J201" s="34"/>
      <c r="K201" s="34"/>
      <c r="N201" s="34"/>
    </row>
    <row r="202" spans="1:14" ht="15.75" customHeight="1" x14ac:dyDescent="0.25">
      <c r="A202" s="32"/>
      <c r="J202" s="34"/>
      <c r="K202" s="34"/>
      <c r="N202" s="34"/>
    </row>
    <row r="203" spans="1:14" ht="15.75" customHeight="1" x14ac:dyDescent="0.25">
      <c r="A203" s="32"/>
      <c r="J203" s="34"/>
      <c r="K203" s="34"/>
      <c r="N203" s="34"/>
    </row>
    <row r="204" spans="1:14" ht="15.75" customHeight="1" x14ac:dyDescent="0.25">
      <c r="A204" s="32"/>
      <c r="J204" s="34"/>
      <c r="K204" s="34"/>
      <c r="N204" s="34"/>
    </row>
    <row r="205" spans="1:14" ht="15.75" customHeight="1" x14ac:dyDescent="0.25">
      <c r="A205" s="32"/>
      <c r="J205" s="34"/>
      <c r="K205" s="34"/>
      <c r="N205" s="34"/>
    </row>
    <row r="206" spans="1:14" ht="15.75" customHeight="1" x14ac:dyDescent="0.25">
      <c r="A206" s="32"/>
      <c r="J206" s="34"/>
      <c r="K206" s="34"/>
      <c r="N206" s="34"/>
    </row>
    <row r="207" spans="1:14" ht="15.75" customHeight="1" x14ac:dyDescent="0.25">
      <c r="A207" s="32"/>
      <c r="J207" s="34"/>
      <c r="K207" s="34"/>
      <c r="N207" s="34"/>
    </row>
    <row r="208" spans="1:14" ht="15.75" customHeight="1" x14ac:dyDescent="0.25">
      <c r="A208" s="32"/>
      <c r="J208" s="34"/>
      <c r="K208" s="34"/>
      <c r="N208" s="34"/>
    </row>
    <row r="209" spans="1:33" ht="15.75" customHeight="1" x14ac:dyDescent="0.25">
      <c r="A209" s="32"/>
      <c r="J209" s="34"/>
      <c r="K209" s="34"/>
      <c r="N209" s="34"/>
    </row>
    <row r="210" spans="1:33" ht="15.75" customHeight="1" x14ac:dyDescent="0.25">
      <c r="A210" s="32"/>
      <c r="J210" s="34"/>
      <c r="K210" s="34"/>
      <c r="N210" s="34"/>
    </row>
    <row r="211" spans="1:33" ht="15.75" customHeight="1" x14ac:dyDescent="0.25">
      <c r="A211" s="32"/>
      <c r="J211" s="34"/>
      <c r="K211" s="34"/>
      <c r="N211" s="34"/>
    </row>
    <row r="212" spans="1:33" ht="15.75" customHeight="1" x14ac:dyDescent="0.25">
      <c r="A212" s="32"/>
      <c r="J212" s="34"/>
      <c r="K212" s="34"/>
      <c r="N212" s="34"/>
    </row>
    <row r="213" spans="1:33" ht="15.75" customHeight="1" x14ac:dyDescent="0.25">
      <c r="A213" s="32"/>
      <c r="J213" s="34"/>
      <c r="K213" s="34"/>
      <c r="N213" s="34"/>
    </row>
    <row r="214" spans="1:33" ht="15.75" customHeight="1" x14ac:dyDescent="0.25">
      <c r="A214" s="32"/>
      <c r="J214" s="34"/>
      <c r="K214" s="34"/>
      <c r="N214" s="34"/>
    </row>
    <row r="215" spans="1:33" ht="15.75" customHeight="1" x14ac:dyDescent="0.25">
      <c r="A215" s="32"/>
      <c r="J215" s="34"/>
      <c r="K215" s="34"/>
      <c r="N215" s="34"/>
    </row>
    <row r="216" spans="1:33" ht="15.75" customHeight="1" x14ac:dyDescent="0.25">
      <c r="A216" s="32"/>
      <c r="J216" s="34"/>
      <c r="K216" s="34"/>
      <c r="N216" s="34"/>
    </row>
    <row r="217" spans="1:33" ht="15.75" customHeight="1" x14ac:dyDescent="0.25">
      <c r="A217" s="32"/>
      <c r="J217" s="34"/>
      <c r="K217" s="34"/>
      <c r="N217" s="34"/>
    </row>
    <row r="218" spans="1:33" ht="15.75" customHeight="1" x14ac:dyDescent="0.25">
      <c r="A218" s="32"/>
      <c r="J218" s="34"/>
      <c r="K218" s="34"/>
      <c r="N218" s="34"/>
    </row>
    <row r="219" spans="1:33" ht="15.75" customHeight="1" x14ac:dyDescent="0.25">
      <c r="A219" s="32"/>
      <c r="J219" s="34"/>
      <c r="K219" s="34"/>
      <c r="N219" s="34"/>
    </row>
    <row r="220" spans="1:33" ht="15.75" customHeight="1" x14ac:dyDescent="0.25">
      <c r="A220" s="32">
        <f>A216-A215</f>
        <v>0</v>
      </c>
      <c r="B220" s="29">
        <f t="shared" ref="B220:AG220" si="0">SUM(B7:B216)*$A$220</f>
        <v>0</v>
      </c>
      <c r="C220" s="29">
        <f t="shared" si="0"/>
        <v>0</v>
      </c>
      <c r="D220" s="29">
        <f t="shared" si="0"/>
        <v>0</v>
      </c>
      <c r="E220" s="29">
        <f t="shared" si="0"/>
        <v>0</v>
      </c>
      <c r="F220" s="29">
        <f t="shared" si="0"/>
        <v>0</v>
      </c>
      <c r="G220" s="29">
        <f t="shared" si="0"/>
        <v>0</v>
      </c>
      <c r="H220" s="29">
        <f t="shared" si="0"/>
        <v>0</v>
      </c>
      <c r="I220" s="29">
        <f t="shared" si="0"/>
        <v>0</v>
      </c>
      <c r="J220" s="29">
        <f t="shared" si="0"/>
        <v>0</v>
      </c>
      <c r="K220" s="29">
        <f t="shared" si="0"/>
        <v>0</v>
      </c>
      <c r="L220" s="29">
        <f t="shared" si="0"/>
        <v>0</v>
      </c>
      <c r="M220" s="29">
        <f t="shared" si="0"/>
        <v>0</v>
      </c>
      <c r="N220" s="29">
        <f t="shared" si="0"/>
        <v>0</v>
      </c>
      <c r="O220" s="29">
        <f t="shared" si="0"/>
        <v>0</v>
      </c>
      <c r="P220" s="29">
        <f t="shared" si="0"/>
        <v>0</v>
      </c>
      <c r="Q220" s="29">
        <f t="shared" si="0"/>
        <v>0</v>
      </c>
      <c r="R220" s="29">
        <f t="shared" si="0"/>
        <v>0</v>
      </c>
      <c r="S220" s="29">
        <f t="shared" si="0"/>
        <v>0</v>
      </c>
      <c r="T220" s="29">
        <f t="shared" si="0"/>
        <v>0</v>
      </c>
      <c r="U220" s="29">
        <f t="shared" si="0"/>
        <v>0</v>
      </c>
      <c r="V220" s="29">
        <f t="shared" si="0"/>
        <v>0</v>
      </c>
      <c r="W220" s="29">
        <f t="shared" si="0"/>
        <v>0</v>
      </c>
      <c r="X220" s="29">
        <f t="shared" si="0"/>
        <v>0</v>
      </c>
      <c r="Y220" s="29">
        <f t="shared" si="0"/>
        <v>0</v>
      </c>
      <c r="Z220" s="29">
        <f t="shared" si="0"/>
        <v>0</v>
      </c>
      <c r="AA220" s="29">
        <f t="shared" si="0"/>
        <v>0</v>
      </c>
      <c r="AB220" s="42">
        <f t="shared" si="0"/>
        <v>0</v>
      </c>
      <c r="AC220" s="29">
        <f t="shared" si="0"/>
        <v>0</v>
      </c>
      <c r="AD220" s="29">
        <f t="shared" si="0"/>
        <v>0</v>
      </c>
      <c r="AE220" s="42">
        <f t="shared" si="0"/>
        <v>0</v>
      </c>
      <c r="AF220" s="42">
        <f t="shared" si="0"/>
        <v>0</v>
      </c>
      <c r="AG220" s="29">
        <f t="shared" si="0"/>
        <v>0</v>
      </c>
    </row>
    <row r="221" spans="1:33" ht="15.75" customHeight="1" x14ac:dyDescent="0.25">
      <c r="A221" s="32"/>
      <c r="J221" s="34"/>
      <c r="K221" s="34"/>
      <c r="N221" s="34"/>
    </row>
    <row r="222" spans="1:33" ht="15.75" customHeight="1" x14ac:dyDescent="0.25">
      <c r="A222" s="32"/>
      <c r="J222" s="34"/>
      <c r="K222" s="34"/>
      <c r="N222" s="34"/>
    </row>
    <row r="223" spans="1:33" ht="15.75" customHeight="1" x14ac:dyDescent="0.25">
      <c r="A223" s="32"/>
      <c r="J223" s="34"/>
      <c r="K223" s="34"/>
      <c r="N223" s="34"/>
    </row>
    <row r="224" spans="1:33" ht="15.75" customHeight="1" x14ac:dyDescent="0.25">
      <c r="A224" s="32"/>
      <c r="J224" s="34"/>
      <c r="K224" s="34"/>
      <c r="N224" s="34"/>
    </row>
    <row r="225" spans="1:14" ht="15.75" customHeight="1" x14ac:dyDescent="0.25">
      <c r="A225" s="32"/>
      <c r="J225" s="34"/>
      <c r="K225" s="34"/>
      <c r="N225" s="34"/>
    </row>
    <row r="226" spans="1:14" ht="15.75" customHeight="1" x14ac:dyDescent="0.25">
      <c r="A226" s="32"/>
      <c r="J226" s="34"/>
      <c r="K226" s="34"/>
      <c r="N226" s="34"/>
    </row>
    <row r="227" spans="1:14" ht="15.75" customHeight="1" x14ac:dyDescent="0.25">
      <c r="A227" s="32"/>
      <c r="J227" s="34"/>
      <c r="K227" s="34"/>
      <c r="N227" s="34"/>
    </row>
    <row r="228" spans="1:14" ht="15.75" customHeight="1" x14ac:dyDescent="0.25">
      <c r="A228" s="32"/>
      <c r="J228" s="34"/>
      <c r="K228" s="34"/>
      <c r="N228" s="34"/>
    </row>
    <row r="229" spans="1:14" ht="15.75" customHeight="1" x14ac:dyDescent="0.25">
      <c r="A229" s="32"/>
      <c r="J229" s="34"/>
      <c r="K229" s="34"/>
      <c r="N229" s="34"/>
    </row>
    <row r="230" spans="1:14" ht="15.75" customHeight="1" x14ac:dyDescent="0.25">
      <c r="A230" s="32"/>
      <c r="J230" s="34"/>
      <c r="K230" s="34"/>
      <c r="N230" s="34"/>
    </row>
    <row r="231" spans="1:14" ht="15.75" customHeight="1" x14ac:dyDescent="0.25">
      <c r="A231" s="32"/>
      <c r="J231" s="34"/>
      <c r="K231" s="34"/>
      <c r="N231" s="34"/>
    </row>
    <row r="232" spans="1:14" ht="15.75" customHeight="1" x14ac:dyDescent="0.25">
      <c r="A232" s="32"/>
      <c r="J232" s="34"/>
      <c r="K232" s="34"/>
      <c r="N232" s="34"/>
    </row>
    <row r="233" spans="1:14" ht="15.75" customHeight="1" x14ac:dyDescent="0.25">
      <c r="A233" s="32"/>
      <c r="J233" s="34"/>
      <c r="K233" s="34"/>
      <c r="N233" s="34"/>
    </row>
    <row r="234" spans="1:14" ht="15.75" customHeight="1" x14ac:dyDescent="0.25">
      <c r="A234" s="32"/>
      <c r="J234" s="34"/>
      <c r="K234" s="34"/>
      <c r="N234" s="34"/>
    </row>
    <row r="235" spans="1:14" ht="15.75" customHeight="1" x14ac:dyDescent="0.25">
      <c r="A235" s="32"/>
      <c r="J235" s="34"/>
      <c r="K235" s="34"/>
      <c r="N235" s="34"/>
    </row>
    <row r="236" spans="1:14" ht="15.75" customHeight="1" x14ac:dyDescent="0.25">
      <c r="A236" s="32"/>
      <c r="J236" s="34"/>
      <c r="K236" s="34"/>
      <c r="N236" s="34"/>
    </row>
    <row r="237" spans="1:14" ht="15.75" customHeight="1" x14ac:dyDescent="0.25">
      <c r="A237" s="32"/>
      <c r="J237" s="34"/>
      <c r="K237" s="34"/>
      <c r="N237" s="34"/>
    </row>
    <row r="238" spans="1:14" ht="15.75" customHeight="1" x14ac:dyDescent="0.25">
      <c r="A238" s="32"/>
      <c r="J238" s="34"/>
      <c r="K238" s="34"/>
      <c r="N238" s="34"/>
    </row>
    <row r="239" spans="1:14" ht="15.75" customHeight="1" x14ac:dyDescent="0.25">
      <c r="A239" s="32"/>
      <c r="J239" s="34"/>
      <c r="K239" s="34"/>
      <c r="N239" s="34"/>
    </row>
    <row r="240" spans="1:14" ht="15.75" customHeight="1" x14ac:dyDescent="0.25">
      <c r="A240" s="32"/>
      <c r="J240" s="34"/>
      <c r="K240" s="34"/>
      <c r="N240" s="34"/>
    </row>
    <row r="241" spans="1:14" ht="15.75" customHeight="1" x14ac:dyDescent="0.25">
      <c r="A241" s="32"/>
      <c r="J241" s="34"/>
      <c r="K241" s="34"/>
      <c r="N241" s="34"/>
    </row>
    <row r="242" spans="1:14" ht="15.75" customHeight="1" x14ac:dyDescent="0.25">
      <c r="A242" s="32"/>
      <c r="J242" s="34"/>
      <c r="K242" s="34"/>
      <c r="N242" s="34"/>
    </row>
    <row r="243" spans="1:14" ht="15.75" customHeight="1" x14ac:dyDescent="0.25">
      <c r="A243" s="32"/>
      <c r="J243" s="34"/>
      <c r="K243" s="34"/>
      <c r="N243" s="34"/>
    </row>
    <row r="244" spans="1:14" ht="15.75" customHeight="1" x14ac:dyDescent="0.25">
      <c r="A244" s="32"/>
      <c r="J244" s="34"/>
      <c r="K244" s="34"/>
      <c r="N244" s="34"/>
    </row>
    <row r="245" spans="1:14" ht="15.75" customHeight="1" x14ac:dyDescent="0.25">
      <c r="A245" s="32"/>
      <c r="J245" s="34"/>
      <c r="K245" s="34"/>
      <c r="N245" s="34"/>
    </row>
    <row r="246" spans="1:14" ht="15.75" customHeight="1" x14ac:dyDescent="0.25">
      <c r="A246" s="32"/>
      <c r="J246" s="34"/>
      <c r="K246" s="34"/>
      <c r="N246" s="34"/>
    </row>
    <row r="247" spans="1:14" ht="15.75" customHeight="1" x14ac:dyDescent="0.25">
      <c r="A247" s="32"/>
      <c r="J247" s="34"/>
      <c r="K247" s="34"/>
      <c r="N247" s="34"/>
    </row>
    <row r="248" spans="1:14" ht="15.75" customHeight="1" x14ac:dyDescent="0.25">
      <c r="A248" s="32"/>
      <c r="J248" s="34"/>
      <c r="K248" s="34"/>
      <c r="N248" s="34"/>
    </row>
    <row r="249" spans="1:14" ht="15.75" customHeight="1" x14ac:dyDescent="0.25">
      <c r="A249" s="32"/>
      <c r="J249" s="34"/>
      <c r="K249" s="34"/>
      <c r="N249" s="34"/>
    </row>
    <row r="250" spans="1:14" ht="15.75" customHeight="1" x14ac:dyDescent="0.25">
      <c r="A250" s="32"/>
      <c r="J250" s="34"/>
      <c r="K250" s="34"/>
      <c r="N250" s="34"/>
    </row>
    <row r="251" spans="1:14" ht="15.75" customHeight="1" x14ac:dyDescent="0.25">
      <c r="A251" s="32"/>
      <c r="J251" s="34"/>
      <c r="K251" s="34"/>
      <c r="N251" s="34"/>
    </row>
    <row r="252" spans="1:14" ht="15.75" customHeight="1" x14ac:dyDescent="0.25">
      <c r="A252" s="32"/>
      <c r="J252" s="34"/>
      <c r="K252" s="34"/>
      <c r="N252" s="34"/>
    </row>
    <row r="253" spans="1:14" ht="15.75" customHeight="1" x14ac:dyDescent="0.25">
      <c r="A253" s="32"/>
      <c r="J253" s="34"/>
      <c r="K253" s="34"/>
      <c r="N253" s="34"/>
    </row>
    <row r="254" spans="1:14" ht="15.75" customHeight="1" x14ac:dyDescent="0.25">
      <c r="A254" s="32"/>
      <c r="J254" s="34"/>
      <c r="K254" s="34"/>
      <c r="N254" s="34"/>
    </row>
    <row r="255" spans="1:14" ht="15.75" customHeight="1" x14ac:dyDescent="0.25">
      <c r="A255" s="32"/>
      <c r="J255" s="34"/>
      <c r="K255" s="34"/>
      <c r="N255" s="34"/>
    </row>
    <row r="256" spans="1:14" ht="15.75" customHeight="1" x14ac:dyDescent="0.25">
      <c r="A256" s="32"/>
      <c r="J256" s="34"/>
      <c r="K256" s="34"/>
      <c r="N256" s="34"/>
    </row>
    <row r="257" spans="1:14" ht="15.75" customHeight="1" x14ac:dyDescent="0.25">
      <c r="A257" s="32"/>
      <c r="J257" s="34"/>
      <c r="K257" s="34"/>
      <c r="N257" s="34"/>
    </row>
    <row r="258" spans="1:14" ht="15.75" customHeight="1" x14ac:dyDescent="0.25">
      <c r="A258" s="32"/>
      <c r="J258" s="34"/>
      <c r="K258" s="34"/>
      <c r="N258" s="34"/>
    </row>
    <row r="259" spans="1:14" ht="15.75" customHeight="1" x14ac:dyDescent="0.25">
      <c r="A259" s="32"/>
      <c r="J259" s="34"/>
      <c r="K259" s="34"/>
      <c r="N259" s="34"/>
    </row>
    <row r="260" spans="1:14" ht="15.75" customHeight="1" x14ac:dyDescent="0.25">
      <c r="A260" s="32"/>
      <c r="J260" s="34"/>
      <c r="K260" s="34"/>
      <c r="N260" s="34"/>
    </row>
    <row r="261" spans="1:14" ht="15.75" customHeight="1" x14ac:dyDescent="0.25">
      <c r="A261" s="32"/>
      <c r="J261" s="34"/>
      <c r="K261" s="34"/>
      <c r="N261" s="34"/>
    </row>
    <row r="262" spans="1:14" ht="15.75" customHeight="1" x14ac:dyDescent="0.25">
      <c r="A262" s="32"/>
      <c r="J262" s="34"/>
      <c r="K262" s="34"/>
      <c r="N262" s="34"/>
    </row>
    <row r="263" spans="1:14" ht="15.75" customHeight="1" x14ac:dyDescent="0.25">
      <c r="A263" s="32"/>
      <c r="J263" s="34"/>
      <c r="K263" s="34"/>
      <c r="N263" s="34"/>
    </row>
    <row r="264" spans="1:14" ht="15.75" customHeight="1" x14ac:dyDescent="0.25">
      <c r="A264" s="32"/>
      <c r="J264" s="34"/>
      <c r="K264" s="34"/>
      <c r="N264" s="34"/>
    </row>
    <row r="265" spans="1:14" ht="15.75" customHeight="1" x14ac:dyDescent="0.25">
      <c r="A265" s="32"/>
      <c r="J265" s="34"/>
      <c r="K265" s="34"/>
      <c r="N265" s="34"/>
    </row>
    <row r="266" spans="1:14" ht="15.75" customHeight="1" x14ac:dyDescent="0.25">
      <c r="A266" s="32"/>
      <c r="J266" s="34"/>
      <c r="K266" s="34"/>
      <c r="N266" s="34"/>
    </row>
    <row r="267" spans="1:14" ht="15.75" customHeight="1" x14ac:dyDescent="0.25">
      <c r="A267" s="32"/>
      <c r="J267" s="34"/>
      <c r="K267" s="34"/>
      <c r="N267" s="34"/>
    </row>
    <row r="268" spans="1:14" ht="15.75" customHeight="1" x14ac:dyDescent="0.25">
      <c r="A268" s="32"/>
      <c r="J268" s="34"/>
      <c r="K268" s="34"/>
      <c r="N268" s="34"/>
    </row>
    <row r="269" spans="1:14" ht="15.75" customHeight="1" x14ac:dyDescent="0.25">
      <c r="A269" s="32"/>
      <c r="J269" s="34"/>
      <c r="K269" s="34"/>
      <c r="N269" s="34"/>
    </row>
    <row r="270" spans="1:14" ht="15.75" customHeight="1" x14ac:dyDescent="0.25">
      <c r="A270" s="32"/>
      <c r="J270" s="34"/>
      <c r="K270" s="34"/>
      <c r="N270" s="34"/>
    </row>
    <row r="271" spans="1:14" ht="15.75" customHeight="1" x14ac:dyDescent="0.25">
      <c r="A271" s="32"/>
      <c r="J271" s="34"/>
      <c r="K271" s="34"/>
      <c r="N271" s="34"/>
    </row>
    <row r="272" spans="1:14" ht="15.75" customHeight="1" x14ac:dyDescent="0.25">
      <c r="A272" s="32"/>
      <c r="J272" s="34"/>
      <c r="K272" s="34"/>
      <c r="N272" s="34"/>
    </row>
    <row r="273" spans="1:14" ht="15.75" customHeight="1" x14ac:dyDescent="0.25">
      <c r="A273" s="32"/>
      <c r="J273" s="34"/>
      <c r="K273" s="34"/>
      <c r="N273" s="34"/>
    </row>
    <row r="274" spans="1:14" ht="15.75" customHeight="1" x14ac:dyDescent="0.25">
      <c r="A274" s="32"/>
      <c r="J274" s="34"/>
      <c r="K274" s="34"/>
      <c r="N274" s="34"/>
    </row>
    <row r="275" spans="1:14" ht="15.75" customHeight="1" x14ac:dyDescent="0.25">
      <c r="A275" s="32"/>
      <c r="J275" s="34"/>
      <c r="K275" s="34"/>
      <c r="N275" s="34"/>
    </row>
    <row r="276" spans="1:14" ht="15.75" customHeight="1" x14ac:dyDescent="0.25">
      <c r="A276" s="32"/>
      <c r="J276" s="34"/>
      <c r="K276" s="34"/>
      <c r="N276" s="34"/>
    </row>
    <row r="277" spans="1:14" ht="15.75" customHeight="1" x14ac:dyDescent="0.25">
      <c r="A277" s="32"/>
      <c r="J277" s="34"/>
      <c r="K277" s="34"/>
      <c r="N277" s="34"/>
    </row>
    <row r="278" spans="1:14" ht="15.75" customHeight="1" x14ac:dyDescent="0.25">
      <c r="A278" s="32"/>
      <c r="J278" s="34"/>
      <c r="K278" s="34"/>
      <c r="N278" s="34"/>
    </row>
    <row r="279" spans="1:14" ht="15.75" customHeight="1" x14ac:dyDescent="0.25">
      <c r="A279" s="32"/>
      <c r="J279" s="34"/>
      <c r="K279" s="34"/>
      <c r="N279" s="34"/>
    </row>
    <row r="280" spans="1:14" ht="15.75" customHeight="1" x14ac:dyDescent="0.25">
      <c r="A280" s="32"/>
      <c r="J280" s="34"/>
      <c r="K280" s="34"/>
      <c r="N280" s="34"/>
    </row>
    <row r="281" spans="1:14" ht="15.75" customHeight="1" x14ac:dyDescent="0.25">
      <c r="A281" s="32"/>
      <c r="J281" s="34"/>
      <c r="K281" s="34"/>
      <c r="N281" s="34"/>
    </row>
    <row r="282" spans="1:14" ht="15.75" customHeight="1" x14ac:dyDescent="0.25">
      <c r="A282" s="32"/>
      <c r="J282" s="34"/>
      <c r="K282" s="34"/>
      <c r="N282" s="34"/>
    </row>
    <row r="283" spans="1:14" ht="15.75" customHeight="1" x14ac:dyDescent="0.25">
      <c r="A283" s="32"/>
      <c r="J283" s="34"/>
      <c r="K283" s="34"/>
      <c r="N283" s="34"/>
    </row>
    <row r="284" spans="1:14" ht="15.75" customHeight="1" x14ac:dyDescent="0.25">
      <c r="A284" s="32"/>
      <c r="J284" s="34"/>
      <c r="K284" s="34"/>
      <c r="N284" s="34"/>
    </row>
    <row r="285" spans="1:14" ht="15.75" customHeight="1" x14ac:dyDescent="0.25">
      <c r="A285" s="32"/>
      <c r="J285" s="34"/>
      <c r="K285" s="34"/>
      <c r="N285" s="34"/>
    </row>
    <row r="286" spans="1:14" ht="15.75" customHeight="1" x14ac:dyDescent="0.25">
      <c r="A286" s="32"/>
      <c r="J286" s="34"/>
      <c r="K286" s="34"/>
      <c r="N286" s="34"/>
    </row>
    <row r="287" spans="1:14" ht="15.75" customHeight="1" x14ac:dyDescent="0.25">
      <c r="A287" s="32"/>
      <c r="J287" s="34"/>
      <c r="K287" s="34"/>
      <c r="N287" s="34"/>
    </row>
    <row r="288" spans="1:14" ht="15.75" customHeight="1" x14ac:dyDescent="0.25">
      <c r="A288" s="32"/>
      <c r="J288" s="34"/>
      <c r="K288" s="34"/>
      <c r="N288" s="34"/>
    </row>
    <row r="289" spans="1:14" ht="15.75" customHeight="1" x14ac:dyDescent="0.25">
      <c r="A289" s="32"/>
      <c r="J289" s="34"/>
      <c r="K289" s="34"/>
      <c r="N289" s="34"/>
    </row>
    <row r="290" spans="1:14" ht="15.75" customHeight="1" x14ac:dyDescent="0.25">
      <c r="A290" s="32"/>
      <c r="J290" s="34"/>
      <c r="K290" s="34"/>
      <c r="N290" s="34"/>
    </row>
    <row r="291" spans="1:14" ht="15.75" customHeight="1" x14ac:dyDescent="0.25">
      <c r="A291" s="32"/>
      <c r="J291" s="34"/>
      <c r="K291" s="34"/>
      <c r="N291" s="34"/>
    </row>
    <row r="292" spans="1:14" ht="15.75" customHeight="1" x14ac:dyDescent="0.25">
      <c r="A292" s="32"/>
      <c r="J292" s="34"/>
      <c r="K292" s="34"/>
      <c r="N292" s="34"/>
    </row>
    <row r="293" spans="1:14" ht="15.75" customHeight="1" x14ac:dyDescent="0.25">
      <c r="A293" s="32"/>
      <c r="J293" s="34"/>
      <c r="K293" s="34"/>
      <c r="N293" s="34"/>
    </row>
    <row r="294" spans="1:14" ht="15.75" customHeight="1" x14ac:dyDescent="0.25">
      <c r="A294" s="32"/>
      <c r="J294" s="34"/>
      <c r="K294" s="34"/>
      <c r="N294" s="34"/>
    </row>
    <row r="295" spans="1:14" ht="15.75" customHeight="1" x14ac:dyDescent="0.25">
      <c r="A295" s="32"/>
      <c r="J295" s="34"/>
      <c r="K295" s="34"/>
      <c r="N295" s="34"/>
    </row>
    <row r="296" spans="1:14" ht="15.75" customHeight="1" x14ac:dyDescent="0.25">
      <c r="A296" s="32"/>
      <c r="J296" s="34"/>
      <c r="K296" s="34"/>
      <c r="N296" s="34"/>
    </row>
    <row r="297" spans="1:14" ht="15.75" customHeight="1" x14ac:dyDescent="0.25">
      <c r="A297" s="32"/>
      <c r="J297" s="34"/>
      <c r="K297" s="34"/>
      <c r="N297" s="34"/>
    </row>
    <row r="298" spans="1:14" ht="15.75" customHeight="1" x14ac:dyDescent="0.25">
      <c r="A298" s="32"/>
      <c r="J298" s="34"/>
      <c r="K298" s="34"/>
      <c r="N298" s="34"/>
    </row>
    <row r="299" spans="1:14" ht="15.75" customHeight="1" x14ac:dyDescent="0.25">
      <c r="A299" s="32"/>
      <c r="J299" s="34"/>
      <c r="K299" s="34"/>
      <c r="N299" s="34"/>
    </row>
    <row r="300" spans="1:14" ht="15.75" customHeight="1" x14ac:dyDescent="0.25">
      <c r="A300" s="32"/>
      <c r="J300" s="34"/>
      <c r="K300" s="34"/>
      <c r="N300" s="34"/>
    </row>
    <row r="301" spans="1:14" ht="15.75" customHeight="1" x14ac:dyDescent="0.25">
      <c r="A301" s="32"/>
      <c r="J301" s="34"/>
      <c r="K301" s="34"/>
      <c r="N301" s="34"/>
    </row>
    <row r="302" spans="1:14" ht="15.75" customHeight="1" x14ac:dyDescent="0.25">
      <c r="A302" s="32"/>
      <c r="J302" s="34"/>
      <c r="K302" s="34"/>
      <c r="N302" s="34"/>
    </row>
    <row r="303" spans="1:14" ht="15.75" customHeight="1" x14ac:dyDescent="0.25">
      <c r="A303" s="32"/>
      <c r="J303" s="34"/>
      <c r="K303" s="34"/>
      <c r="N303" s="34"/>
    </row>
    <row r="304" spans="1:14" ht="15.75" customHeight="1" x14ac:dyDescent="0.25">
      <c r="A304" s="32"/>
      <c r="J304" s="34"/>
      <c r="K304" s="34"/>
      <c r="N304" s="34"/>
    </row>
    <row r="305" spans="1:14" ht="15.75" customHeight="1" x14ac:dyDescent="0.25">
      <c r="A305" s="32"/>
      <c r="J305" s="34"/>
      <c r="K305" s="34"/>
      <c r="N305" s="34"/>
    </row>
    <row r="306" spans="1:14" ht="15.75" customHeight="1" x14ac:dyDescent="0.25">
      <c r="A306" s="32"/>
      <c r="J306" s="34"/>
      <c r="K306" s="34"/>
      <c r="N306" s="34"/>
    </row>
    <row r="307" spans="1:14" ht="15.75" customHeight="1" x14ac:dyDescent="0.25">
      <c r="A307" s="32"/>
      <c r="J307" s="34"/>
      <c r="K307" s="34"/>
      <c r="N307" s="34"/>
    </row>
    <row r="308" spans="1:14" ht="15.75" customHeight="1" x14ac:dyDescent="0.25">
      <c r="A308" s="32"/>
      <c r="J308" s="34"/>
      <c r="K308" s="34"/>
      <c r="N308" s="34"/>
    </row>
    <row r="309" spans="1:14" ht="15.75" customHeight="1" x14ac:dyDescent="0.25">
      <c r="A309" s="32"/>
      <c r="J309" s="34"/>
      <c r="K309" s="34"/>
      <c r="N309" s="34"/>
    </row>
    <row r="310" spans="1:14" ht="15.75" customHeight="1" x14ac:dyDescent="0.25">
      <c r="A310" s="32"/>
      <c r="J310" s="34"/>
      <c r="K310" s="34"/>
      <c r="N310" s="34"/>
    </row>
    <row r="311" spans="1:14" ht="15.75" customHeight="1" x14ac:dyDescent="0.25">
      <c r="A311" s="32"/>
      <c r="J311" s="34"/>
      <c r="K311" s="34"/>
      <c r="N311" s="34"/>
    </row>
    <row r="312" spans="1:14" ht="15.75" customHeight="1" x14ac:dyDescent="0.25">
      <c r="A312" s="32"/>
      <c r="J312" s="34"/>
      <c r="K312" s="34"/>
      <c r="N312" s="34"/>
    </row>
    <row r="313" spans="1:14" ht="15.75" customHeight="1" x14ac:dyDescent="0.25">
      <c r="A313" s="32"/>
      <c r="J313" s="34"/>
      <c r="K313" s="34"/>
      <c r="N313" s="34"/>
    </row>
    <row r="314" spans="1:14" ht="15.75" customHeight="1" x14ac:dyDescent="0.25">
      <c r="A314" s="32"/>
      <c r="J314" s="34"/>
      <c r="K314" s="34"/>
      <c r="N314" s="34"/>
    </row>
    <row r="315" spans="1:14" ht="15.75" customHeight="1" x14ac:dyDescent="0.25">
      <c r="A315" s="32"/>
      <c r="J315" s="34"/>
      <c r="K315" s="34"/>
      <c r="N315" s="34"/>
    </row>
    <row r="316" spans="1:14" ht="15.75" customHeight="1" x14ac:dyDescent="0.25">
      <c r="A316" s="32"/>
      <c r="J316" s="34"/>
      <c r="K316" s="34"/>
      <c r="N316" s="34"/>
    </row>
    <row r="317" spans="1:14" ht="15.75" customHeight="1" x14ac:dyDescent="0.25">
      <c r="A317" s="32"/>
      <c r="J317" s="34"/>
      <c r="K317" s="34"/>
      <c r="N317" s="34"/>
    </row>
    <row r="318" spans="1:14" ht="15.75" customHeight="1" x14ac:dyDescent="0.25">
      <c r="A318" s="32"/>
      <c r="J318" s="34"/>
      <c r="K318" s="34"/>
      <c r="N318" s="34"/>
    </row>
    <row r="319" spans="1:14" ht="15.75" customHeight="1" x14ac:dyDescent="0.25">
      <c r="A319" s="32"/>
      <c r="J319" s="34"/>
      <c r="K319" s="34"/>
      <c r="N319" s="34"/>
    </row>
    <row r="320" spans="1:14" ht="15.75" customHeight="1" x14ac:dyDescent="0.25">
      <c r="A320" s="32"/>
      <c r="J320" s="34"/>
      <c r="K320" s="34"/>
      <c r="N320" s="34"/>
    </row>
    <row r="321" spans="1:14" ht="15.75" customHeight="1" x14ac:dyDescent="0.25">
      <c r="A321" s="32"/>
      <c r="J321" s="34"/>
      <c r="K321" s="34"/>
      <c r="N321" s="34"/>
    </row>
    <row r="322" spans="1:14" ht="15.75" customHeight="1" x14ac:dyDescent="0.25">
      <c r="A322" s="32"/>
      <c r="J322" s="34"/>
      <c r="K322" s="34"/>
      <c r="N322" s="34"/>
    </row>
    <row r="323" spans="1:14" ht="15.75" customHeight="1" x14ac:dyDescent="0.25">
      <c r="A323" s="32"/>
      <c r="J323" s="34"/>
      <c r="K323" s="34"/>
      <c r="N323" s="34"/>
    </row>
    <row r="324" spans="1:14" ht="15.75" customHeight="1" x14ac:dyDescent="0.25">
      <c r="A324" s="32"/>
      <c r="J324" s="34"/>
      <c r="K324" s="34"/>
      <c r="N324" s="34"/>
    </row>
    <row r="325" spans="1:14" ht="15.75" customHeight="1" x14ac:dyDescent="0.25">
      <c r="A325" s="32"/>
      <c r="J325" s="34"/>
      <c r="K325" s="34"/>
      <c r="N325" s="34"/>
    </row>
    <row r="326" spans="1:14" ht="15.75" customHeight="1" x14ac:dyDescent="0.25">
      <c r="A326" s="32"/>
      <c r="J326" s="34"/>
      <c r="K326" s="34"/>
      <c r="N326" s="34"/>
    </row>
    <row r="327" spans="1:14" ht="15.75" customHeight="1" x14ac:dyDescent="0.25">
      <c r="A327" s="32"/>
      <c r="J327" s="34"/>
      <c r="K327" s="34"/>
      <c r="N327" s="34"/>
    </row>
    <row r="328" spans="1:14" ht="15.75" customHeight="1" x14ac:dyDescent="0.25">
      <c r="A328" s="32"/>
      <c r="J328" s="34"/>
      <c r="K328" s="34"/>
      <c r="N328" s="34"/>
    </row>
    <row r="329" spans="1:14" ht="15.75" customHeight="1" x14ac:dyDescent="0.25">
      <c r="A329" s="32"/>
      <c r="J329" s="34"/>
      <c r="K329" s="34"/>
      <c r="N329" s="34"/>
    </row>
    <row r="330" spans="1:14" ht="15.75" customHeight="1" x14ac:dyDescent="0.25">
      <c r="A330" s="32"/>
      <c r="J330" s="34"/>
      <c r="K330" s="34"/>
      <c r="N330" s="34"/>
    </row>
    <row r="331" spans="1:14" ht="15.75" customHeight="1" x14ac:dyDescent="0.25">
      <c r="A331" s="32"/>
      <c r="J331" s="34"/>
      <c r="K331" s="34"/>
      <c r="N331" s="34"/>
    </row>
    <row r="332" spans="1:14" ht="15.75" customHeight="1" x14ac:dyDescent="0.25">
      <c r="A332" s="32"/>
      <c r="J332" s="34"/>
      <c r="K332" s="34"/>
      <c r="N332" s="34"/>
    </row>
    <row r="333" spans="1:14" ht="15.75" customHeight="1" x14ac:dyDescent="0.25">
      <c r="A333" s="32"/>
      <c r="J333" s="34"/>
      <c r="K333" s="34"/>
      <c r="N333" s="34"/>
    </row>
    <row r="334" spans="1:14" ht="15.75" customHeight="1" x14ac:dyDescent="0.25">
      <c r="A334" s="32"/>
      <c r="J334" s="34"/>
      <c r="K334" s="34"/>
      <c r="N334" s="34"/>
    </row>
    <row r="335" spans="1:14" ht="15.75" customHeight="1" x14ac:dyDescent="0.25">
      <c r="A335" s="32"/>
      <c r="J335" s="34"/>
      <c r="K335" s="34"/>
      <c r="N335" s="34"/>
    </row>
    <row r="336" spans="1:14" ht="15.75" customHeight="1" x14ac:dyDescent="0.25">
      <c r="A336" s="32"/>
      <c r="J336" s="34"/>
      <c r="K336" s="34"/>
      <c r="N336" s="34"/>
    </row>
    <row r="337" spans="1:14" ht="15.75" customHeight="1" x14ac:dyDescent="0.25">
      <c r="A337" s="32"/>
      <c r="J337" s="34"/>
      <c r="K337" s="34"/>
      <c r="N337" s="34"/>
    </row>
    <row r="338" spans="1:14" ht="15.75" customHeight="1" x14ac:dyDescent="0.25">
      <c r="A338" s="32"/>
      <c r="J338" s="34"/>
      <c r="K338" s="34"/>
      <c r="N338" s="34"/>
    </row>
    <row r="339" spans="1:14" ht="15.75" customHeight="1" x14ac:dyDescent="0.25">
      <c r="A339" s="32"/>
      <c r="J339" s="34"/>
      <c r="K339" s="34"/>
      <c r="N339" s="34"/>
    </row>
    <row r="340" spans="1:14" ht="15.75" customHeight="1" x14ac:dyDescent="0.25">
      <c r="A340" s="32"/>
      <c r="J340" s="34"/>
      <c r="K340" s="34"/>
      <c r="N340" s="34"/>
    </row>
    <row r="341" spans="1:14" ht="15.75" customHeight="1" x14ac:dyDescent="0.25">
      <c r="A341" s="32"/>
      <c r="J341" s="34"/>
      <c r="K341" s="34"/>
      <c r="N341" s="34"/>
    </row>
    <row r="342" spans="1:14" ht="15.75" customHeight="1" x14ac:dyDescent="0.25">
      <c r="A342" s="32"/>
      <c r="J342" s="34"/>
      <c r="K342" s="34"/>
      <c r="N342" s="34"/>
    </row>
    <row r="343" spans="1:14" ht="15.75" customHeight="1" x14ac:dyDescent="0.25">
      <c r="A343" s="32"/>
      <c r="J343" s="34"/>
      <c r="K343" s="34"/>
      <c r="N343" s="34"/>
    </row>
    <row r="344" spans="1:14" ht="15.75" customHeight="1" x14ac:dyDescent="0.25">
      <c r="A344" s="32"/>
      <c r="J344" s="34"/>
      <c r="K344" s="34"/>
      <c r="N344" s="34"/>
    </row>
    <row r="345" spans="1:14" ht="15.75" customHeight="1" x14ac:dyDescent="0.25">
      <c r="A345" s="32"/>
      <c r="J345" s="34"/>
      <c r="K345" s="34"/>
      <c r="N345" s="34"/>
    </row>
    <row r="346" spans="1:14" ht="15.75" customHeight="1" x14ac:dyDescent="0.25">
      <c r="A346" s="32"/>
      <c r="J346" s="34"/>
      <c r="K346" s="34"/>
      <c r="N346" s="34"/>
    </row>
    <row r="347" spans="1:14" ht="15.75" customHeight="1" x14ac:dyDescent="0.25">
      <c r="A347" s="32"/>
      <c r="J347" s="34"/>
      <c r="K347" s="34"/>
      <c r="N347" s="34"/>
    </row>
    <row r="348" spans="1:14" ht="15.75" customHeight="1" x14ac:dyDescent="0.25">
      <c r="A348" s="32"/>
      <c r="J348" s="34"/>
      <c r="K348" s="34"/>
      <c r="N348" s="34"/>
    </row>
    <row r="349" spans="1:14" ht="15.75" customHeight="1" x14ac:dyDescent="0.25">
      <c r="A349" s="32"/>
      <c r="J349" s="34"/>
      <c r="K349" s="34"/>
      <c r="N349" s="34"/>
    </row>
    <row r="350" spans="1:14" ht="15.75" customHeight="1" x14ac:dyDescent="0.25">
      <c r="A350" s="32"/>
      <c r="J350" s="34"/>
      <c r="K350" s="34"/>
      <c r="N350" s="34"/>
    </row>
    <row r="351" spans="1:14" ht="15.75" customHeight="1" x14ac:dyDescent="0.25">
      <c r="A351" s="32"/>
      <c r="J351" s="34"/>
      <c r="K351" s="34"/>
      <c r="N351" s="34"/>
    </row>
    <row r="352" spans="1:14" ht="15.75" customHeight="1" x14ac:dyDescent="0.25">
      <c r="A352" s="32"/>
      <c r="J352" s="34"/>
      <c r="K352" s="34"/>
      <c r="N352" s="34"/>
    </row>
    <row r="353" spans="1:14" ht="15.75" customHeight="1" x14ac:dyDescent="0.25">
      <c r="A353" s="32"/>
      <c r="J353" s="34"/>
      <c r="K353" s="34"/>
      <c r="N353" s="34"/>
    </row>
    <row r="354" spans="1:14" ht="15.75" customHeight="1" x14ac:dyDescent="0.25">
      <c r="A354" s="32"/>
      <c r="J354" s="34"/>
      <c r="K354" s="34"/>
      <c r="N354" s="34"/>
    </row>
    <row r="355" spans="1:14" ht="15.75" customHeight="1" x14ac:dyDescent="0.25">
      <c r="A355" s="32"/>
      <c r="J355" s="34"/>
      <c r="K355" s="34"/>
      <c r="N355" s="34"/>
    </row>
    <row r="356" spans="1:14" ht="15.75" customHeight="1" x14ac:dyDescent="0.25">
      <c r="A356" s="32"/>
      <c r="J356" s="34"/>
      <c r="K356" s="34"/>
      <c r="N356" s="34"/>
    </row>
    <row r="357" spans="1:14" ht="15.75" customHeight="1" x14ac:dyDescent="0.25">
      <c r="A357" s="32"/>
      <c r="J357" s="34"/>
      <c r="K357" s="34"/>
      <c r="N357" s="34"/>
    </row>
    <row r="358" spans="1:14" ht="15.75" customHeight="1" x14ac:dyDescent="0.25">
      <c r="A358" s="32"/>
      <c r="J358" s="34"/>
      <c r="K358" s="34"/>
      <c r="N358" s="34"/>
    </row>
    <row r="359" spans="1:14" ht="15.75" customHeight="1" x14ac:dyDescent="0.25">
      <c r="A359" s="32"/>
      <c r="J359" s="34"/>
      <c r="K359" s="34"/>
      <c r="N359" s="34"/>
    </row>
    <row r="360" spans="1:14" ht="15.75" customHeight="1" x14ac:dyDescent="0.25">
      <c r="A360" s="32"/>
      <c r="J360" s="34"/>
      <c r="K360" s="34"/>
      <c r="N360" s="34"/>
    </row>
    <row r="361" spans="1:14" ht="15.75" customHeight="1" x14ac:dyDescent="0.25">
      <c r="A361" s="32"/>
      <c r="J361" s="34"/>
      <c r="K361" s="34"/>
      <c r="N361" s="34"/>
    </row>
    <row r="362" spans="1:14" ht="15.75" customHeight="1" x14ac:dyDescent="0.25">
      <c r="A362" s="32"/>
      <c r="J362" s="34"/>
      <c r="K362" s="34"/>
      <c r="N362" s="34"/>
    </row>
    <row r="363" spans="1:14" ht="15.75" customHeight="1" x14ac:dyDescent="0.25">
      <c r="A363" s="32"/>
      <c r="J363" s="34"/>
      <c r="K363" s="34"/>
      <c r="N363" s="34"/>
    </row>
    <row r="364" spans="1:14" ht="15.75" customHeight="1" x14ac:dyDescent="0.25">
      <c r="A364" s="32"/>
      <c r="J364" s="34"/>
      <c r="K364" s="34"/>
      <c r="N364" s="34"/>
    </row>
    <row r="365" spans="1:14" ht="15.75" customHeight="1" x14ac:dyDescent="0.25">
      <c r="A365" s="32"/>
      <c r="J365" s="34"/>
      <c r="K365" s="34"/>
      <c r="N365" s="34"/>
    </row>
    <row r="366" spans="1:14" ht="15.75" customHeight="1" x14ac:dyDescent="0.25">
      <c r="A366" s="32"/>
      <c r="J366" s="34"/>
      <c r="K366" s="34"/>
      <c r="N366" s="34"/>
    </row>
    <row r="367" spans="1:14" ht="15.75" customHeight="1" x14ac:dyDescent="0.25">
      <c r="A367" s="32"/>
      <c r="J367" s="34"/>
      <c r="K367" s="34"/>
      <c r="N367" s="34"/>
    </row>
    <row r="368" spans="1:14" ht="15.75" customHeight="1" x14ac:dyDescent="0.25">
      <c r="A368" s="32"/>
      <c r="J368" s="34"/>
      <c r="K368" s="34"/>
      <c r="N368" s="34"/>
    </row>
    <row r="369" spans="1:14" ht="15.75" customHeight="1" x14ac:dyDescent="0.25">
      <c r="A369" s="32"/>
      <c r="J369" s="34"/>
      <c r="K369" s="34"/>
      <c r="N369" s="34"/>
    </row>
    <row r="370" spans="1:14" ht="15.75" customHeight="1" x14ac:dyDescent="0.25">
      <c r="A370" s="32"/>
      <c r="J370" s="34"/>
      <c r="K370" s="34"/>
      <c r="N370" s="34"/>
    </row>
    <row r="371" spans="1:14" ht="15.75" customHeight="1" x14ac:dyDescent="0.25">
      <c r="A371" s="32"/>
      <c r="J371" s="34"/>
      <c r="K371" s="34"/>
      <c r="N371" s="34"/>
    </row>
    <row r="372" spans="1:14" ht="15.75" customHeight="1" x14ac:dyDescent="0.25">
      <c r="A372" s="32"/>
      <c r="J372" s="34"/>
      <c r="K372" s="34"/>
      <c r="N372" s="34"/>
    </row>
    <row r="373" spans="1:14" ht="15.75" customHeight="1" x14ac:dyDescent="0.25">
      <c r="A373" s="32"/>
      <c r="J373" s="34"/>
      <c r="K373" s="34"/>
      <c r="N373" s="34"/>
    </row>
    <row r="374" spans="1:14" ht="15.75" customHeight="1" x14ac:dyDescent="0.25">
      <c r="A374" s="32"/>
      <c r="J374" s="34"/>
      <c r="K374" s="34"/>
      <c r="N374" s="34"/>
    </row>
    <row r="375" spans="1:14" ht="15.75" customHeight="1" x14ac:dyDescent="0.25">
      <c r="A375" s="32"/>
      <c r="J375" s="34"/>
      <c r="K375" s="34"/>
      <c r="N375" s="34"/>
    </row>
    <row r="376" spans="1:14" ht="15.75" customHeight="1" x14ac:dyDescent="0.25">
      <c r="A376" s="32"/>
      <c r="J376" s="34"/>
      <c r="K376" s="34"/>
      <c r="N376" s="34"/>
    </row>
    <row r="377" spans="1:14" ht="15.75" customHeight="1" x14ac:dyDescent="0.25">
      <c r="A377" s="32"/>
      <c r="J377" s="34"/>
      <c r="K377" s="34"/>
      <c r="N377" s="34"/>
    </row>
    <row r="378" spans="1:14" ht="15.75" customHeight="1" x14ac:dyDescent="0.25">
      <c r="A378" s="32"/>
      <c r="J378" s="34"/>
      <c r="K378" s="34"/>
      <c r="N378" s="34"/>
    </row>
    <row r="379" spans="1:14" ht="15.75" customHeight="1" x14ac:dyDescent="0.25">
      <c r="A379" s="32"/>
      <c r="J379" s="34"/>
      <c r="K379" s="34"/>
      <c r="N379" s="34"/>
    </row>
    <row r="380" spans="1:14" ht="15.75" customHeight="1" x14ac:dyDescent="0.25">
      <c r="A380" s="32"/>
      <c r="J380" s="34"/>
      <c r="K380" s="34"/>
      <c r="N380" s="34"/>
    </row>
    <row r="381" spans="1:14" ht="15.75" customHeight="1" x14ac:dyDescent="0.25">
      <c r="A381" s="32"/>
      <c r="J381" s="34"/>
      <c r="K381" s="34"/>
      <c r="N381" s="34"/>
    </row>
    <row r="382" spans="1:14" ht="15.75" customHeight="1" x14ac:dyDescent="0.25">
      <c r="A382" s="32"/>
      <c r="J382" s="34"/>
      <c r="K382" s="34"/>
      <c r="N382" s="34"/>
    </row>
    <row r="383" spans="1:14" ht="15.75" customHeight="1" x14ac:dyDescent="0.25">
      <c r="A383" s="32"/>
      <c r="J383" s="34"/>
      <c r="K383" s="34"/>
      <c r="N383" s="34"/>
    </row>
    <row r="384" spans="1:14" ht="15.75" customHeight="1" x14ac:dyDescent="0.25">
      <c r="A384" s="32"/>
      <c r="J384" s="34"/>
      <c r="K384" s="34"/>
      <c r="N384" s="34"/>
    </row>
    <row r="385" spans="1:14" ht="15.75" customHeight="1" x14ac:dyDescent="0.25">
      <c r="A385" s="32"/>
      <c r="J385" s="34"/>
      <c r="K385" s="34"/>
      <c r="N385" s="34"/>
    </row>
    <row r="386" spans="1:14" ht="15.75" customHeight="1" x14ac:dyDescent="0.25">
      <c r="A386" s="32"/>
      <c r="J386" s="34"/>
      <c r="K386" s="34"/>
      <c r="N386" s="34"/>
    </row>
    <row r="387" spans="1:14" ht="15.75" customHeight="1" x14ac:dyDescent="0.25">
      <c r="A387" s="32"/>
      <c r="J387" s="34"/>
      <c r="K387" s="34"/>
      <c r="N387" s="34"/>
    </row>
    <row r="388" spans="1:14" ht="15.75" customHeight="1" x14ac:dyDescent="0.25">
      <c r="A388" s="32"/>
      <c r="J388" s="34"/>
      <c r="K388" s="34"/>
      <c r="N388" s="34"/>
    </row>
    <row r="389" spans="1:14" ht="15.75" customHeight="1" x14ac:dyDescent="0.25">
      <c r="A389" s="32"/>
      <c r="J389" s="34"/>
      <c r="K389" s="34"/>
      <c r="N389" s="34"/>
    </row>
    <row r="390" spans="1:14" ht="15.75" customHeight="1" x14ac:dyDescent="0.25">
      <c r="A390" s="32"/>
      <c r="J390" s="34"/>
      <c r="K390" s="34"/>
      <c r="N390" s="34"/>
    </row>
    <row r="391" spans="1:14" ht="15.75" customHeight="1" x14ac:dyDescent="0.25">
      <c r="A391" s="32"/>
      <c r="J391" s="34"/>
      <c r="K391" s="34"/>
      <c r="N391" s="34"/>
    </row>
    <row r="392" spans="1:14" ht="15.75" customHeight="1" x14ac:dyDescent="0.25">
      <c r="A392" s="32"/>
      <c r="J392" s="34"/>
      <c r="K392" s="34"/>
      <c r="N392" s="34"/>
    </row>
    <row r="393" spans="1:14" ht="15.75" customHeight="1" x14ac:dyDescent="0.25">
      <c r="A393" s="32"/>
      <c r="J393" s="34"/>
      <c r="K393" s="34"/>
      <c r="N393" s="34"/>
    </row>
    <row r="394" spans="1:14" ht="15.75" customHeight="1" x14ac:dyDescent="0.25">
      <c r="A394" s="32"/>
      <c r="J394" s="34"/>
      <c r="K394" s="34"/>
      <c r="N394" s="34"/>
    </row>
    <row r="395" spans="1:14" ht="15.75" customHeight="1" x14ac:dyDescent="0.25">
      <c r="A395" s="32"/>
      <c r="J395" s="34"/>
      <c r="K395" s="34"/>
      <c r="N395" s="34"/>
    </row>
    <row r="396" spans="1:14" ht="15.75" customHeight="1" x14ac:dyDescent="0.25">
      <c r="A396" s="32"/>
      <c r="J396" s="34"/>
      <c r="K396" s="34"/>
      <c r="N396" s="34"/>
    </row>
    <row r="397" spans="1:14" ht="15.75" customHeight="1" x14ac:dyDescent="0.25">
      <c r="A397" s="32"/>
      <c r="J397" s="34"/>
      <c r="K397" s="34"/>
      <c r="N397" s="34"/>
    </row>
    <row r="398" spans="1:14" ht="15.75" customHeight="1" x14ac:dyDescent="0.25">
      <c r="A398" s="32"/>
      <c r="J398" s="34"/>
      <c r="K398" s="34"/>
      <c r="N398" s="34"/>
    </row>
    <row r="399" spans="1:14" ht="15.75" customHeight="1" x14ac:dyDescent="0.25">
      <c r="A399" s="32"/>
      <c r="J399" s="34"/>
      <c r="K399" s="34"/>
      <c r="N399" s="34"/>
    </row>
    <row r="400" spans="1:14" ht="15.75" customHeight="1" x14ac:dyDescent="0.25">
      <c r="A400" s="32"/>
      <c r="J400" s="34"/>
      <c r="K400" s="34"/>
      <c r="N400" s="34"/>
    </row>
    <row r="401" spans="1:14" ht="15.75" customHeight="1" x14ac:dyDescent="0.25">
      <c r="A401" s="32"/>
      <c r="J401" s="34"/>
      <c r="K401" s="34"/>
      <c r="N401" s="34"/>
    </row>
    <row r="402" spans="1:14" ht="15.75" customHeight="1" x14ac:dyDescent="0.25">
      <c r="A402" s="32"/>
      <c r="J402" s="34"/>
      <c r="K402" s="34"/>
      <c r="N402" s="34"/>
    </row>
    <row r="403" spans="1:14" ht="15.75" customHeight="1" x14ac:dyDescent="0.25">
      <c r="A403" s="32"/>
      <c r="J403" s="34"/>
      <c r="K403" s="34"/>
      <c r="N403" s="34"/>
    </row>
    <row r="404" spans="1:14" ht="15.75" customHeight="1" x14ac:dyDescent="0.25">
      <c r="A404" s="32"/>
      <c r="J404" s="34"/>
      <c r="K404" s="34"/>
      <c r="N404" s="34"/>
    </row>
    <row r="405" spans="1:14" ht="15.75" customHeight="1" x14ac:dyDescent="0.25">
      <c r="A405" s="32"/>
      <c r="J405" s="34"/>
      <c r="K405" s="34"/>
      <c r="N405" s="34"/>
    </row>
    <row r="406" spans="1:14" ht="15.75" customHeight="1" x14ac:dyDescent="0.25">
      <c r="A406" s="32"/>
      <c r="J406" s="34"/>
      <c r="K406" s="34"/>
      <c r="N406" s="34"/>
    </row>
    <row r="407" spans="1:14" ht="15.75" customHeight="1" x14ac:dyDescent="0.25">
      <c r="A407" s="32"/>
      <c r="J407" s="34"/>
      <c r="K407" s="34"/>
      <c r="N407" s="34"/>
    </row>
    <row r="408" spans="1:14" ht="15.75" customHeight="1" x14ac:dyDescent="0.25">
      <c r="A408" s="32"/>
      <c r="J408" s="34"/>
      <c r="K408" s="34"/>
      <c r="N408" s="34"/>
    </row>
    <row r="409" spans="1:14" ht="15.75" customHeight="1" x14ac:dyDescent="0.25">
      <c r="A409" s="32"/>
      <c r="J409" s="34"/>
      <c r="K409" s="34"/>
      <c r="N409" s="34"/>
    </row>
    <row r="410" spans="1:14" ht="15.75" customHeight="1" x14ac:dyDescent="0.25">
      <c r="A410" s="32"/>
      <c r="J410" s="34"/>
      <c r="K410" s="34"/>
      <c r="N410" s="34"/>
    </row>
    <row r="411" spans="1:14" ht="15.75" customHeight="1" x14ac:dyDescent="0.25">
      <c r="A411" s="32"/>
      <c r="J411" s="34"/>
      <c r="K411" s="34"/>
      <c r="N411" s="34"/>
    </row>
    <row r="412" spans="1:14" ht="15.75" customHeight="1" x14ac:dyDescent="0.25">
      <c r="A412" s="32"/>
      <c r="J412" s="34"/>
      <c r="K412" s="34"/>
      <c r="N412" s="34"/>
    </row>
    <row r="413" spans="1:14" ht="15.75" customHeight="1" x14ac:dyDescent="0.25">
      <c r="A413" s="32"/>
      <c r="J413" s="34"/>
      <c r="K413" s="34"/>
      <c r="N413" s="34"/>
    </row>
    <row r="414" spans="1:14" ht="15.75" customHeight="1" x14ac:dyDescent="0.25">
      <c r="A414" s="32"/>
      <c r="J414" s="34"/>
      <c r="K414" s="34"/>
      <c r="N414" s="34"/>
    </row>
    <row r="415" spans="1:14" ht="15.75" customHeight="1" x14ac:dyDescent="0.25">
      <c r="A415" s="32"/>
      <c r="J415" s="34"/>
      <c r="K415" s="34"/>
      <c r="N415" s="34"/>
    </row>
    <row r="416" spans="1:14" ht="15.75" customHeight="1" x14ac:dyDescent="0.25">
      <c r="A416" s="32"/>
      <c r="J416" s="34"/>
      <c r="K416" s="34"/>
      <c r="N416" s="34"/>
    </row>
    <row r="417" spans="1:14" ht="15.75" customHeight="1" x14ac:dyDescent="0.25">
      <c r="A417" s="32"/>
      <c r="J417" s="34"/>
      <c r="K417" s="34"/>
      <c r="N417" s="34"/>
    </row>
    <row r="418" spans="1:14" ht="15.75" customHeight="1" x14ac:dyDescent="0.25">
      <c r="A418" s="32"/>
      <c r="J418" s="34"/>
      <c r="K418" s="34"/>
      <c r="N418" s="34"/>
    </row>
    <row r="419" spans="1:14" ht="15.75" customHeight="1" x14ac:dyDescent="0.25">
      <c r="A419" s="32"/>
      <c r="J419" s="34"/>
      <c r="K419" s="34"/>
      <c r="N419" s="34"/>
    </row>
    <row r="420" spans="1:14" ht="15.75" customHeight="1" x14ac:dyDescent="0.25">
      <c r="A420" s="32"/>
      <c r="J420" s="34"/>
      <c r="K420" s="34"/>
      <c r="N420" s="34"/>
    </row>
    <row r="421" spans="1:14" ht="15.75" customHeight="1" x14ac:dyDescent="0.25">
      <c r="A421" s="32"/>
      <c r="J421" s="34"/>
      <c r="K421" s="34"/>
      <c r="N421" s="34"/>
    </row>
    <row r="422" spans="1:14" ht="15.75" customHeight="1" x14ac:dyDescent="0.25">
      <c r="A422" s="32"/>
      <c r="J422" s="34"/>
      <c r="K422" s="34"/>
      <c r="N422" s="34"/>
    </row>
    <row r="423" spans="1:14" ht="15.75" customHeight="1" x14ac:dyDescent="0.25">
      <c r="A423" s="32"/>
      <c r="J423" s="34"/>
      <c r="K423" s="34"/>
      <c r="N423" s="34"/>
    </row>
    <row r="424" spans="1:14" ht="15.75" customHeight="1" x14ac:dyDescent="0.25">
      <c r="A424" s="32"/>
      <c r="J424" s="34"/>
      <c r="K424" s="34"/>
      <c r="N424" s="34"/>
    </row>
    <row r="425" spans="1:14" ht="15.75" customHeight="1" x14ac:dyDescent="0.25">
      <c r="A425" s="32"/>
      <c r="J425" s="34"/>
      <c r="K425" s="34"/>
      <c r="N425" s="34"/>
    </row>
    <row r="426" spans="1:14" ht="15.75" customHeight="1" x14ac:dyDescent="0.25">
      <c r="A426" s="32"/>
      <c r="J426" s="34"/>
      <c r="K426" s="34"/>
      <c r="N426" s="34"/>
    </row>
    <row r="427" spans="1:14" ht="15.75" customHeight="1" x14ac:dyDescent="0.25">
      <c r="A427" s="32"/>
      <c r="J427" s="34"/>
      <c r="K427" s="34"/>
      <c r="N427" s="34"/>
    </row>
    <row r="428" spans="1:14" ht="15.75" customHeight="1" x14ac:dyDescent="0.25">
      <c r="A428" s="32"/>
      <c r="J428" s="34"/>
      <c r="K428" s="34"/>
      <c r="N428" s="34"/>
    </row>
    <row r="429" spans="1:14" ht="15.75" customHeight="1" x14ac:dyDescent="0.25">
      <c r="A429" s="32"/>
      <c r="J429" s="34"/>
      <c r="K429" s="34"/>
      <c r="N429" s="34"/>
    </row>
    <row r="430" spans="1:14" ht="15.75" customHeight="1" x14ac:dyDescent="0.25">
      <c r="A430" s="32"/>
      <c r="J430" s="34"/>
      <c r="K430" s="34"/>
      <c r="N430" s="34"/>
    </row>
    <row r="431" spans="1:14" ht="15.75" customHeight="1" x14ac:dyDescent="0.25">
      <c r="A431" s="32"/>
      <c r="J431" s="34"/>
      <c r="K431" s="34"/>
      <c r="N431" s="34"/>
    </row>
    <row r="432" spans="1:14" ht="15.75" customHeight="1" x14ac:dyDescent="0.25">
      <c r="A432" s="32"/>
      <c r="J432" s="34"/>
      <c r="K432" s="34"/>
      <c r="N432" s="34"/>
    </row>
    <row r="433" spans="1:14" ht="15.75" customHeight="1" x14ac:dyDescent="0.25">
      <c r="A433" s="32"/>
      <c r="J433" s="34"/>
      <c r="K433" s="34"/>
      <c r="N433" s="34"/>
    </row>
    <row r="434" spans="1:14" ht="15.75" customHeight="1" x14ac:dyDescent="0.25">
      <c r="A434" s="32"/>
      <c r="J434" s="34"/>
      <c r="K434" s="34"/>
      <c r="N434" s="34"/>
    </row>
    <row r="435" spans="1:14" ht="15.75" customHeight="1" x14ac:dyDescent="0.25">
      <c r="A435" s="32"/>
      <c r="J435" s="34"/>
      <c r="K435" s="34"/>
      <c r="N435" s="34"/>
    </row>
    <row r="436" spans="1:14" ht="15.75" customHeight="1" x14ac:dyDescent="0.25">
      <c r="A436" s="32"/>
      <c r="J436" s="34"/>
      <c r="K436" s="34"/>
      <c r="N436" s="34"/>
    </row>
    <row r="437" spans="1:14" ht="15.75" customHeight="1" x14ac:dyDescent="0.25">
      <c r="A437" s="32"/>
      <c r="J437" s="34"/>
      <c r="K437" s="34"/>
      <c r="N437" s="34"/>
    </row>
    <row r="438" spans="1:14" ht="15.75" customHeight="1" x14ac:dyDescent="0.25">
      <c r="A438" s="32"/>
      <c r="J438" s="34"/>
      <c r="K438" s="34"/>
      <c r="N438" s="34"/>
    </row>
    <row r="439" spans="1:14" ht="15.75" customHeight="1" x14ac:dyDescent="0.25">
      <c r="A439" s="32"/>
      <c r="J439" s="34"/>
      <c r="K439" s="34"/>
      <c r="N439" s="34"/>
    </row>
    <row r="440" spans="1:14" ht="15.75" customHeight="1" x14ac:dyDescent="0.25">
      <c r="A440" s="32"/>
      <c r="J440" s="34"/>
      <c r="K440" s="34"/>
      <c r="N440" s="34"/>
    </row>
    <row r="441" spans="1:14" ht="15.75" customHeight="1" x14ac:dyDescent="0.25">
      <c r="A441" s="32"/>
      <c r="J441" s="34"/>
      <c r="K441" s="34"/>
      <c r="N441" s="34"/>
    </row>
    <row r="442" spans="1:14" ht="15.75" customHeight="1" x14ac:dyDescent="0.25">
      <c r="A442" s="32"/>
      <c r="J442" s="34"/>
      <c r="K442" s="34"/>
      <c r="N442" s="34"/>
    </row>
    <row r="443" spans="1:14" ht="15.75" customHeight="1" x14ac:dyDescent="0.25">
      <c r="A443" s="32"/>
      <c r="J443" s="34"/>
      <c r="K443" s="34"/>
      <c r="N443" s="34"/>
    </row>
    <row r="444" spans="1:14" ht="15.75" customHeight="1" x14ac:dyDescent="0.25">
      <c r="A444" s="32"/>
      <c r="J444" s="34"/>
      <c r="K444" s="34"/>
      <c r="N444" s="34"/>
    </row>
    <row r="445" spans="1:14" ht="15.75" customHeight="1" x14ac:dyDescent="0.25">
      <c r="A445" s="32"/>
      <c r="J445" s="34"/>
      <c r="K445" s="34"/>
      <c r="N445" s="34"/>
    </row>
    <row r="446" spans="1:14" ht="15.75" customHeight="1" x14ac:dyDescent="0.25">
      <c r="A446" s="32"/>
      <c r="J446" s="34"/>
      <c r="K446" s="34"/>
      <c r="N446" s="34"/>
    </row>
    <row r="447" spans="1:14" ht="15.75" customHeight="1" x14ac:dyDescent="0.25">
      <c r="A447" s="32"/>
      <c r="J447" s="34"/>
      <c r="K447" s="34"/>
      <c r="N447" s="34"/>
    </row>
    <row r="448" spans="1:14" ht="15.75" customHeight="1" x14ac:dyDescent="0.25">
      <c r="A448" s="32"/>
      <c r="J448" s="34"/>
      <c r="K448" s="34"/>
      <c r="N448" s="34"/>
    </row>
    <row r="449" spans="1:14" ht="15.75" customHeight="1" x14ac:dyDescent="0.25">
      <c r="A449" s="32"/>
      <c r="J449" s="34"/>
      <c r="K449" s="34"/>
      <c r="N449" s="34"/>
    </row>
    <row r="450" spans="1:14" ht="15.75" customHeight="1" x14ac:dyDescent="0.25">
      <c r="A450" s="32"/>
      <c r="J450" s="34"/>
      <c r="K450" s="34"/>
      <c r="N450" s="34"/>
    </row>
    <row r="451" spans="1:14" ht="15.75" customHeight="1" x14ac:dyDescent="0.25">
      <c r="A451" s="32"/>
      <c r="J451" s="34"/>
      <c r="K451" s="34"/>
      <c r="N451" s="34"/>
    </row>
    <row r="452" spans="1:14" ht="15.75" customHeight="1" x14ac:dyDescent="0.25">
      <c r="A452" s="32"/>
      <c r="J452" s="34"/>
      <c r="K452" s="34"/>
      <c r="N452" s="34"/>
    </row>
    <row r="453" spans="1:14" ht="15.75" customHeight="1" x14ac:dyDescent="0.25">
      <c r="A453" s="32"/>
      <c r="J453" s="34"/>
      <c r="K453" s="34"/>
      <c r="N453" s="34"/>
    </row>
    <row r="454" spans="1:14" ht="15.75" customHeight="1" x14ac:dyDescent="0.25">
      <c r="A454" s="32"/>
      <c r="J454" s="34"/>
      <c r="K454" s="34"/>
      <c r="N454" s="34"/>
    </row>
    <row r="455" spans="1:14" ht="15.75" customHeight="1" x14ac:dyDescent="0.25">
      <c r="A455" s="32"/>
      <c r="J455" s="34"/>
      <c r="K455" s="34"/>
      <c r="N455" s="34"/>
    </row>
    <row r="456" spans="1:14" ht="15.75" customHeight="1" x14ac:dyDescent="0.25">
      <c r="A456" s="32"/>
      <c r="J456" s="34"/>
      <c r="K456" s="34"/>
      <c r="N456" s="34"/>
    </row>
    <row r="457" spans="1:14" ht="15.75" customHeight="1" x14ac:dyDescent="0.25">
      <c r="A457" s="32"/>
      <c r="J457" s="34"/>
      <c r="K457" s="34"/>
      <c r="N457" s="34"/>
    </row>
    <row r="458" spans="1:14" ht="15.75" customHeight="1" x14ac:dyDescent="0.25">
      <c r="A458" s="32"/>
      <c r="J458" s="34"/>
      <c r="K458" s="34"/>
      <c r="N458" s="34"/>
    </row>
    <row r="459" spans="1:14" ht="15.75" customHeight="1" x14ac:dyDescent="0.25">
      <c r="A459" s="32"/>
      <c r="J459" s="34"/>
      <c r="K459" s="34"/>
      <c r="N459" s="34"/>
    </row>
    <row r="460" spans="1:14" ht="15.75" customHeight="1" x14ac:dyDescent="0.25">
      <c r="A460" s="32"/>
      <c r="J460" s="34"/>
      <c r="K460" s="34"/>
      <c r="N460" s="34"/>
    </row>
    <row r="461" spans="1:14" ht="15.75" customHeight="1" x14ac:dyDescent="0.25">
      <c r="A461" s="32"/>
      <c r="J461" s="34"/>
      <c r="K461" s="34"/>
      <c r="N461" s="34"/>
    </row>
    <row r="462" spans="1:14" ht="15.75" customHeight="1" x14ac:dyDescent="0.25">
      <c r="A462" s="32"/>
      <c r="J462" s="34"/>
      <c r="K462" s="34"/>
      <c r="N462" s="34"/>
    </row>
    <row r="463" spans="1:14" ht="15.75" customHeight="1" x14ac:dyDescent="0.25">
      <c r="A463" s="32"/>
      <c r="J463" s="34"/>
      <c r="K463" s="34"/>
      <c r="N463" s="34"/>
    </row>
    <row r="464" spans="1:14" ht="15.75" customHeight="1" x14ac:dyDescent="0.25">
      <c r="A464" s="32"/>
      <c r="J464" s="34"/>
      <c r="K464" s="34"/>
      <c r="N464" s="34"/>
    </row>
    <row r="465" spans="1:14" ht="15.75" customHeight="1" x14ac:dyDescent="0.25">
      <c r="A465" s="32"/>
      <c r="J465" s="34"/>
      <c r="K465" s="34"/>
      <c r="N465" s="34"/>
    </row>
    <row r="466" spans="1:14" ht="15.75" customHeight="1" x14ac:dyDescent="0.25">
      <c r="A466" s="32"/>
      <c r="J466" s="34"/>
      <c r="K466" s="34"/>
      <c r="N466" s="34"/>
    </row>
    <row r="467" spans="1:14" ht="15.75" customHeight="1" x14ac:dyDescent="0.25">
      <c r="A467" s="32"/>
      <c r="J467" s="34"/>
      <c r="K467" s="34"/>
      <c r="N467" s="34"/>
    </row>
    <row r="468" spans="1:14" ht="15.75" customHeight="1" x14ac:dyDescent="0.25">
      <c r="A468" s="32"/>
      <c r="J468" s="34"/>
      <c r="K468" s="34"/>
      <c r="N468" s="34"/>
    </row>
    <row r="469" spans="1:14" ht="15.75" customHeight="1" x14ac:dyDescent="0.25">
      <c r="A469" s="32"/>
      <c r="J469" s="34"/>
      <c r="K469" s="34"/>
      <c r="N469" s="34"/>
    </row>
    <row r="470" spans="1:14" ht="15.75" customHeight="1" x14ac:dyDescent="0.25">
      <c r="A470" s="32"/>
      <c r="J470" s="34"/>
      <c r="K470" s="34"/>
      <c r="N470" s="34"/>
    </row>
    <row r="471" spans="1:14" ht="15.75" customHeight="1" x14ac:dyDescent="0.25">
      <c r="A471" s="32"/>
      <c r="J471" s="34"/>
      <c r="K471" s="34"/>
      <c r="N471" s="34"/>
    </row>
    <row r="472" spans="1:14" ht="15.75" customHeight="1" x14ac:dyDescent="0.25">
      <c r="A472" s="32"/>
      <c r="J472" s="34"/>
      <c r="K472" s="34"/>
      <c r="N472" s="34"/>
    </row>
    <row r="473" spans="1:14" ht="15.75" customHeight="1" x14ac:dyDescent="0.25">
      <c r="A473" s="32"/>
      <c r="J473" s="34"/>
      <c r="K473" s="34"/>
      <c r="N473" s="34"/>
    </row>
    <row r="474" spans="1:14" ht="15.75" customHeight="1" x14ac:dyDescent="0.25">
      <c r="A474" s="32"/>
      <c r="J474" s="34"/>
      <c r="K474" s="34"/>
      <c r="N474" s="34"/>
    </row>
    <row r="475" spans="1:14" ht="15.75" customHeight="1" x14ac:dyDescent="0.25">
      <c r="A475" s="32"/>
      <c r="J475" s="34"/>
      <c r="K475" s="34"/>
      <c r="N475" s="34"/>
    </row>
    <row r="476" spans="1:14" ht="15.75" customHeight="1" x14ac:dyDescent="0.25">
      <c r="A476" s="32"/>
      <c r="J476" s="34"/>
      <c r="K476" s="34"/>
      <c r="N476" s="34"/>
    </row>
    <row r="477" spans="1:14" ht="15.75" customHeight="1" x14ac:dyDescent="0.25">
      <c r="A477" s="32"/>
      <c r="J477" s="34"/>
      <c r="K477" s="34"/>
      <c r="N477" s="34"/>
    </row>
    <row r="478" spans="1:14" ht="15.75" customHeight="1" x14ac:dyDescent="0.25">
      <c r="A478" s="32"/>
      <c r="J478" s="34"/>
      <c r="K478" s="34"/>
      <c r="N478" s="34"/>
    </row>
    <row r="479" spans="1:14" ht="15.75" customHeight="1" x14ac:dyDescent="0.25">
      <c r="A479" s="32"/>
      <c r="J479" s="34"/>
      <c r="K479" s="34"/>
      <c r="N479" s="34"/>
    </row>
    <row r="480" spans="1:14" ht="15.75" customHeight="1" x14ac:dyDescent="0.25">
      <c r="A480" s="32"/>
      <c r="J480" s="34"/>
      <c r="K480" s="34"/>
      <c r="N480" s="34"/>
    </row>
    <row r="481" spans="1:14" ht="15.75" customHeight="1" x14ac:dyDescent="0.25">
      <c r="A481" s="32"/>
      <c r="J481" s="34"/>
      <c r="K481" s="34"/>
      <c r="N481" s="34"/>
    </row>
    <row r="482" spans="1:14" ht="15.75" customHeight="1" x14ac:dyDescent="0.25">
      <c r="A482" s="32"/>
      <c r="J482" s="34"/>
      <c r="K482" s="34"/>
      <c r="N482" s="34"/>
    </row>
    <row r="483" spans="1:14" ht="15.75" customHeight="1" x14ac:dyDescent="0.25">
      <c r="A483" s="32"/>
      <c r="J483" s="34"/>
      <c r="K483" s="34"/>
      <c r="N483" s="34"/>
    </row>
    <row r="484" spans="1:14" ht="15.75" customHeight="1" x14ac:dyDescent="0.25">
      <c r="A484" s="32"/>
      <c r="J484" s="34"/>
      <c r="K484" s="34"/>
      <c r="N484" s="34"/>
    </row>
    <row r="485" spans="1:14" ht="15.75" customHeight="1" x14ac:dyDescent="0.25">
      <c r="A485" s="32"/>
      <c r="J485" s="34"/>
      <c r="K485" s="34"/>
      <c r="N485" s="34"/>
    </row>
    <row r="486" spans="1:14" ht="15.75" customHeight="1" x14ac:dyDescent="0.25">
      <c r="A486" s="32"/>
      <c r="J486" s="34"/>
      <c r="K486" s="34"/>
      <c r="N486" s="34"/>
    </row>
    <row r="487" spans="1:14" ht="15.75" customHeight="1" x14ac:dyDescent="0.25">
      <c r="A487" s="32"/>
      <c r="J487" s="34"/>
      <c r="K487" s="34"/>
      <c r="N487" s="34"/>
    </row>
    <row r="488" spans="1:14" ht="15.75" customHeight="1" x14ac:dyDescent="0.25">
      <c r="A488" s="32"/>
      <c r="J488" s="34"/>
      <c r="K488" s="34"/>
      <c r="N488" s="34"/>
    </row>
    <row r="489" spans="1:14" ht="15.75" customHeight="1" x14ac:dyDescent="0.25">
      <c r="A489" s="32"/>
      <c r="J489" s="34"/>
      <c r="K489" s="34"/>
      <c r="N489" s="34"/>
    </row>
    <row r="490" spans="1:14" ht="15.75" customHeight="1" x14ac:dyDescent="0.25">
      <c r="A490" s="32"/>
      <c r="J490" s="34"/>
      <c r="K490" s="34"/>
      <c r="N490" s="34"/>
    </row>
    <row r="491" spans="1:14" ht="15.75" customHeight="1" x14ac:dyDescent="0.25">
      <c r="A491" s="32"/>
      <c r="J491" s="34"/>
      <c r="K491" s="34"/>
      <c r="N491" s="34"/>
    </row>
    <row r="492" spans="1:14" ht="15.75" customHeight="1" x14ac:dyDescent="0.25">
      <c r="A492" s="32"/>
      <c r="J492" s="34"/>
      <c r="K492" s="34"/>
      <c r="N492" s="34"/>
    </row>
    <row r="493" spans="1:14" ht="15.75" customHeight="1" x14ac:dyDescent="0.25">
      <c r="A493" s="32"/>
      <c r="J493" s="34"/>
      <c r="K493" s="34"/>
      <c r="N493" s="34"/>
    </row>
    <row r="494" spans="1:14" ht="15.75" customHeight="1" x14ac:dyDescent="0.25">
      <c r="A494" s="32"/>
      <c r="J494" s="34"/>
      <c r="K494" s="34"/>
      <c r="N494" s="34"/>
    </row>
    <row r="495" spans="1:14" ht="15.75" customHeight="1" x14ac:dyDescent="0.25">
      <c r="A495" s="32"/>
      <c r="J495" s="34"/>
      <c r="K495" s="34"/>
      <c r="N495" s="34"/>
    </row>
    <row r="496" spans="1:14" ht="15.75" customHeight="1" x14ac:dyDescent="0.25">
      <c r="A496" s="32"/>
      <c r="J496" s="34"/>
      <c r="K496" s="34"/>
      <c r="N496" s="34"/>
    </row>
    <row r="497" spans="1:14" ht="15.75" customHeight="1" x14ac:dyDescent="0.25">
      <c r="A497" s="32"/>
      <c r="J497" s="34"/>
      <c r="K497" s="34"/>
      <c r="N497" s="34"/>
    </row>
    <row r="498" spans="1:14" ht="15.75" customHeight="1" x14ac:dyDescent="0.25">
      <c r="A498" s="32"/>
      <c r="J498" s="34"/>
      <c r="K498" s="34"/>
      <c r="N498" s="34"/>
    </row>
    <row r="499" spans="1:14" ht="15.75" customHeight="1" x14ac:dyDescent="0.25">
      <c r="A499" s="32"/>
      <c r="J499" s="34"/>
      <c r="K499" s="34"/>
      <c r="N499" s="34"/>
    </row>
    <row r="500" spans="1:14" ht="15.75" customHeight="1" x14ac:dyDescent="0.25">
      <c r="A500" s="32"/>
      <c r="J500" s="34"/>
      <c r="K500" s="34"/>
      <c r="N500" s="34"/>
    </row>
    <row r="501" spans="1:14" ht="15.75" customHeight="1" x14ac:dyDescent="0.25">
      <c r="A501" s="32"/>
      <c r="J501" s="34"/>
      <c r="K501" s="34"/>
      <c r="N501" s="34"/>
    </row>
    <row r="502" spans="1:14" ht="15.75" customHeight="1" x14ac:dyDescent="0.25">
      <c r="A502" s="32"/>
      <c r="J502" s="34"/>
      <c r="K502" s="34"/>
      <c r="N502" s="34"/>
    </row>
    <row r="503" spans="1:14" ht="15.75" customHeight="1" x14ac:dyDescent="0.25">
      <c r="A503" s="32"/>
      <c r="J503" s="34"/>
      <c r="K503" s="34"/>
      <c r="N503" s="34"/>
    </row>
    <row r="504" spans="1:14" ht="15.75" customHeight="1" x14ac:dyDescent="0.25">
      <c r="A504" s="32"/>
      <c r="J504" s="34"/>
      <c r="K504" s="34"/>
      <c r="N504" s="34"/>
    </row>
    <row r="505" spans="1:14" ht="15.75" customHeight="1" x14ac:dyDescent="0.25">
      <c r="A505" s="32"/>
      <c r="J505" s="34"/>
      <c r="K505" s="34"/>
      <c r="N505" s="34"/>
    </row>
    <row r="506" spans="1:14" ht="15.75" customHeight="1" x14ac:dyDescent="0.25">
      <c r="A506" s="32"/>
      <c r="J506" s="34"/>
      <c r="K506" s="34"/>
      <c r="N506" s="34"/>
    </row>
    <row r="507" spans="1:14" ht="15.75" customHeight="1" x14ac:dyDescent="0.25">
      <c r="A507" s="32"/>
      <c r="J507" s="34"/>
      <c r="K507" s="34"/>
      <c r="N507" s="34"/>
    </row>
    <row r="508" spans="1:14" ht="15.75" customHeight="1" x14ac:dyDescent="0.25">
      <c r="A508" s="32"/>
      <c r="J508" s="34"/>
      <c r="K508" s="34"/>
      <c r="N508" s="34"/>
    </row>
    <row r="509" spans="1:14" ht="15.75" customHeight="1" x14ac:dyDescent="0.25">
      <c r="A509" s="32"/>
      <c r="J509" s="34"/>
      <c r="K509" s="34"/>
      <c r="N509" s="34"/>
    </row>
    <row r="510" spans="1:14" ht="15.75" customHeight="1" x14ac:dyDescent="0.25">
      <c r="A510" s="32"/>
      <c r="J510" s="34"/>
      <c r="K510" s="34"/>
      <c r="N510" s="34"/>
    </row>
    <row r="511" spans="1:14" ht="15.75" customHeight="1" x14ac:dyDescent="0.25">
      <c r="A511" s="32"/>
      <c r="J511" s="34"/>
      <c r="K511" s="34"/>
      <c r="N511" s="34"/>
    </row>
    <row r="512" spans="1:14" ht="15.75" customHeight="1" x14ac:dyDescent="0.25">
      <c r="A512" s="32"/>
      <c r="J512" s="34"/>
      <c r="K512" s="34"/>
      <c r="N512" s="34"/>
    </row>
    <row r="513" spans="1:14" ht="15.75" customHeight="1" x14ac:dyDescent="0.25">
      <c r="A513" s="32"/>
      <c r="J513" s="34"/>
      <c r="K513" s="34"/>
      <c r="N513" s="34"/>
    </row>
    <row r="514" spans="1:14" ht="15.75" customHeight="1" x14ac:dyDescent="0.25">
      <c r="A514" s="32"/>
      <c r="J514" s="34"/>
      <c r="K514" s="34"/>
      <c r="N514" s="34"/>
    </row>
    <row r="515" spans="1:14" ht="15.75" customHeight="1" x14ac:dyDescent="0.25">
      <c r="A515" s="32"/>
      <c r="J515" s="34"/>
      <c r="K515" s="34"/>
      <c r="N515" s="34"/>
    </row>
    <row r="516" spans="1:14" ht="15.75" customHeight="1" x14ac:dyDescent="0.25">
      <c r="A516" s="32"/>
      <c r="J516" s="34"/>
      <c r="K516" s="34"/>
      <c r="N516" s="34"/>
    </row>
    <row r="517" spans="1:14" ht="15.75" customHeight="1" x14ac:dyDescent="0.25">
      <c r="A517" s="32"/>
      <c r="J517" s="34"/>
      <c r="K517" s="34"/>
      <c r="N517" s="34"/>
    </row>
    <row r="518" spans="1:14" ht="15.75" customHeight="1" x14ac:dyDescent="0.25">
      <c r="A518" s="32"/>
      <c r="J518" s="34"/>
      <c r="K518" s="34"/>
      <c r="N518" s="34"/>
    </row>
    <row r="519" spans="1:14" ht="15.75" customHeight="1" x14ac:dyDescent="0.25">
      <c r="A519" s="32"/>
      <c r="J519" s="34"/>
      <c r="K519" s="34"/>
      <c r="N519" s="34"/>
    </row>
    <row r="520" spans="1:14" ht="15.75" customHeight="1" x14ac:dyDescent="0.25">
      <c r="A520" s="32"/>
      <c r="J520" s="34"/>
      <c r="K520" s="34"/>
      <c r="N520" s="34"/>
    </row>
    <row r="521" spans="1:14" ht="15.75" customHeight="1" x14ac:dyDescent="0.25">
      <c r="A521" s="32"/>
      <c r="J521" s="34"/>
      <c r="K521" s="34"/>
      <c r="N521" s="34"/>
    </row>
    <row r="522" spans="1:14" ht="15.75" customHeight="1" x14ac:dyDescent="0.25">
      <c r="A522" s="32"/>
      <c r="J522" s="34"/>
      <c r="K522" s="34"/>
      <c r="N522" s="34"/>
    </row>
    <row r="523" spans="1:14" ht="15.75" customHeight="1" x14ac:dyDescent="0.25">
      <c r="A523" s="32"/>
      <c r="J523" s="34"/>
      <c r="K523" s="34"/>
      <c r="N523" s="34"/>
    </row>
    <row r="524" spans="1:14" ht="15.75" customHeight="1" x14ac:dyDescent="0.25">
      <c r="A524" s="32"/>
      <c r="J524" s="34"/>
      <c r="K524" s="34"/>
      <c r="N524" s="34"/>
    </row>
    <row r="525" spans="1:14" ht="15.75" customHeight="1" x14ac:dyDescent="0.25">
      <c r="A525" s="32"/>
      <c r="J525" s="34"/>
      <c r="K525" s="34"/>
      <c r="N525" s="34"/>
    </row>
    <row r="526" spans="1:14" ht="15.75" customHeight="1" x14ac:dyDescent="0.25">
      <c r="A526" s="32"/>
      <c r="J526" s="34"/>
      <c r="K526" s="34"/>
      <c r="N526" s="34"/>
    </row>
    <row r="527" spans="1:14" ht="15.75" customHeight="1" x14ac:dyDescent="0.25">
      <c r="A527" s="32"/>
      <c r="J527" s="34"/>
      <c r="K527" s="34"/>
      <c r="N527" s="34"/>
    </row>
    <row r="528" spans="1:14" ht="15.75" customHeight="1" x14ac:dyDescent="0.25">
      <c r="A528" s="32"/>
      <c r="J528" s="34"/>
      <c r="K528" s="34"/>
      <c r="N528" s="34"/>
    </row>
    <row r="529" spans="1:14" ht="15.75" customHeight="1" x14ac:dyDescent="0.25">
      <c r="A529" s="32"/>
      <c r="J529" s="34"/>
      <c r="K529" s="34"/>
      <c r="N529" s="34"/>
    </row>
    <row r="530" spans="1:14" ht="15.75" customHeight="1" x14ac:dyDescent="0.25">
      <c r="A530" s="32"/>
      <c r="J530" s="34"/>
      <c r="K530" s="34"/>
      <c r="N530" s="34"/>
    </row>
    <row r="531" spans="1:14" ht="15.75" customHeight="1" x14ac:dyDescent="0.25">
      <c r="A531" s="32"/>
      <c r="J531" s="34"/>
      <c r="K531" s="34"/>
      <c r="N531" s="34"/>
    </row>
    <row r="532" spans="1:14" ht="15.75" customHeight="1" x14ac:dyDescent="0.25">
      <c r="A532" s="32"/>
      <c r="J532" s="34"/>
      <c r="K532" s="34"/>
      <c r="N532" s="34"/>
    </row>
    <row r="533" spans="1:14" ht="15.75" customHeight="1" x14ac:dyDescent="0.25">
      <c r="A533" s="32"/>
      <c r="J533" s="34"/>
      <c r="K533" s="34"/>
      <c r="N533" s="34"/>
    </row>
    <row r="534" spans="1:14" ht="15.75" customHeight="1" x14ac:dyDescent="0.25">
      <c r="A534" s="32"/>
      <c r="J534" s="34"/>
      <c r="K534" s="34"/>
      <c r="N534" s="34"/>
    </row>
    <row r="535" spans="1:14" ht="15.75" customHeight="1" x14ac:dyDescent="0.25">
      <c r="A535" s="32"/>
      <c r="J535" s="34"/>
      <c r="K535" s="34"/>
      <c r="N535" s="34"/>
    </row>
    <row r="536" spans="1:14" ht="15.75" customHeight="1" x14ac:dyDescent="0.25">
      <c r="A536" s="32"/>
      <c r="J536" s="34"/>
      <c r="K536" s="34"/>
      <c r="N536" s="34"/>
    </row>
    <row r="537" spans="1:14" ht="15.75" customHeight="1" x14ac:dyDescent="0.25">
      <c r="A537" s="32"/>
      <c r="J537" s="34"/>
      <c r="K537" s="34"/>
      <c r="N537" s="34"/>
    </row>
    <row r="538" spans="1:14" ht="15.75" customHeight="1" x14ac:dyDescent="0.25">
      <c r="A538" s="32"/>
      <c r="J538" s="34"/>
      <c r="K538" s="34"/>
      <c r="N538" s="34"/>
    </row>
    <row r="539" spans="1:14" ht="15.75" customHeight="1" x14ac:dyDescent="0.25">
      <c r="A539" s="32"/>
      <c r="J539" s="34"/>
      <c r="K539" s="34"/>
      <c r="N539" s="34"/>
    </row>
    <row r="540" spans="1:14" ht="15.75" customHeight="1" x14ac:dyDescent="0.25">
      <c r="A540" s="32"/>
      <c r="J540" s="34"/>
      <c r="K540" s="34"/>
      <c r="N540" s="34"/>
    </row>
    <row r="541" spans="1:14" ht="15.75" customHeight="1" x14ac:dyDescent="0.25">
      <c r="A541" s="32"/>
      <c r="J541" s="34"/>
      <c r="K541" s="34"/>
      <c r="N541" s="34"/>
    </row>
    <row r="542" spans="1:14" ht="15.75" customHeight="1" x14ac:dyDescent="0.25">
      <c r="A542" s="32"/>
      <c r="J542" s="34"/>
      <c r="K542" s="34"/>
      <c r="N542" s="34"/>
    </row>
    <row r="543" spans="1:14" ht="15.75" customHeight="1" x14ac:dyDescent="0.25">
      <c r="A543" s="32"/>
      <c r="J543" s="34"/>
      <c r="K543" s="34"/>
      <c r="N543" s="34"/>
    </row>
    <row r="544" spans="1:14" ht="15.75" customHeight="1" x14ac:dyDescent="0.25">
      <c r="A544" s="32"/>
      <c r="J544" s="34"/>
      <c r="K544" s="34"/>
      <c r="N544" s="34"/>
    </row>
    <row r="545" spans="1:14" ht="15.75" customHeight="1" x14ac:dyDescent="0.25">
      <c r="A545" s="32"/>
      <c r="J545" s="34"/>
      <c r="K545" s="34"/>
      <c r="N545" s="34"/>
    </row>
    <row r="546" spans="1:14" ht="15.75" customHeight="1" x14ac:dyDescent="0.25">
      <c r="A546" s="32"/>
      <c r="J546" s="34"/>
      <c r="K546" s="34"/>
      <c r="N546" s="34"/>
    </row>
    <row r="547" spans="1:14" ht="15.75" customHeight="1" x14ac:dyDescent="0.25">
      <c r="A547" s="32"/>
      <c r="J547" s="34"/>
      <c r="K547" s="34"/>
      <c r="N547" s="34"/>
    </row>
    <row r="548" spans="1:14" ht="15.75" customHeight="1" x14ac:dyDescent="0.25">
      <c r="A548" s="32"/>
      <c r="J548" s="34"/>
      <c r="K548" s="34"/>
      <c r="N548" s="34"/>
    </row>
    <row r="549" spans="1:14" ht="15.75" customHeight="1" x14ac:dyDescent="0.25">
      <c r="A549" s="32"/>
      <c r="J549" s="34"/>
      <c r="K549" s="34"/>
      <c r="N549" s="34"/>
    </row>
    <row r="550" spans="1:14" ht="15.75" customHeight="1" x14ac:dyDescent="0.25">
      <c r="A550" s="32"/>
      <c r="J550" s="34"/>
      <c r="K550" s="34"/>
      <c r="N550" s="34"/>
    </row>
    <row r="551" spans="1:14" ht="15.75" customHeight="1" x14ac:dyDescent="0.25">
      <c r="A551" s="32"/>
      <c r="J551" s="34"/>
      <c r="K551" s="34"/>
      <c r="N551" s="34"/>
    </row>
    <row r="552" spans="1:14" ht="15.75" customHeight="1" x14ac:dyDescent="0.25">
      <c r="A552" s="32"/>
      <c r="J552" s="34"/>
      <c r="K552" s="34"/>
      <c r="N552" s="34"/>
    </row>
    <row r="553" spans="1:14" ht="15.75" customHeight="1" x14ac:dyDescent="0.25">
      <c r="A553" s="32"/>
      <c r="J553" s="34"/>
      <c r="K553" s="34"/>
      <c r="N553" s="34"/>
    </row>
    <row r="554" spans="1:14" ht="15.75" customHeight="1" x14ac:dyDescent="0.25">
      <c r="A554" s="32"/>
      <c r="J554" s="34"/>
      <c r="K554" s="34"/>
      <c r="N554" s="34"/>
    </row>
    <row r="555" spans="1:14" ht="15.75" customHeight="1" x14ac:dyDescent="0.25">
      <c r="A555" s="32"/>
      <c r="J555" s="34"/>
      <c r="K555" s="34"/>
      <c r="N555" s="34"/>
    </row>
    <row r="556" spans="1:14" ht="15.75" customHeight="1" x14ac:dyDescent="0.25">
      <c r="A556" s="32"/>
      <c r="J556" s="34"/>
      <c r="K556" s="34"/>
      <c r="N556" s="34"/>
    </row>
    <row r="557" spans="1:14" ht="15.75" customHeight="1" x14ac:dyDescent="0.25">
      <c r="A557" s="32"/>
      <c r="J557" s="34"/>
      <c r="K557" s="34"/>
      <c r="N557" s="34"/>
    </row>
    <row r="558" spans="1:14" ht="15.75" customHeight="1" x14ac:dyDescent="0.25">
      <c r="A558" s="32"/>
      <c r="J558" s="34"/>
      <c r="K558" s="34"/>
      <c r="N558" s="34"/>
    </row>
    <row r="559" spans="1:14" ht="15.75" customHeight="1" x14ac:dyDescent="0.25">
      <c r="A559" s="32"/>
      <c r="J559" s="34"/>
      <c r="K559" s="34"/>
      <c r="N559" s="34"/>
    </row>
    <row r="560" spans="1:14" ht="15.75" customHeight="1" x14ac:dyDescent="0.25">
      <c r="A560" s="32"/>
      <c r="J560" s="34"/>
      <c r="K560" s="34"/>
      <c r="N560" s="34"/>
    </row>
    <row r="561" spans="1:14" ht="15.75" customHeight="1" x14ac:dyDescent="0.25">
      <c r="A561" s="32"/>
      <c r="J561" s="34"/>
      <c r="K561" s="34"/>
      <c r="N561" s="34"/>
    </row>
    <row r="562" spans="1:14" ht="15.75" customHeight="1" x14ac:dyDescent="0.25">
      <c r="A562" s="32"/>
      <c r="J562" s="34"/>
      <c r="K562" s="34"/>
      <c r="N562" s="34"/>
    </row>
    <row r="563" spans="1:14" ht="15.75" customHeight="1" x14ac:dyDescent="0.25">
      <c r="A563" s="32"/>
      <c r="J563" s="34"/>
      <c r="K563" s="34"/>
      <c r="N563" s="34"/>
    </row>
    <row r="564" spans="1:14" ht="15.75" customHeight="1" x14ac:dyDescent="0.25">
      <c r="A564" s="32"/>
      <c r="J564" s="34"/>
      <c r="K564" s="34"/>
      <c r="N564" s="34"/>
    </row>
    <row r="565" spans="1:14" ht="15.75" customHeight="1" x14ac:dyDescent="0.25">
      <c r="A565" s="32"/>
      <c r="J565" s="34"/>
      <c r="K565" s="34"/>
      <c r="N565" s="34"/>
    </row>
    <row r="566" spans="1:14" ht="15.75" customHeight="1" x14ac:dyDescent="0.25">
      <c r="A566" s="32"/>
      <c r="J566" s="34"/>
      <c r="K566" s="34"/>
      <c r="N566" s="34"/>
    </row>
    <row r="567" spans="1:14" ht="15.75" customHeight="1" x14ac:dyDescent="0.25">
      <c r="A567" s="32"/>
      <c r="J567" s="34"/>
      <c r="K567" s="34"/>
      <c r="N567" s="34"/>
    </row>
    <row r="568" spans="1:14" ht="15.75" customHeight="1" x14ac:dyDescent="0.25">
      <c r="A568" s="32"/>
      <c r="J568" s="34"/>
      <c r="K568" s="34"/>
      <c r="N568" s="34"/>
    </row>
    <row r="569" spans="1:14" ht="15.75" customHeight="1" x14ac:dyDescent="0.25">
      <c r="A569" s="32"/>
      <c r="J569" s="34"/>
      <c r="K569" s="34"/>
      <c r="N569" s="34"/>
    </row>
    <row r="570" spans="1:14" ht="15.75" customHeight="1" x14ac:dyDescent="0.25">
      <c r="A570" s="32"/>
      <c r="J570" s="34"/>
      <c r="K570" s="34"/>
      <c r="N570" s="34"/>
    </row>
    <row r="571" spans="1:14" ht="15.75" customHeight="1" x14ac:dyDescent="0.25">
      <c r="A571" s="32"/>
      <c r="J571" s="34"/>
      <c r="K571" s="34"/>
      <c r="N571" s="34"/>
    </row>
    <row r="572" spans="1:14" ht="15.75" customHeight="1" x14ac:dyDescent="0.25">
      <c r="A572" s="32"/>
      <c r="J572" s="34"/>
      <c r="K572" s="34"/>
      <c r="N572" s="34"/>
    </row>
    <row r="573" spans="1:14" ht="15.75" customHeight="1" x14ac:dyDescent="0.25">
      <c r="A573" s="32"/>
      <c r="J573" s="34"/>
      <c r="K573" s="34"/>
      <c r="N573" s="34"/>
    </row>
    <row r="574" spans="1:14" ht="15.75" customHeight="1" x14ac:dyDescent="0.25">
      <c r="A574" s="32"/>
      <c r="J574" s="34"/>
      <c r="K574" s="34"/>
      <c r="N574" s="34"/>
    </row>
    <row r="575" spans="1:14" ht="15.75" customHeight="1" x14ac:dyDescent="0.25">
      <c r="A575" s="32"/>
      <c r="J575" s="34"/>
      <c r="K575" s="34"/>
      <c r="N575" s="34"/>
    </row>
    <row r="576" spans="1:14" ht="15.75" customHeight="1" x14ac:dyDescent="0.25">
      <c r="A576" s="32"/>
      <c r="J576" s="34"/>
      <c r="K576" s="34"/>
      <c r="N576" s="34"/>
    </row>
    <row r="577" spans="1:14" ht="15.75" customHeight="1" x14ac:dyDescent="0.25">
      <c r="A577" s="32"/>
      <c r="J577" s="34"/>
      <c r="K577" s="34"/>
      <c r="N577" s="34"/>
    </row>
    <row r="578" spans="1:14" ht="15.75" customHeight="1" x14ac:dyDescent="0.25">
      <c r="A578" s="32"/>
      <c r="J578" s="34"/>
      <c r="K578" s="34"/>
      <c r="N578" s="34"/>
    </row>
    <row r="579" spans="1:14" ht="15.75" customHeight="1" x14ac:dyDescent="0.25">
      <c r="A579" s="32"/>
      <c r="J579" s="34"/>
      <c r="K579" s="34"/>
      <c r="N579" s="34"/>
    </row>
    <row r="580" spans="1:14" ht="15.75" customHeight="1" x14ac:dyDescent="0.25">
      <c r="A580" s="32"/>
      <c r="J580" s="34"/>
      <c r="K580" s="34"/>
      <c r="N580" s="34"/>
    </row>
    <row r="581" spans="1:14" ht="15.75" customHeight="1" x14ac:dyDescent="0.25">
      <c r="A581" s="32"/>
      <c r="J581" s="34"/>
      <c r="K581" s="34"/>
      <c r="N581" s="34"/>
    </row>
    <row r="582" spans="1:14" ht="15.75" customHeight="1" x14ac:dyDescent="0.25">
      <c r="A582" s="32"/>
      <c r="J582" s="34"/>
      <c r="K582" s="34"/>
      <c r="N582" s="34"/>
    </row>
    <row r="583" spans="1:14" ht="15.75" customHeight="1" x14ac:dyDescent="0.25">
      <c r="A583" s="32"/>
      <c r="J583" s="34"/>
      <c r="K583" s="34"/>
      <c r="N583" s="34"/>
    </row>
    <row r="584" spans="1:14" ht="15.75" customHeight="1" x14ac:dyDescent="0.25">
      <c r="A584" s="32"/>
      <c r="J584" s="34"/>
      <c r="K584" s="34"/>
      <c r="N584" s="34"/>
    </row>
    <row r="585" spans="1:14" ht="15.75" customHeight="1" x14ac:dyDescent="0.25">
      <c r="A585" s="32"/>
      <c r="J585" s="34"/>
      <c r="K585" s="34"/>
      <c r="N585" s="34"/>
    </row>
    <row r="586" spans="1:14" ht="15.75" customHeight="1" x14ac:dyDescent="0.25">
      <c r="A586" s="32"/>
      <c r="J586" s="34"/>
      <c r="K586" s="34"/>
      <c r="N586" s="34"/>
    </row>
    <row r="587" spans="1:14" ht="15.75" customHeight="1" x14ac:dyDescent="0.25">
      <c r="A587" s="32"/>
      <c r="J587" s="34"/>
      <c r="K587" s="34"/>
      <c r="N587" s="34"/>
    </row>
    <row r="588" spans="1:14" ht="15.75" customHeight="1" x14ac:dyDescent="0.25">
      <c r="A588" s="32"/>
      <c r="J588" s="34"/>
      <c r="K588" s="34"/>
      <c r="N588" s="34"/>
    </row>
    <row r="589" spans="1:14" ht="15.75" customHeight="1" x14ac:dyDescent="0.25">
      <c r="A589" s="32"/>
      <c r="J589" s="34"/>
      <c r="K589" s="34"/>
      <c r="N589" s="34"/>
    </row>
    <row r="590" spans="1:14" ht="15.75" customHeight="1" x14ac:dyDescent="0.25">
      <c r="A590" s="32"/>
      <c r="J590" s="34"/>
      <c r="K590" s="34"/>
      <c r="N590" s="34"/>
    </row>
    <row r="591" spans="1:14" ht="15.75" customHeight="1" x14ac:dyDescent="0.25">
      <c r="A591" s="32"/>
      <c r="J591" s="34"/>
      <c r="K591" s="34"/>
      <c r="N591" s="34"/>
    </row>
    <row r="592" spans="1:14" ht="15.75" customHeight="1" x14ac:dyDescent="0.25">
      <c r="A592" s="32"/>
      <c r="J592" s="34"/>
      <c r="K592" s="34"/>
      <c r="N592" s="34"/>
    </row>
    <row r="593" spans="1:14" ht="15.75" customHeight="1" x14ac:dyDescent="0.25">
      <c r="A593" s="32"/>
      <c r="J593" s="34"/>
      <c r="K593" s="34"/>
      <c r="N593" s="34"/>
    </row>
    <row r="594" spans="1:14" ht="15.75" customHeight="1" x14ac:dyDescent="0.25">
      <c r="A594" s="32"/>
      <c r="J594" s="34"/>
      <c r="K594" s="34"/>
      <c r="N594" s="34"/>
    </row>
    <row r="595" spans="1:14" ht="15.75" customHeight="1" x14ac:dyDescent="0.25">
      <c r="A595" s="32"/>
      <c r="J595" s="34"/>
      <c r="K595" s="34"/>
      <c r="N595" s="34"/>
    </row>
    <row r="596" spans="1:14" ht="15.75" customHeight="1" x14ac:dyDescent="0.25">
      <c r="A596" s="32"/>
      <c r="J596" s="34"/>
      <c r="K596" s="34"/>
      <c r="N596" s="34"/>
    </row>
    <row r="597" spans="1:14" ht="15.75" customHeight="1" x14ac:dyDescent="0.25">
      <c r="A597" s="32"/>
      <c r="J597" s="34"/>
      <c r="K597" s="34"/>
      <c r="N597" s="34"/>
    </row>
    <row r="598" spans="1:14" ht="15.75" customHeight="1" x14ac:dyDescent="0.25">
      <c r="A598" s="32"/>
      <c r="J598" s="34"/>
      <c r="K598" s="34"/>
      <c r="N598" s="34"/>
    </row>
    <row r="599" spans="1:14" ht="15.75" customHeight="1" x14ac:dyDescent="0.25">
      <c r="A599" s="32"/>
      <c r="J599" s="34"/>
      <c r="K599" s="34"/>
      <c r="N599" s="34"/>
    </row>
    <row r="600" spans="1:14" ht="15.75" customHeight="1" x14ac:dyDescent="0.25">
      <c r="A600" s="32"/>
      <c r="J600" s="34"/>
      <c r="K600" s="34"/>
      <c r="N600" s="34"/>
    </row>
    <row r="601" spans="1:14" ht="15.75" customHeight="1" x14ac:dyDescent="0.25">
      <c r="A601" s="32"/>
      <c r="J601" s="34"/>
      <c r="K601" s="34"/>
      <c r="N601" s="34"/>
    </row>
    <row r="602" spans="1:14" ht="15.75" customHeight="1" x14ac:dyDescent="0.25">
      <c r="A602" s="32"/>
      <c r="J602" s="34"/>
      <c r="K602" s="34"/>
      <c r="N602" s="34"/>
    </row>
    <row r="603" spans="1:14" ht="15.75" customHeight="1" x14ac:dyDescent="0.25">
      <c r="A603" s="32"/>
      <c r="J603" s="34"/>
      <c r="K603" s="34"/>
      <c r="N603" s="34"/>
    </row>
    <row r="604" spans="1:14" ht="15.75" customHeight="1" x14ac:dyDescent="0.25">
      <c r="A604" s="32"/>
      <c r="J604" s="34"/>
      <c r="K604" s="34"/>
      <c r="N604" s="34"/>
    </row>
    <row r="605" spans="1:14" ht="15.75" customHeight="1" x14ac:dyDescent="0.25">
      <c r="A605" s="32"/>
      <c r="J605" s="34"/>
      <c r="K605" s="34"/>
      <c r="N605" s="34"/>
    </row>
    <row r="606" spans="1:14" ht="15.75" customHeight="1" x14ac:dyDescent="0.25">
      <c r="A606" s="32"/>
      <c r="J606" s="34"/>
      <c r="K606" s="34"/>
      <c r="N606" s="34"/>
    </row>
    <row r="607" spans="1:14" ht="15.75" customHeight="1" x14ac:dyDescent="0.25">
      <c r="A607" s="32"/>
      <c r="J607" s="34"/>
      <c r="K607" s="34"/>
      <c r="N607" s="34"/>
    </row>
    <row r="608" spans="1:14" ht="15.75" customHeight="1" x14ac:dyDescent="0.25">
      <c r="A608" s="32"/>
      <c r="J608" s="34"/>
      <c r="K608" s="34"/>
      <c r="N608" s="34"/>
    </row>
    <row r="609" spans="1:14" ht="15.75" customHeight="1" x14ac:dyDescent="0.25">
      <c r="A609" s="32"/>
      <c r="J609" s="34"/>
      <c r="K609" s="34"/>
      <c r="N609" s="34"/>
    </row>
    <row r="610" spans="1:14" ht="15.75" customHeight="1" x14ac:dyDescent="0.25">
      <c r="A610" s="32"/>
      <c r="J610" s="34"/>
      <c r="K610" s="34"/>
      <c r="N610" s="34"/>
    </row>
    <row r="611" spans="1:14" ht="15.75" customHeight="1" x14ac:dyDescent="0.25">
      <c r="A611" s="32"/>
      <c r="J611" s="34"/>
      <c r="K611" s="34"/>
      <c r="N611" s="34"/>
    </row>
    <row r="612" spans="1:14" ht="15.75" customHeight="1" x14ac:dyDescent="0.25">
      <c r="A612" s="32"/>
      <c r="J612" s="34"/>
      <c r="K612" s="34"/>
      <c r="N612" s="34"/>
    </row>
    <row r="613" spans="1:14" ht="15.75" customHeight="1" x14ac:dyDescent="0.25">
      <c r="A613" s="32"/>
      <c r="J613" s="34"/>
      <c r="K613" s="34"/>
      <c r="N613" s="34"/>
    </row>
    <row r="614" spans="1:14" ht="15.75" customHeight="1" x14ac:dyDescent="0.25">
      <c r="A614" s="32"/>
      <c r="J614" s="34"/>
      <c r="K614" s="34"/>
      <c r="N614" s="34"/>
    </row>
    <row r="615" spans="1:14" ht="15.75" customHeight="1" x14ac:dyDescent="0.25">
      <c r="A615" s="32"/>
      <c r="J615" s="34"/>
      <c r="K615" s="34"/>
      <c r="N615" s="34"/>
    </row>
    <row r="616" spans="1:14" ht="15.75" customHeight="1" x14ac:dyDescent="0.25">
      <c r="A616" s="32"/>
      <c r="J616" s="34"/>
      <c r="K616" s="34"/>
      <c r="N616" s="34"/>
    </row>
    <row r="617" spans="1:14" ht="15.75" customHeight="1" x14ac:dyDescent="0.25">
      <c r="A617" s="32"/>
      <c r="J617" s="34"/>
      <c r="K617" s="34"/>
      <c r="N617" s="34"/>
    </row>
    <row r="618" spans="1:14" ht="15.75" customHeight="1" x14ac:dyDescent="0.25">
      <c r="A618" s="32"/>
      <c r="J618" s="34"/>
      <c r="K618" s="34"/>
      <c r="N618" s="34"/>
    </row>
    <row r="619" spans="1:14" ht="15.75" customHeight="1" x14ac:dyDescent="0.25">
      <c r="A619" s="32"/>
      <c r="J619" s="34"/>
      <c r="K619" s="34"/>
      <c r="N619" s="34"/>
    </row>
    <row r="620" spans="1:14" ht="15.75" customHeight="1" x14ac:dyDescent="0.25">
      <c r="A620" s="32"/>
      <c r="J620" s="34"/>
      <c r="K620" s="34"/>
      <c r="N620" s="34"/>
    </row>
    <row r="621" spans="1:14" ht="15.75" customHeight="1" x14ac:dyDescent="0.25">
      <c r="A621" s="32"/>
      <c r="J621" s="34"/>
      <c r="K621" s="34"/>
      <c r="N621" s="34"/>
    </row>
    <row r="622" spans="1:14" ht="15.75" customHeight="1" x14ac:dyDescent="0.25">
      <c r="A622" s="32"/>
      <c r="J622" s="34"/>
      <c r="K622" s="34"/>
      <c r="N622" s="34"/>
    </row>
    <row r="623" spans="1:14" ht="15.75" customHeight="1" x14ac:dyDescent="0.25">
      <c r="A623" s="32"/>
      <c r="J623" s="34"/>
      <c r="K623" s="34"/>
      <c r="N623" s="34"/>
    </row>
    <row r="624" spans="1:14" ht="15.75" customHeight="1" x14ac:dyDescent="0.25">
      <c r="A624" s="32"/>
      <c r="J624" s="34"/>
      <c r="K624" s="34"/>
      <c r="N624" s="34"/>
    </row>
    <row r="625" spans="1:14" ht="15.75" customHeight="1" x14ac:dyDescent="0.25">
      <c r="A625" s="32"/>
      <c r="J625" s="34"/>
      <c r="K625" s="34"/>
      <c r="N625" s="34"/>
    </row>
    <row r="626" spans="1:14" ht="15.75" customHeight="1" x14ac:dyDescent="0.25">
      <c r="A626" s="32"/>
      <c r="J626" s="34"/>
      <c r="K626" s="34"/>
      <c r="N626" s="34"/>
    </row>
    <row r="627" spans="1:14" ht="15.75" customHeight="1" x14ac:dyDescent="0.25">
      <c r="A627" s="32"/>
      <c r="J627" s="34"/>
      <c r="K627" s="34"/>
      <c r="N627" s="34"/>
    </row>
    <row r="628" spans="1:14" ht="15.75" customHeight="1" x14ac:dyDescent="0.25">
      <c r="A628" s="32"/>
      <c r="J628" s="34"/>
      <c r="K628" s="34"/>
      <c r="N628" s="34"/>
    </row>
    <row r="629" spans="1:14" ht="15.75" customHeight="1" x14ac:dyDescent="0.25">
      <c r="A629" s="32"/>
      <c r="J629" s="34"/>
      <c r="K629" s="34"/>
      <c r="N629" s="34"/>
    </row>
    <row r="630" spans="1:14" ht="15.75" customHeight="1" x14ac:dyDescent="0.25">
      <c r="A630" s="32"/>
      <c r="J630" s="34"/>
      <c r="K630" s="34"/>
      <c r="N630" s="34"/>
    </row>
    <row r="631" spans="1:14" ht="15.75" customHeight="1" x14ac:dyDescent="0.25">
      <c r="A631" s="32"/>
      <c r="J631" s="34"/>
      <c r="K631" s="34"/>
      <c r="N631" s="34"/>
    </row>
    <row r="632" spans="1:14" ht="15.75" customHeight="1" x14ac:dyDescent="0.25">
      <c r="A632" s="32"/>
      <c r="J632" s="34"/>
      <c r="K632" s="34"/>
      <c r="N632" s="34"/>
    </row>
    <row r="633" spans="1:14" ht="15.75" customHeight="1" x14ac:dyDescent="0.25">
      <c r="A633" s="32"/>
      <c r="J633" s="34"/>
      <c r="K633" s="34"/>
      <c r="N633" s="34"/>
    </row>
    <row r="634" spans="1:14" ht="15.75" customHeight="1" x14ac:dyDescent="0.25">
      <c r="A634" s="32"/>
      <c r="J634" s="34"/>
      <c r="K634" s="34"/>
      <c r="N634" s="34"/>
    </row>
    <row r="635" spans="1:14" ht="15.75" customHeight="1" x14ac:dyDescent="0.25">
      <c r="A635" s="32"/>
      <c r="J635" s="34"/>
      <c r="K635" s="34"/>
      <c r="N635" s="34"/>
    </row>
    <row r="636" spans="1:14" ht="15.75" customHeight="1" x14ac:dyDescent="0.25">
      <c r="A636" s="32"/>
      <c r="J636" s="34"/>
      <c r="K636" s="34"/>
      <c r="N636" s="34"/>
    </row>
    <row r="637" spans="1:14" ht="15.75" customHeight="1" x14ac:dyDescent="0.25">
      <c r="A637" s="32"/>
      <c r="J637" s="34"/>
      <c r="K637" s="34"/>
      <c r="N637" s="34"/>
    </row>
    <row r="638" spans="1:14" ht="15.75" customHeight="1" x14ac:dyDescent="0.25">
      <c r="A638" s="32"/>
      <c r="J638" s="34"/>
      <c r="K638" s="34"/>
      <c r="N638" s="34"/>
    </row>
    <row r="639" spans="1:14" ht="15.75" customHeight="1" x14ac:dyDescent="0.25">
      <c r="A639" s="32"/>
      <c r="J639" s="34"/>
      <c r="K639" s="34"/>
      <c r="N639" s="34"/>
    </row>
    <row r="640" spans="1:14" ht="15.75" customHeight="1" x14ac:dyDescent="0.25">
      <c r="A640" s="32"/>
      <c r="J640" s="34"/>
      <c r="K640" s="34"/>
      <c r="N640" s="34"/>
    </row>
    <row r="641" spans="1:14" ht="15.75" customHeight="1" x14ac:dyDescent="0.25">
      <c r="A641" s="32"/>
      <c r="J641" s="34"/>
      <c r="K641" s="34"/>
      <c r="N641" s="34"/>
    </row>
    <row r="642" spans="1:14" ht="15.75" customHeight="1" x14ac:dyDescent="0.25">
      <c r="A642" s="32"/>
      <c r="J642" s="34"/>
      <c r="K642" s="34"/>
      <c r="N642" s="34"/>
    </row>
    <row r="643" spans="1:14" ht="15.75" customHeight="1" x14ac:dyDescent="0.25">
      <c r="A643" s="32"/>
      <c r="J643" s="34"/>
      <c r="K643" s="34"/>
      <c r="N643" s="34"/>
    </row>
    <row r="644" spans="1:14" ht="15.75" customHeight="1" x14ac:dyDescent="0.25">
      <c r="A644" s="32"/>
      <c r="J644" s="34"/>
      <c r="K644" s="34"/>
      <c r="N644" s="34"/>
    </row>
    <row r="645" spans="1:14" ht="15.75" customHeight="1" x14ac:dyDescent="0.25">
      <c r="A645" s="32"/>
      <c r="J645" s="34"/>
      <c r="K645" s="34"/>
      <c r="N645" s="34"/>
    </row>
    <row r="646" spans="1:14" ht="15.75" customHeight="1" x14ac:dyDescent="0.25">
      <c r="A646" s="32"/>
      <c r="J646" s="34"/>
      <c r="K646" s="34"/>
      <c r="N646" s="34"/>
    </row>
    <row r="647" spans="1:14" ht="15.75" customHeight="1" x14ac:dyDescent="0.25">
      <c r="A647" s="32"/>
      <c r="J647" s="34"/>
      <c r="K647" s="34"/>
      <c r="N647" s="34"/>
    </row>
    <row r="648" spans="1:14" ht="15.75" customHeight="1" x14ac:dyDescent="0.25">
      <c r="A648" s="32"/>
      <c r="J648" s="34"/>
      <c r="K648" s="34"/>
      <c r="N648" s="34"/>
    </row>
    <row r="649" spans="1:14" ht="15.75" customHeight="1" x14ac:dyDescent="0.25">
      <c r="A649" s="32"/>
      <c r="J649" s="34"/>
      <c r="K649" s="34"/>
      <c r="N649" s="34"/>
    </row>
    <row r="650" spans="1:14" ht="15.75" customHeight="1" x14ac:dyDescent="0.25">
      <c r="A650" s="32"/>
      <c r="J650" s="34"/>
      <c r="K650" s="34"/>
      <c r="N650" s="34"/>
    </row>
    <row r="651" spans="1:14" ht="15.75" customHeight="1" x14ac:dyDescent="0.25">
      <c r="A651" s="32"/>
      <c r="J651" s="34"/>
      <c r="K651" s="34"/>
      <c r="N651" s="34"/>
    </row>
    <row r="652" spans="1:14" ht="15.75" customHeight="1" x14ac:dyDescent="0.25">
      <c r="A652" s="32"/>
      <c r="J652" s="34"/>
      <c r="K652" s="34"/>
      <c r="N652" s="34"/>
    </row>
    <row r="653" spans="1:14" ht="15.75" customHeight="1" x14ac:dyDescent="0.25">
      <c r="A653" s="32"/>
      <c r="J653" s="34"/>
      <c r="K653" s="34"/>
      <c r="N653" s="34"/>
    </row>
    <row r="654" spans="1:14" ht="15.75" customHeight="1" x14ac:dyDescent="0.25">
      <c r="A654" s="32"/>
      <c r="J654" s="34"/>
      <c r="K654" s="34"/>
      <c r="N654" s="34"/>
    </row>
    <row r="655" spans="1:14" ht="15.75" customHeight="1" x14ac:dyDescent="0.25">
      <c r="A655" s="32"/>
      <c r="J655" s="34"/>
      <c r="K655" s="34"/>
      <c r="N655" s="34"/>
    </row>
    <row r="656" spans="1:14" ht="15.75" customHeight="1" x14ac:dyDescent="0.25">
      <c r="A656" s="32"/>
      <c r="J656" s="34"/>
      <c r="K656" s="34"/>
      <c r="N656" s="34"/>
    </row>
    <row r="657" spans="1:14" ht="15.75" customHeight="1" x14ac:dyDescent="0.25">
      <c r="A657" s="32"/>
      <c r="J657" s="34"/>
      <c r="K657" s="34"/>
      <c r="N657" s="34"/>
    </row>
    <row r="658" spans="1:14" ht="15.75" customHeight="1" x14ac:dyDescent="0.25">
      <c r="A658" s="32"/>
      <c r="J658" s="34"/>
      <c r="K658" s="34"/>
      <c r="N658" s="34"/>
    </row>
    <row r="659" spans="1:14" ht="15.75" customHeight="1" x14ac:dyDescent="0.25">
      <c r="A659" s="32"/>
      <c r="J659" s="34"/>
      <c r="K659" s="34"/>
      <c r="N659" s="34"/>
    </row>
    <row r="660" spans="1:14" ht="15.75" customHeight="1" x14ac:dyDescent="0.25">
      <c r="A660" s="32"/>
      <c r="J660" s="34"/>
      <c r="K660" s="34"/>
      <c r="N660" s="34"/>
    </row>
    <row r="661" spans="1:14" ht="15.75" customHeight="1" x14ac:dyDescent="0.25">
      <c r="A661" s="32"/>
      <c r="J661" s="34"/>
      <c r="K661" s="34"/>
      <c r="N661" s="34"/>
    </row>
    <row r="662" spans="1:14" ht="15.75" customHeight="1" x14ac:dyDescent="0.25">
      <c r="A662" s="32"/>
      <c r="J662" s="34"/>
      <c r="K662" s="34"/>
      <c r="N662" s="34"/>
    </row>
    <row r="663" spans="1:14" ht="15.75" customHeight="1" x14ac:dyDescent="0.25">
      <c r="A663" s="32"/>
      <c r="J663" s="34"/>
      <c r="K663" s="34"/>
      <c r="N663" s="34"/>
    </row>
    <row r="664" spans="1:14" ht="15.75" customHeight="1" x14ac:dyDescent="0.25">
      <c r="A664" s="32"/>
      <c r="J664" s="34"/>
      <c r="K664" s="34"/>
      <c r="N664" s="34"/>
    </row>
    <row r="665" spans="1:14" ht="15.75" customHeight="1" x14ac:dyDescent="0.25">
      <c r="A665" s="32"/>
      <c r="J665" s="34"/>
      <c r="K665" s="34"/>
      <c r="N665" s="34"/>
    </row>
    <row r="666" spans="1:14" ht="15.75" customHeight="1" x14ac:dyDescent="0.25">
      <c r="A666" s="32"/>
      <c r="J666" s="34"/>
      <c r="K666" s="34"/>
      <c r="N666" s="34"/>
    </row>
    <row r="667" spans="1:14" ht="15.75" customHeight="1" x14ac:dyDescent="0.25">
      <c r="A667" s="32"/>
      <c r="J667" s="34"/>
      <c r="K667" s="34"/>
      <c r="N667" s="34"/>
    </row>
    <row r="668" spans="1:14" ht="15.75" customHeight="1" x14ac:dyDescent="0.25">
      <c r="A668" s="32"/>
      <c r="J668" s="34"/>
      <c r="K668" s="34"/>
      <c r="N668" s="34"/>
    </row>
    <row r="669" spans="1:14" ht="15.75" customHeight="1" x14ac:dyDescent="0.25">
      <c r="A669" s="32"/>
      <c r="J669" s="34"/>
      <c r="K669" s="34"/>
      <c r="N669" s="34"/>
    </row>
    <row r="670" spans="1:14" ht="15.75" customHeight="1" x14ac:dyDescent="0.25">
      <c r="A670" s="32"/>
      <c r="J670" s="34"/>
      <c r="K670" s="34"/>
      <c r="N670" s="34"/>
    </row>
    <row r="671" spans="1:14" ht="15.75" customHeight="1" x14ac:dyDescent="0.25">
      <c r="A671" s="32"/>
      <c r="J671" s="34"/>
      <c r="K671" s="34"/>
      <c r="N671" s="34"/>
    </row>
    <row r="672" spans="1:14" ht="15.75" customHeight="1" x14ac:dyDescent="0.25">
      <c r="A672" s="32"/>
      <c r="J672" s="34"/>
      <c r="K672" s="34"/>
      <c r="N672" s="34"/>
    </row>
    <row r="673" spans="1:14" ht="15.75" customHeight="1" x14ac:dyDescent="0.25">
      <c r="A673" s="32"/>
      <c r="J673" s="34"/>
      <c r="K673" s="34"/>
      <c r="N673" s="34"/>
    </row>
    <row r="674" spans="1:14" ht="15.75" customHeight="1" x14ac:dyDescent="0.25">
      <c r="A674" s="32"/>
      <c r="J674" s="34"/>
      <c r="K674" s="34"/>
      <c r="N674" s="34"/>
    </row>
    <row r="675" spans="1:14" ht="15.75" customHeight="1" x14ac:dyDescent="0.25">
      <c r="A675" s="32"/>
      <c r="J675" s="34"/>
      <c r="K675" s="34"/>
      <c r="N675" s="34"/>
    </row>
    <row r="676" spans="1:14" ht="15.75" customHeight="1" x14ac:dyDescent="0.25">
      <c r="A676" s="32"/>
      <c r="J676" s="34"/>
      <c r="K676" s="34"/>
      <c r="N676" s="34"/>
    </row>
    <row r="677" spans="1:14" ht="15.75" customHeight="1" x14ac:dyDescent="0.25">
      <c r="A677" s="32"/>
      <c r="J677" s="34"/>
      <c r="K677" s="34"/>
      <c r="N677" s="34"/>
    </row>
    <row r="678" spans="1:14" ht="15.75" customHeight="1" x14ac:dyDescent="0.25">
      <c r="A678" s="32"/>
      <c r="J678" s="34"/>
      <c r="K678" s="34"/>
      <c r="N678" s="34"/>
    </row>
    <row r="679" spans="1:14" ht="15.75" customHeight="1" x14ac:dyDescent="0.25">
      <c r="A679" s="32"/>
      <c r="J679" s="34"/>
      <c r="K679" s="34"/>
      <c r="N679" s="34"/>
    </row>
    <row r="680" spans="1:14" ht="15.75" customHeight="1" x14ac:dyDescent="0.25">
      <c r="A680" s="32"/>
      <c r="J680" s="34"/>
      <c r="K680" s="34"/>
      <c r="N680" s="34"/>
    </row>
    <row r="681" spans="1:14" ht="15.75" customHeight="1" x14ac:dyDescent="0.25">
      <c r="A681" s="32"/>
      <c r="J681" s="34"/>
      <c r="K681" s="34"/>
      <c r="N681" s="34"/>
    </row>
    <row r="682" spans="1:14" ht="15.75" customHeight="1" x14ac:dyDescent="0.25">
      <c r="A682" s="32"/>
      <c r="J682" s="34"/>
      <c r="K682" s="34"/>
      <c r="N682" s="34"/>
    </row>
    <row r="683" spans="1:14" ht="15.75" customHeight="1" x14ac:dyDescent="0.25">
      <c r="A683" s="32"/>
      <c r="J683" s="34"/>
      <c r="K683" s="34"/>
      <c r="N683" s="34"/>
    </row>
    <row r="684" spans="1:14" ht="15.75" customHeight="1" x14ac:dyDescent="0.25">
      <c r="A684" s="32"/>
      <c r="J684" s="34"/>
      <c r="K684" s="34"/>
      <c r="N684" s="34"/>
    </row>
    <row r="685" spans="1:14" ht="15.75" customHeight="1" x14ac:dyDescent="0.25">
      <c r="A685" s="32"/>
      <c r="J685" s="34"/>
      <c r="K685" s="34"/>
      <c r="N685" s="34"/>
    </row>
    <row r="686" spans="1:14" ht="15.75" customHeight="1" x14ac:dyDescent="0.25">
      <c r="A686" s="32"/>
      <c r="J686" s="34"/>
      <c r="K686" s="34"/>
      <c r="N686" s="34"/>
    </row>
    <row r="687" spans="1:14" ht="15.75" customHeight="1" x14ac:dyDescent="0.25">
      <c r="A687" s="32"/>
      <c r="J687" s="34"/>
      <c r="K687" s="34"/>
      <c r="N687" s="34"/>
    </row>
    <row r="688" spans="1:14" ht="15.75" customHeight="1" x14ac:dyDescent="0.25">
      <c r="A688" s="32"/>
      <c r="J688" s="34"/>
      <c r="K688" s="34"/>
      <c r="N688" s="34"/>
    </row>
    <row r="689" spans="1:14" ht="15.75" customHeight="1" x14ac:dyDescent="0.25">
      <c r="A689" s="32"/>
      <c r="J689" s="34"/>
      <c r="K689" s="34"/>
      <c r="N689" s="34"/>
    </row>
    <row r="690" spans="1:14" ht="15.75" customHeight="1" x14ac:dyDescent="0.25">
      <c r="A690" s="32"/>
      <c r="J690" s="34"/>
      <c r="K690" s="34"/>
      <c r="N690" s="34"/>
    </row>
    <row r="691" spans="1:14" ht="15.75" customHeight="1" x14ac:dyDescent="0.25">
      <c r="A691" s="32"/>
      <c r="J691" s="34"/>
      <c r="K691" s="34"/>
      <c r="N691" s="34"/>
    </row>
    <row r="692" spans="1:14" ht="15.75" customHeight="1" x14ac:dyDescent="0.25">
      <c r="A692" s="32"/>
      <c r="J692" s="34"/>
      <c r="K692" s="34"/>
      <c r="N692" s="34"/>
    </row>
    <row r="693" spans="1:14" ht="15.75" customHeight="1" x14ac:dyDescent="0.25">
      <c r="A693" s="32"/>
      <c r="J693" s="34"/>
      <c r="K693" s="34"/>
      <c r="N693" s="34"/>
    </row>
    <row r="694" spans="1:14" ht="15.75" customHeight="1" x14ac:dyDescent="0.25">
      <c r="A694" s="32"/>
      <c r="J694" s="34"/>
      <c r="K694" s="34"/>
      <c r="N694" s="34"/>
    </row>
    <row r="695" spans="1:14" ht="15.75" customHeight="1" x14ac:dyDescent="0.25">
      <c r="A695" s="32"/>
      <c r="J695" s="34"/>
      <c r="K695" s="34"/>
      <c r="N695" s="34"/>
    </row>
    <row r="696" spans="1:14" ht="15.75" customHeight="1" x14ac:dyDescent="0.25">
      <c r="A696" s="32"/>
      <c r="J696" s="34"/>
      <c r="K696" s="34"/>
      <c r="N696" s="34"/>
    </row>
    <row r="697" spans="1:14" ht="15.75" customHeight="1" x14ac:dyDescent="0.25">
      <c r="A697" s="32"/>
      <c r="J697" s="34"/>
      <c r="K697" s="34"/>
      <c r="N697" s="34"/>
    </row>
    <row r="698" spans="1:14" ht="15.75" customHeight="1" x14ac:dyDescent="0.25">
      <c r="A698" s="32"/>
      <c r="J698" s="34"/>
      <c r="K698" s="34"/>
      <c r="N698" s="34"/>
    </row>
    <row r="699" spans="1:14" ht="15.75" customHeight="1" x14ac:dyDescent="0.25">
      <c r="A699" s="32"/>
      <c r="J699" s="34"/>
      <c r="K699" s="34"/>
      <c r="N699" s="34"/>
    </row>
    <row r="700" spans="1:14" ht="15.75" customHeight="1" x14ac:dyDescent="0.25">
      <c r="A700" s="32"/>
      <c r="J700" s="34"/>
      <c r="K700" s="34"/>
      <c r="N700" s="34"/>
    </row>
    <row r="701" spans="1:14" ht="15.75" customHeight="1" x14ac:dyDescent="0.25">
      <c r="A701" s="32"/>
      <c r="J701" s="34"/>
      <c r="K701" s="34"/>
      <c r="N701" s="34"/>
    </row>
    <row r="702" spans="1:14" ht="15.75" customHeight="1" x14ac:dyDescent="0.25">
      <c r="A702" s="32"/>
      <c r="J702" s="34"/>
      <c r="K702" s="34"/>
      <c r="N702" s="34"/>
    </row>
    <row r="703" spans="1:14" ht="15.75" customHeight="1" x14ac:dyDescent="0.25">
      <c r="A703" s="32"/>
      <c r="J703" s="34"/>
      <c r="K703" s="34"/>
      <c r="N703" s="34"/>
    </row>
    <row r="704" spans="1:14" ht="15.75" customHeight="1" x14ac:dyDescent="0.25">
      <c r="A704" s="32"/>
      <c r="J704" s="34"/>
      <c r="K704" s="34"/>
      <c r="N704" s="34"/>
    </row>
    <row r="705" spans="1:14" ht="15.75" customHeight="1" x14ac:dyDescent="0.25">
      <c r="A705" s="32"/>
      <c r="J705" s="34"/>
      <c r="K705" s="34"/>
      <c r="N705" s="34"/>
    </row>
    <row r="706" spans="1:14" ht="15.75" customHeight="1" x14ac:dyDescent="0.25">
      <c r="A706" s="32"/>
      <c r="J706" s="34"/>
      <c r="K706" s="34"/>
      <c r="N706" s="34"/>
    </row>
    <row r="707" spans="1:14" ht="15.75" customHeight="1" x14ac:dyDescent="0.25">
      <c r="A707" s="32"/>
      <c r="J707" s="34"/>
      <c r="K707" s="34"/>
      <c r="N707" s="34"/>
    </row>
    <row r="708" spans="1:14" ht="15.75" customHeight="1" x14ac:dyDescent="0.25">
      <c r="A708" s="32"/>
      <c r="J708" s="34"/>
      <c r="K708" s="34"/>
      <c r="N708" s="34"/>
    </row>
    <row r="709" spans="1:14" ht="15.75" customHeight="1" x14ac:dyDescent="0.25">
      <c r="A709" s="32"/>
      <c r="J709" s="34"/>
      <c r="K709" s="34"/>
      <c r="N709" s="34"/>
    </row>
    <row r="710" spans="1:14" ht="15.75" customHeight="1" x14ac:dyDescent="0.25">
      <c r="A710" s="32"/>
      <c r="J710" s="34"/>
      <c r="K710" s="34"/>
      <c r="N710" s="34"/>
    </row>
    <row r="711" spans="1:14" ht="15.75" customHeight="1" x14ac:dyDescent="0.25">
      <c r="A711" s="32"/>
      <c r="J711" s="34"/>
      <c r="K711" s="34"/>
      <c r="N711" s="34"/>
    </row>
    <row r="712" spans="1:14" ht="15.75" customHeight="1" x14ac:dyDescent="0.25">
      <c r="A712" s="32"/>
      <c r="J712" s="34"/>
      <c r="K712" s="34"/>
      <c r="N712" s="34"/>
    </row>
    <row r="713" spans="1:14" ht="15.75" customHeight="1" x14ac:dyDescent="0.25">
      <c r="A713" s="32"/>
      <c r="J713" s="34"/>
      <c r="K713" s="34"/>
      <c r="N713" s="34"/>
    </row>
    <row r="714" spans="1:14" ht="15.75" customHeight="1" x14ac:dyDescent="0.25">
      <c r="A714" s="32"/>
      <c r="J714" s="34"/>
      <c r="K714" s="34"/>
      <c r="N714" s="34"/>
    </row>
    <row r="715" spans="1:14" ht="15.75" customHeight="1" x14ac:dyDescent="0.25">
      <c r="A715" s="32"/>
      <c r="J715" s="34"/>
      <c r="K715" s="34"/>
      <c r="N715" s="34"/>
    </row>
    <row r="716" spans="1:14" ht="15.75" customHeight="1" x14ac:dyDescent="0.25">
      <c r="A716" s="32"/>
      <c r="J716" s="34"/>
      <c r="K716" s="34"/>
      <c r="N716" s="34"/>
    </row>
    <row r="717" spans="1:14" ht="15.75" customHeight="1" x14ac:dyDescent="0.25">
      <c r="A717" s="32"/>
      <c r="J717" s="34"/>
      <c r="K717" s="34"/>
      <c r="N717" s="34"/>
    </row>
    <row r="718" spans="1:14" ht="15.75" customHeight="1" x14ac:dyDescent="0.25">
      <c r="A718" s="32"/>
      <c r="J718" s="34"/>
      <c r="K718" s="34"/>
      <c r="N718" s="34"/>
    </row>
    <row r="719" spans="1:14" ht="15.75" customHeight="1" x14ac:dyDescent="0.25">
      <c r="A719" s="32"/>
      <c r="J719" s="34"/>
      <c r="K719" s="34"/>
      <c r="N719" s="34"/>
    </row>
    <row r="720" spans="1:14" ht="15.75" customHeight="1" x14ac:dyDescent="0.25">
      <c r="A720" s="32"/>
      <c r="J720" s="34"/>
      <c r="K720" s="34"/>
      <c r="N720" s="34"/>
    </row>
    <row r="721" spans="1:14" ht="15.75" customHeight="1" x14ac:dyDescent="0.25">
      <c r="A721" s="32"/>
      <c r="J721" s="34"/>
      <c r="K721" s="34"/>
      <c r="N721" s="34"/>
    </row>
    <row r="722" spans="1:14" ht="15.75" customHeight="1" x14ac:dyDescent="0.25">
      <c r="A722" s="32"/>
      <c r="J722" s="34"/>
      <c r="K722" s="34"/>
      <c r="N722" s="34"/>
    </row>
    <row r="723" spans="1:14" ht="15.75" customHeight="1" x14ac:dyDescent="0.25">
      <c r="A723" s="32"/>
      <c r="J723" s="34"/>
      <c r="K723" s="34"/>
      <c r="N723" s="34"/>
    </row>
    <row r="724" spans="1:14" ht="15.75" customHeight="1" x14ac:dyDescent="0.25">
      <c r="A724" s="32"/>
      <c r="J724" s="34"/>
      <c r="K724" s="34"/>
      <c r="N724" s="34"/>
    </row>
    <row r="725" spans="1:14" ht="15.75" customHeight="1" x14ac:dyDescent="0.25">
      <c r="A725" s="32"/>
      <c r="J725" s="34"/>
      <c r="K725" s="34"/>
      <c r="N725" s="34"/>
    </row>
    <row r="726" spans="1:14" ht="15.75" customHeight="1" x14ac:dyDescent="0.25">
      <c r="A726" s="32"/>
      <c r="J726" s="34"/>
      <c r="K726" s="34"/>
      <c r="N726" s="34"/>
    </row>
    <row r="727" spans="1:14" ht="15.75" customHeight="1" x14ac:dyDescent="0.25">
      <c r="A727" s="32"/>
      <c r="J727" s="34"/>
      <c r="K727" s="34"/>
      <c r="N727" s="34"/>
    </row>
    <row r="728" spans="1:14" ht="15.75" customHeight="1" x14ac:dyDescent="0.25">
      <c r="A728" s="32"/>
      <c r="J728" s="34"/>
      <c r="K728" s="34"/>
      <c r="N728" s="34"/>
    </row>
    <row r="729" spans="1:14" ht="15.75" customHeight="1" x14ac:dyDescent="0.25">
      <c r="A729" s="32"/>
      <c r="J729" s="34"/>
      <c r="K729" s="34"/>
      <c r="N729" s="34"/>
    </row>
    <row r="730" spans="1:14" ht="15.75" customHeight="1" x14ac:dyDescent="0.25">
      <c r="A730" s="32"/>
      <c r="J730" s="34"/>
      <c r="K730" s="34"/>
      <c r="N730" s="34"/>
    </row>
    <row r="731" spans="1:14" ht="15.75" customHeight="1" x14ac:dyDescent="0.25">
      <c r="A731" s="32"/>
      <c r="J731" s="34"/>
      <c r="K731" s="34"/>
      <c r="N731" s="34"/>
    </row>
    <row r="732" spans="1:14" ht="15.75" customHeight="1" x14ac:dyDescent="0.25">
      <c r="A732" s="32"/>
      <c r="J732" s="34"/>
      <c r="K732" s="34"/>
      <c r="N732" s="34"/>
    </row>
    <row r="733" spans="1:14" ht="15.75" customHeight="1" x14ac:dyDescent="0.25">
      <c r="A733" s="32"/>
      <c r="J733" s="34"/>
      <c r="K733" s="34"/>
      <c r="N733" s="34"/>
    </row>
    <row r="734" spans="1:14" ht="15.75" customHeight="1" x14ac:dyDescent="0.25">
      <c r="A734" s="32"/>
      <c r="J734" s="34"/>
      <c r="K734" s="34"/>
      <c r="N734" s="34"/>
    </row>
    <row r="735" spans="1:14" ht="15.75" customHeight="1" x14ac:dyDescent="0.25">
      <c r="A735" s="32"/>
      <c r="J735" s="34"/>
      <c r="K735" s="34"/>
      <c r="N735" s="34"/>
    </row>
    <row r="736" spans="1:14" ht="15.75" customHeight="1" x14ac:dyDescent="0.25">
      <c r="A736" s="32"/>
      <c r="J736" s="34"/>
      <c r="K736" s="34"/>
      <c r="N736" s="34"/>
    </row>
    <row r="737" spans="1:14" ht="15.75" customHeight="1" x14ac:dyDescent="0.25">
      <c r="A737" s="32"/>
      <c r="J737" s="34"/>
      <c r="K737" s="34"/>
      <c r="N737" s="34"/>
    </row>
    <row r="738" spans="1:14" ht="15.75" customHeight="1" x14ac:dyDescent="0.25">
      <c r="A738" s="32"/>
      <c r="J738" s="34"/>
      <c r="K738" s="34"/>
      <c r="N738" s="34"/>
    </row>
    <row r="739" spans="1:14" ht="15.75" customHeight="1" x14ac:dyDescent="0.25">
      <c r="A739" s="32"/>
      <c r="J739" s="34"/>
      <c r="K739" s="34"/>
      <c r="N739" s="34"/>
    </row>
    <row r="740" spans="1:14" ht="15.75" customHeight="1" x14ac:dyDescent="0.25">
      <c r="A740" s="32"/>
      <c r="J740" s="34"/>
      <c r="K740" s="34"/>
      <c r="N740" s="34"/>
    </row>
    <row r="741" spans="1:14" ht="15.75" customHeight="1" x14ac:dyDescent="0.25">
      <c r="A741" s="32"/>
      <c r="J741" s="34"/>
      <c r="K741" s="34"/>
      <c r="N741" s="34"/>
    </row>
    <row r="742" spans="1:14" ht="15.75" customHeight="1" x14ac:dyDescent="0.25">
      <c r="A742" s="32"/>
      <c r="J742" s="34"/>
      <c r="K742" s="34"/>
      <c r="N742" s="34"/>
    </row>
    <row r="743" spans="1:14" ht="15.75" customHeight="1" x14ac:dyDescent="0.25">
      <c r="A743" s="32"/>
      <c r="J743" s="34"/>
      <c r="K743" s="34"/>
      <c r="N743" s="34"/>
    </row>
    <row r="744" spans="1:14" ht="15.75" customHeight="1" x14ac:dyDescent="0.25">
      <c r="A744" s="32"/>
      <c r="J744" s="34"/>
      <c r="K744" s="34"/>
      <c r="N744" s="34"/>
    </row>
    <row r="745" spans="1:14" ht="15.75" customHeight="1" x14ac:dyDescent="0.25">
      <c r="A745" s="32"/>
      <c r="J745" s="34"/>
      <c r="K745" s="34"/>
      <c r="N745" s="34"/>
    </row>
    <row r="746" spans="1:14" ht="15.75" customHeight="1" x14ac:dyDescent="0.25">
      <c r="A746" s="32"/>
      <c r="J746" s="34"/>
      <c r="K746" s="34"/>
      <c r="N746" s="34"/>
    </row>
    <row r="747" spans="1:14" ht="15.75" customHeight="1" x14ac:dyDescent="0.25">
      <c r="A747" s="32"/>
      <c r="J747" s="34"/>
      <c r="K747" s="34"/>
      <c r="N747" s="34"/>
    </row>
    <row r="748" spans="1:14" ht="15.75" customHeight="1" x14ac:dyDescent="0.25">
      <c r="A748" s="32"/>
      <c r="J748" s="34"/>
      <c r="K748" s="34"/>
      <c r="N748" s="34"/>
    </row>
    <row r="749" spans="1:14" ht="15.75" customHeight="1" x14ac:dyDescent="0.25">
      <c r="A749" s="32"/>
      <c r="J749" s="34"/>
      <c r="K749" s="34"/>
      <c r="N749" s="34"/>
    </row>
    <row r="750" spans="1:14" ht="15.75" customHeight="1" x14ac:dyDescent="0.25">
      <c r="A750" s="32"/>
      <c r="J750" s="34"/>
      <c r="K750" s="34"/>
      <c r="N750" s="34"/>
    </row>
    <row r="751" spans="1:14" ht="15.75" customHeight="1" x14ac:dyDescent="0.25">
      <c r="A751" s="32"/>
      <c r="J751" s="34"/>
      <c r="K751" s="34"/>
      <c r="N751" s="34"/>
    </row>
    <row r="752" spans="1:14" ht="15.75" customHeight="1" x14ac:dyDescent="0.25">
      <c r="A752" s="32"/>
      <c r="J752" s="34"/>
      <c r="K752" s="34"/>
      <c r="N752" s="34"/>
    </row>
    <row r="753" spans="1:14" ht="15.75" customHeight="1" x14ac:dyDescent="0.25">
      <c r="A753" s="32"/>
      <c r="J753" s="34"/>
      <c r="K753" s="34"/>
      <c r="N753" s="34"/>
    </row>
    <row r="754" spans="1:14" ht="15.75" customHeight="1" x14ac:dyDescent="0.25">
      <c r="A754" s="32"/>
      <c r="J754" s="34"/>
      <c r="K754" s="34"/>
      <c r="N754" s="34"/>
    </row>
    <row r="755" spans="1:14" ht="15.75" customHeight="1" x14ac:dyDescent="0.25">
      <c r="A755" s="32"/>
      <c r="J755" s="34"/>
      <c r="K755" s="34"/>
      <c r="N755" s="34"/>
    </row>
    <row r="756" spans="1:14" ht="15.75" customHeight="1" x14ac:dyDescent="0.25">
      <c r="A756" s="32"/>
      <c r="J756" s="34"/>
      <c r="K756" s="34"/>
      <c r="N756" s="34"/>
    </row>
    <row r="757" spans="1:14" ht="15.75" customHeight="1" x14ac:dyDescent="0.25">
      <c r="A757" s="32"/>
      <c r="J757" s="34"/>
      <c r="K757" s="34"/>
      <c r="N757" s="34"/>
    </row>
    <row r="758" spans="1:14" ht="15.75" customHeight="1" x14ac:dyDescent="0.25">
      <c r="A758" s="32"/>
      <c r="J758" s="34"/>
      <c r="K758" s="34"/>
      <c r="N758" s="34"/>
    </row>
    <row r="759" spans="1:14" ht="15.75" customHeight="1" x14ac:dyDescent="0.25">
      <c r="A759" s="32"/>
      <c r="J759" s="34"/>
      <c r="K759" s="34"/>
      <c r="N759" s="34"/>
    </row>
    <row r="760" spans="1:14" ht="15.75" customHeight="1" x14ac:dyDescent="0.25">
      <c r="A760" s="32"/>
      <c r="J760" s="34"/>
      <c r="K760" s="34"/>
      <c r="N760" s="34"/>
    </row>
    <row r="761" spans="1:14" ht="15.75" customHeight="1" x14ac:dyDescent="0.25">
      <c r="A761" s="32"/>
      <c r="J761" s="34"/>
      <c r="K761" s="34"/>
      <c r="N761" s="34"/>
    </row>
    <row r="762" spans="1:14" ht="15.75" customHeight="1" x14ac:dyDescent="0.25">
      <c r="A762" s="32"/>
      <c r="J762" s="34"/>
      <c r="K762" s="34"/>
      <c r="N762" s="34"/>
    </row>
    <row r="763" spans="1:14" ht="15.75" customHeight="1" x14ac:dyDescent="0.25">
      <c r="A763" s="32"/>
      <c r="J763" s="34"/>
      <c r="K763" s="34"/>
      <c r="N763" s="34"/>
    </row>
    <row r="764" spans="1:14" ht="15.75" customHeight="1" x14ac:dyDescent="0.25">
      <c r="A764" s="32"/>
      <c r="J764" s="34"/>
      <c r="K764" s="34"/>
      <c r="N764" s="34"/>
    </row>
    <row r="765" spans="1:14" ht="15.75" customHeight="1" x14ac:dyDescent="0.25">
      <c r="A765" s="32"/>
      <c r="J765" s="34"/>
      <c r="K765" s="34"/>
      <c r="N765" s="34"/>
    </row>
    <row r="766" spans="1:14" ht="15.75" customHeight="1" x14ac:dyDescent="0.25">
      <c r="A766" s="32"/>
      <c r="J766" s="34"/>
      <c r="K766" s="34"/>
      <c r="N766" s="34"/>
    </row>
    <row r="767" spans="1:14" ht="15.75" customHeight="1" x14ac:dyDescent="0.25">
      <c r="A767" s="32"/>
      <c r="J767" s="34"/>
      <c r="K767" s="34"/>
      <c r="N767" s="34"/>
    </row>
    <row r="768" spans="1:14" ht="15.75" customHeight="1" x14ac:dyDescent="0.25">
      <c r="A768" s="32"/>
      <c r="J768" s="34"/>
      <c r="K768" s="34"/>
      <c r="N768" s="34"/>
    </row>
    <row r="769" spans="1:14" ht="15.75" customHeight="1" x14ac:dyDescent="0.25">
      <c r="A769" s="32"/>
      <c r="J769" s="34"/>
      <c r="K769" s="34"/>
      <c r="N769" s="34"/>
    </row>
    <row r="770" spans="1:14" ht="15.75" customHeight="1" x14ac:dyDescent="0.25">
      <c r="A770" s="32"/>
      <c r="J770" s="34"/>
      <c r="K770" s="34"/>
      <c r="N770" s="34"/>
    </row>
    <row r="771" spans="1:14" ht="15.75" customHeight="1" x14ac:dyDescent="0.25">
      <c r="A771" s="32"/>
      <c r="J771" s="34"/>
      <c r="K771" s="34"/>
      <c r="N771" s="34"/>
    </row>
    <row r="772" spans="1:14" ht="15.75" customHeight="1" x14ac:dyDescent="0.25">
      <c r="A772" s="32"/>
      <c r="J772" s="34"/>
      <c r="K772" s="34"/>
      <c r="N772" s="34"/>
    </row>
    <row r="773" spans="1:14" ht="15.75" customHeight="1" x14ac:dyDescent="0.25">
      <c r="A773" s="32"/>
      <c r="J773" s="34"/>
      <c r="K773" s="34"/>
      <c r="N773" s="34"/>
    </row>
    <row r="774" spans="1:14" ht="15.75" customHeight="1" x14ac:dyDescent="0.25">
      <c r="A774" s="32"/>
      <c r="J774" s="34"/>
      <c r="K774" s="34"/>
      <c r="N774" s="34"/>
    </row>
    <row r="775" spans="1:14" ht="15.75" customHeight="1" x14ac:dyDescent="0.25">
      <c r="A775" s="32"/>
      <c r="J775" s="34"/>
      <c r="K775" s="34"/>
      <c r="N775" s="34"/>
    </row>
    <row r="776" spans="1:14" ht="15.75" customHeight="1" x14ac:dyDescent="0.25">
      <c r="A776" s="32"/>
      <c r="J776" s="34"/>
      <c r="K776" s="34"/>
      <c r="N776" s="34"/>
    </row>
    <row r="777" spans="1:14" ht="15.75" customHeight="1" x14ac:dyDescent="0.25">
      <c r="A777" s="32"/>
      <c r="J777" s="34"/>
      <c r="K777" s="34"/>
      <c r="N777" s="34"/>
    </row>
    <row r="778" spans="1:14" ht="15.75" customHeight="1" x14ac:dyDescent="0.25">
      <c r="A778" s="32"/>
      <c r="J778" s="34"/>
      <c r="K778" s="34"/>
      <c r="N778" s="34"/>
    </row>
    <row r="779" spans="1:14" ht="15.75" customHeight="1" x14ac:dyDescent="0.25">
      <c r="A779" s="32"/>
      <c r="J779" s="34"/>
      <c r="K779" s="34"/>
      <c r="N779" s="34"/>
    </row>
    <row r="780" spans="1:14" ht="15.75" customHeight="1" x14ac:dyDescent="0.25">
      <c r="A780" s="32"/>
      <c r="J780" s="34"/>
      <c r="K780" s="34"/>
      <c r="N780" s="34"/>
    </row>
    <row r="781" spans="1:14" ht="15.75" customHeight="1" x14ac:dyDescent="0.25">
      <c r="A781" s="32"/>
      <c r="J781" s="34"/>
      <c r="K781" s="34"/>
      <c r="N781" s="34"/>
    </row>
    <row r="782" spans="1:14" ht="15.75" customHeight="1" x14ac:dyDescent="0.25">
      <c r="A782" s="32"/>
      <c r="J782" s="34"/>
      <c r="K782" s="34"/>
      <c r="N782" s="34"/>
    </row>
    <row r="783" spans="1:14" ht="15.75" customHeight="1" x14ac:dyDescent="0.25">
      <c r="A783" s="32"/>
      <c r="J783" s="34"/>
      <c r="K783" s="34"/>
      <c r="N783" s="34"/>
    </row>
    <row r="784" spans="1:14" ht="15.75" customHeight="1" x14ac:dyDescent="0.25">
      <c r="A784" s="32"/>
      <c r="J784" s="34"/>
      <c r="K784" s="34"/>
      <c r="N784" s="34"/>
    </row>
    <row r="785" spans="1:14" ht="15.75" customHeight="1" x14ac:dyDescent="0.25">
      <c r="A785" s="32"/>
      <c r="J785" s="34"/>
      <c r="K785" s="34"/>
      <c r="N785" s="34"/>
    </row>
    <row r="786" spans="1:14" ht="15.75" customHeight="1" x14ac:dyDescent="0.25">
      <c r="A786" s="32"/>
      <c r="J786" s="34"/>
      <c r="K786" s="34"/>
      <c r="N786" s="34"/>
    </row>
    <row r="787" spans="1:14" ht="15.75" customHeight="1" x14ac:dyDescent="0.25">
      <c r="A787" s="32"/>
      <c r="J787" s="34"/>
      <c r="K787" s="34"/>
      <c r="N787" s="34"/>
    </row>
    <row r="788" spans="1:14" ht="15.75" customHeight="1" x14ac:dyDescent="0.25">
      <c r="A788" s="32"/>
      <c r="J788" s="34"/>
      <c r="K788" s="34"/>
      <c r="N788" s="34"/>
    </row>
    <row r="789" spans="1:14" ht="15.75" customHeight="1" x14ac:dyDescent="0.25">
      <c r="A789" s="32"/>
      <c r="J789" s="34"/>
      <c r="K789" s="34"/>
      <c r="N789" s="34"/>
    </row>
    <row r="790" spans="1:14" ht="15.75" customHeight="1" x14ac:dyDescent="0.25">
      <c r="A790" s="32"/>
      <c r="J790" s="34"/>
      <c r="K790" s="34"/>
      <c r="N790" s="34"/>
    </row>
    <row r="791" spans="1:14" ht="15.75" customHeight="1" x14ac:dyDescent="0.25">
      <c r="A791" s="32"/>
      <c r="J791" s="34"/>
      <c r="K791" s="34"/>
      <c r="N791" s="34"/>
    </row>
    <row r="792" spans="1:14" ht="15.75" customHeight="1" x14ac:dyDescent="0.25">
      <c r="A792" s="32"/>
      <c r="J792" s="34"/>
      <c r="K792" s="34"/>
      <c r="N792" s="34"/>
    </row>
    <row r="793" spans="1:14" ht="15.75" customHeight="1" x14ac:dyDescent="0.25">
      <c r="A793" s="32"/>
      <c r="J793" s="34"/>
      <c r="K793" s="34"/>
      <c r="N793" s="34"/>
    </row>
    <row r="794" spans="1:14" ht="15.75" customHeight="1" x14ac:dyDescent="0.25">
      <c r="A794" s="32"/>
      <c r="J794" s="34"/>
      <c r="K794" s="34"/>
      <c r="N794" s="34"/>
    </row>
    <row r="795" spans="1:14" ht="15.75" customHeight="1" x14ac:dyDescent="0.25">
      <c r="A795" s="32"/>
      <c r="J795" s="34"/>
      <c r="K795" s="34"/>
      <c r="N795" s="34"/>
    </row>
    <row r="796" spans="1:14" ht="15.75" customHeight="1" x14ac:dyDescent="0.25">
      <c r="A796" s="32"/>
      <c r="J796" s="34"/>
      <c r="K796" s="34"/>
      <c r="N796" s="34"/>
    </row>
    <row r="797" spans="1:14" ht="15.75" customHeight="1" x14ac:dyDescent="0.25">
      <c r="A797" s="32"/>
      <c r="J797" s="34"/>
      <c r="K797" s="34"/>
      <c r="N797" s="34"/>
    </row>
    <row r="798" spans="1:14" ht="15.75" customHeight="1" x14ac:dyDescent="0.25">
      <c r="A798" s="32"/>
      <c r="J798" s="34"/>
      <c r="K798" s="34"/>
      <c r="N798" s="34"/>
    </row>
    <row r="799" spans="1:14" ht="15.75" customHeight="1" x14ac:dyDescent="0.25">
      <c r="A799" s="32"/>
      <c r="J799" s="34"/>
      <c r="K799" s="34"/>
      <c r="N799" s="34"/>
    </row>
    <row r="800" spans="1:14" ht="15.75" customHeight="1" x14ac:dyDescent="0.25">
      <c r="A800" s="32"/>
      <c r="J800" s="34"/>
      <c r="K800" s="34"/>
      <c r="N800" s="34"/>
    </row>
    <row r="801" spans="1:14" ht="15.75" customHeight="1" x14ac:dyDescent="0.25">
      <c r="A801" s="32"/>
      <c r="J801" s="34"/>
      <c r="K801" s="34"/>
      <c r="N801" s="34"/>
    </row>
    <row r="802" spans="1:14" ht="15.75" customHeight="1" x14ac:dyDescent="0.25">
      <c r="A802" s="32"/>
      <c r="J802" s="34"/>
      <c r="K802" s="34"/>
      <c r="N802" s="34"/>
    </row>
    <row r="803" spans="1:14" ht="15.75" customHeight="1" x14ac:dyDescent="0.25">
      <c r="A803" s="32"/>
      <c r="J803" s="34"/>
      <c r="K803" s="34"/>
      <c r="N803" s="34"/>
    </row>
    <row r="804" spans="1:14" ht="15.75" customHeight="1" x14ac:dyDescent="0.25">
      <c r="A804" s="32"/>
      <c r="J804" s="34"/>
      <c r="K804" s="34"/>
      <c r="N804" s="34"/>
    </row>
    <row r="805" spans="1:14" ht="15.75" customHeight="1" x14ac:dyDescent="0.25">
      <c r="A805" s="32"/>
      <c r="J805" s="34"/>
      <c r="K805" s="34"/>
      <c r="N805" s="34"/>
    </row>
    <row r="806" spans="1:14" ht="15.75" customHeight="1" x14ac:dyDescent="0.25">
      <c r="A806" s="32"/>
      <c r="J806" s="34"/>
      <c r="K806" s="34"/>
      <c r="N806" s="34"/>
    </row>
    <row r="807" spans="1:14" ht="15.75" customHeight="1" x14ac:dyDescent="0.25">
      <c r="A807" s="32"/>
      <c r="J807" s="34"/>
      <c r="K807" s="34"/>
      <c r="N807" s="34"/>
    </row>
    <row r="808" spans="1:14" ht="15.75" customHeight="1" x14ac:dyDescent="0.25">
      <c r="A808" s="32"/>
      <c r="J808" s="34"/>
      <c r="K808" s="34"/>
      <c r="N808" s="34"/>
    </row>
    <row r="809" spans="1:14" ht="15.75" customHeight="1" x14ac:dyDescent="0.25">
      <c r="A809" s="32"/>
      <c r="J809" s="34"/>
      <c r="K809" s="34"/>
      <c r="N809" s="34"/>
    </row>
    <row r="810" spans="1:14" ht="15.75" customHeight="1" x14ac:dyDescent="0.25">
      <c r="A810" s="32"/>
      <c r="J810" s="34"/>
      <c r="K810" s="34"/>
      <c r="N810" s="34"/>
    </row>
    <row r="811" spans="1:14" ht="15.75" customHeight="1" x14ac:dyDescent="0.25">
      <c r="A811" s="32"/>
      <c r="J811" s="34"/>
      <c r="K811" s="34"/>
      <c r="N811" s="34"/>
    </row>
    <row r="812" spans="1:14" ht="15.75" customHeight="1" x14ac:dyDescent="0.25">
      <c r="A812" s="32"/>
      <c r="J812" s="34"/>
      <c r="K812" s="34"/>
      <c r="N812" s="34"/>
    </row>
    <row r="813" spans="1:14" ht="15.75" customHeight="1" x14ac:dyDescent="0.25">
      <c r="A813" s="32"/>
      <c r="J813" s="34"/>
      <c r="K813" s="34"/>
      <c r="N813" s="34"/>
    </row>
    <row r="814" spans="1:14" ht="15.75" customHeight="1" x14ac:dyDescent="0.25">
      <c r="A814" s="32"/>
      <c r="J814" s="34"/>
      <c r="K814" s="34"/>
      <c r="N814" s="34"/>
    </row>
    <row r="815" spans="1:14" ht="15.75" customHeight="1" x14ac:dyDescent="0.25">
      <c r="A815" s="32"/>
      <c r="J815" s="34"/>
      <c r="K815" s="34"/>
      <c r="N815" s="34"/>
    </row>
    <row r="816" spans="1:14" ht="15.75" customHeight="1" x14ac:dyDescent="0.25">
      <c r="A816" s="32"/>
      <c r="J816" s="34"/>
      <c r="K816" s="34"/>
      <c r="N816" s="34"/>
    </row>
    <row r="817" spans="1:14" ht="15.75" customHeight="1" x14ac:dyDescent="0.25">
      <c r="A817" s="32"/>
      <c r="J817" s="34"/>
      <c r="K817" s="34"/>
      <c r="N817" s="34"/>
    </row>
    <row r="818" spans="1:14" ht="15.75" customHeight="1" x14ac:dyDescent="0.25">
      <c r="A818" s="32"/>
      <c r="J818" s="34"/>
      <c r="K818" s="34"/>
      <c r="N818" s="34"/>
    </row>
    <row r="819" spans="1:14" ht="15.75" customHeight="1" x14ac:dyDescent="0.25">
      <c r="A819" s="32"/>
      <c r="J819" s="34"/>
      <c r="K819" s="34"/>
      <c r="N819" s="34"/>
    </row>
    <row r="820" spans="1:14" ht="15.75" customHeight="1" x14ac:dyDescent="0.25">
      <c r="A820" s="32"/>
      <c r="J820" s="34"/>
      <c r="K820" s="34"/>
      <c r="N820" s="34"/>
    </row>
    <row r="821" spans="1:14" ht="15.75" customHeight="1" x14ac:dyDescent="0.25">
      <c r="A821" s="32"/>
      <c r="J821" s="34"/>
      <c r="K821" s="34"/>
      <c r="N821" s="34"/>
    </row>
    <row r="822" spans="1:14" ht="15.75" customHeight="1" x14ac:dyDescent="0.25">
      <c r="A822" s="32"/>
      <c r="J822" s="34"/>
      <c r="K822" s="34"/>
      <c r="N822" s="34"/>
    </row>
    <row r="823" spans="1:14" ht="15.75" customHeight="1" x14ac:dyDescent="0.25">
      <c r="A823" s="32"/>
      <c r="J823" s="34"/>
      <c r="K823" s="34"/>
      <c r="N823" s="34"/>
    </row>
    <row r="824" spans="1:14" ht="15.75" customHeight="1" x14ac:dyDescent="0.25">
      <c r="A824" s="32"/>
      <c r="J824" s="34"/>
      <c r="K824" s="34"/>
      <c r="N824" s="34"/>
    </row>
    <row r="825" spans="1:14" ht="15.75" customHeight="1" x14ac:dyDescent="0.25">
      <c r="A825" s="32"/>
      <c r="J825" s="34"/>
      <c r="K825" s="34"/>
      <c r="N825" s="34"/>
    </row>
    <row r="826" spans="1:14" ht="15.75" customHeight="1" x14ac:dyDescent="0.25">
      <c r="A826" s="32"/>
      <c r="J826" s="34"/>
      <c r="K826" s="34"/>
      <c r="N826" s="34"/>
    </row>
    <row r="827" spans="1:14" ht="15.75" customHeight="1" x14ac:dyDescent="0.25">
      <c r="A827" s="32"/>
      <c r="J827" s="34"/>
      <c r="K827" s="34"/>
      <c r="N827" s="34"/>
    </row>
    <row r="828" spans="1:14" ht="15.75" customHeight="1" x14ac:dyDescent="0.25">
      <c r="A828" s="32"/>
      <c r="J828" s="34"/>
      <c r="K828" s="34"/>
      <c r="N828" s="34"/>
    </row>
    <row r="829" spans="1:14" ht="15.75" customHeight="1" x14ac:dyDescent="0.25">
      <c r="A829" s="32"/>
      <c r="J829" s="34"/>
      <c r="K829" s="34"/>
      <c r="N829" s="34"/>
    </row>
    <row r="830" spans="1:14" ht="15.75" customHeight="1" x14ac:dyDescent="0.25">
      <c r="A830" s="32"/>
      <c r="J830" s="34"/>
      <c r="K830" s="34"/>
      <c r="N830" s="34"/>
    </row>
    <row r="831" spans="1:14" ht="15.75" customHeight="1" x14ac:dyDescent="0.25">
      <c r="A831" s="32"/>
      <c r="J831" s="34"/>
      <c r="K831" s="34"/>
      <c r="N831" s="34"/>
    </row>
    <row r="832" spans="1:14" ht="15.75" customHeight="1" x14ac:dyDescent="0.25">
      <c r="A832" s="32"/>
      <c r="J832" s="34"/>
      <c r="K832" s="34"/>
      <c r="N832" s="34"/>
    </row>
    <row r="833" spans="1:14" ht="15.75" customHeight="1" x14ac:dyDescent="0.25">
      <c r="A833" s="32"/>
      <c r="J833" s="34"/>
      <c r="K833" s="34"/>
      <c r="N833" s="34"/>
    </row>
    <row r="834" spans="1:14" ht="15.75" customHeight="1" x14ac:dyDescent="0.25">
      <c r="A834" s="32"/>
      <c r="J834" s="34"/>
      <c r="K834" s="34"/>
      <c r="N834" s="34"/>
    </row>
    <row r="835" spans="1:14" ht="15.75" customHeight="1" x14ac:dyDescent="0.25">
      <c r="A835" s="32"/>
      <c r="J835" s="34"/>
      <c r="K835" s="34"/>
      <c r="N835" s="34"/>
    </row>
    <row r="836" spans="1:14" ht="15.75" customHeight="1" x14ac:dyDescent="0.25">
      <c r="A836" s="32"/>
      <c r="J836" s="34"/>
      <c r="K836" s="34"/>
      <c r="N836" s="34"/>
    </row>
    <row r="837" spans="1:14" ht="15.75" customHeight="1" x14ac:dyDescent="0.25">
      <c r="A837" s="32"/>
      <c r="J837" s="34"/>
      <c r="K837" s="34"/>
      <c r="N837" s="34"/>
    </row>
    <row r="838" spans="1:14" ht="15.75" customHeight="1" x14ac:dyDescent="0.25">
      <c r="A838" s="32"/>
      <c r="J838" s="34"/>
      <c r="K838" s="34"/>
      <c r="N838" s="34"/>
    </row>
    <row r="839" spans="1:14" ht="15.75" customHeight="1" x14ac:dyDescent="0.25">
      <c r="A839" s="32"/>
      <c r="J839" s="34"/>
      <c r="K839" s="34"/>
      <c r="N839" s="34"/>
    </row>
    <row r="840" spans="1:14" ht="15.75" customHeight="1" x14ac:dyDescent="0.25">
      <c r="A840" s="32"/>
      <c r="J840" s="34"/>
      <c r="K840" s="34"/>
      <c r="N840" s="34"/>
    </row>
    <row r="841" spans="1:14" ht="15.75" customHeight="1" x14ac:dyDescent="0.25">
      <c r="A841" s="32"/>
      <c r="J841" s="34"/>
      <c r="K841" s="34"/>
      <c r="N841" s="34"/>
    </row>
    <row r="842" spans="1:14" ht="15.75" customHeight="1" x14ac:dyDescent="0.25">
      <c r="A842" s="32"/>
      <c r="J842" s="34"/>
      <c r="K842" s="34"/>
      <c r="N842" s="34"/>
    </row>
    <row r="843" spans="1:14" ht="15.75" customHeight="1" x14ac:dyDescent="0.25">
      <c r="A843" s="32"/>
      <c r="J843" s="34"/>
      <c r="K843" s="34"/>
      <c r="N843" s="34"/>
    </row>
    <row r="844" spans="1:14" ht="15.75" customHeight="1" x14ac:dyDescent="0.25">
      <c r="A844" s="32"/>
      <c r="J844" s="34"/>
      <c r="K844" s="34"/>
      <c r="N844" s="34"/>
    </row>
    <row r="845" spans="1:14" ht="15.75" customHeight="1" x14ac:dyDescent="0.25">
      <c r="A845" s="32"/>
      <c r="J845" s="34"/>
      <c r="K845" s="34"/>
      <c r="N845" s="34"/>
    </row>
    <row r="846" spans="1:14" ht="15.75" customHeight="1" x14ac:dyDescent="0.25">
      <c r="A846" s="32"/>
      <c r="J846" s="34"/>
      <c r="K846" s="34"/>
      <c r="N846" s="34"/>
    </row>
    <row r="847" spans="1:14" ht="15.75" customHeight="1" x14ac:dyDescent="0.25">
      <c r="A847" s="32"/>
      <c r="J847" s="34"/>
      <c r="K847" s="34"/>
      <c r="N847" s="34"/>
    </row>
    <row r="848" spans="1:14" ht="15.75" customHeight="1" x14ac:dyDescent="0.25">
      <c r="A848" s="32"/>
      <c r="J848" s="34"/>
      <c r="K848" s="34"/>
      <c r="N848" s="34"/>
    </row>
    <row r="849" spans="1:14" ht="15.75" customHeight="1" x14ac:dyDescent="0.25">
      <c r="A849" s="32"/>
      <c r="J849" s="34"/>
      <c r="K849" s="34"/>
      <c r="N849" s="34"/>
    </row>
    <row r="850" spans="1:14" ht="15.75" customHeight="1" x14ac:dyDescent="0.25">
      <c r="A850" s="32"/>
      <c r="J850" s="34"/>
      <c r="K850" s="34"/>
      <c r="N850" s="34"/>
    </row>
    <row r="851" spans="1:14" ht="15.75" customHeight="1" x14ac:dyDescent="0.25">
      <c r="A851" s="32"/>
      <c r="J851" s="34"/>
      <c r="K851" s="34"/>
      <c r="N851" s="34"/>
    </row>
    <row r="852" spans="1:14" ht="15.75" customHeight="1" x14ac:dyDescent="0.25">
      <c r="A852" s="32"/>
      <c r="J852" s="34"/>
      <c r="K852" s="34"/>
      <c r="N852" s="34"/>
    </row>
    <row r="853" spans="1:14" ht="15.75" customHeight="1" x14ac:dyDescent="0.25">
      <c r="A853" s="32"/>
      <c r="J853" s="34"/>
      <c r="K853" s="34"/>
      <c r="N853" s="34"/>
    </row>
    <row r="854" spans="1:14" ht="15.75" customHeight="1" x14ac:dyDescent="0.25">
      <c r="A854" s="32"/>
      <c r="J854" s="34"/>
      <c r="K854" s="34"/>
      <c r="N854" s="34"/>
    </row>
    <row r="855" spans="1:14" ht="15.75" customHeight="1" x14ac:dyDescent="0.25">
      <c r="A855" s="32"/>
      <c r="J855" s="34"/>
      <c r="K855" s="34"/>
      <c r="N855" s="34"/>
    </row>
    <row r="856" spans="1:14" ht="15.75" customHeight="1" x14ac:dyDescent="0.25">
      <c r="A856" s="32"/>
      <c r="J856" s="34"/>
      <c r="K856" s="34"/>
      <c r="N856" s="34"/>
    </row>
    <row r="857" spans="1:14" ht="15.75" customHeight="1" x14ac:dyDescent="0.25">
      <c r="A857" s="32"/>
      <c r="J857" s="34"/>
      <c r="K857" s="34"/>
      <c r="N857" s="34"/>
    </row>
    <row r="858" spans="1:14" ht="15.75" customHeight="1" x14ac:dyDescent="0.25">
      <c r="A858" s="32"/>
      <c r="J858" s="34"/>
      <c r="K858" s="34"/>
      <c r="N858" s="34"/>
    </row>
    <row r="859" spans="1:14" ht="15.75" customHeight="1" x14ac:dyDescent="0.25">
      <c r="A859" s="32"/>
      <c r="J859" s="34"/>
      <c r="K859" s="34"/>
      <c r="N859" s="34"/>
    </row>
    <row r="860" spans="1:14" ht="15.75" customHeight="1" x14ac:dyDescent="0.25">
      <c r="A860" s="32"/>
      <c r="J860" s="34"/>
      <c r="K860" s="34"/>
      <c r="N860" s="34"/>
    </row>
    <row r="861" spans="1:14" ht="15.75" customHeight="1" x14ac:dyDescent="0.25">
      <c r="A861" s="32"/>
      <c r="J861" s="34"/>
      <c r="K861" s="34"/>
      <c r="N861" s="34"/>
    </row>
    <row r="862" spans="1:14" ht="15.75" customHeight="1" x14ac:dyDescent="0.25">
      <c r="A862" s="32"/>
      <c r="J862" s="34"/>
      <c r="K862" s="34"/>
      <c r="N862" s="34"/>
    </row>
    <row r="863" spans="1:14" ht="15.75" customHeight="1" x14ac:dyDescent="0.25">
      <c r="A863" s="32"/>
      <c r="J863" s="34"/>
      <c r="K863" s="34"/>
      <c r="N863" s="34"/>
    </row>
    <row r="864" spans="1:14" ht="15.75" customHeight="1" x14ac:dyDescent="0.25">
      <c r="A864" s="32"/>
      <c r="J864" s="34"/>
      <c r="K864" s="34"/>
      <c r="N864" s="34"/>
    </row>
    <row r="865" spans="1:14" ht="15.75" customHeight="1" x14ac:dyDescent="0.25">
      <c r="A865" s="32"/>
      <c r="J865" s="34"/>
      <c r="K865" s="34"/>
      <c r="N865" s="34"/>
    </row>
    <row r="866" spans="1:14" ht="15.75" customHeight="1" x14ac:dyDescent="0.25">
      <c r="A866" s="32"/>
      <c r="J866" s="34"/>
      <c r="K866" s="34"/>
      <c r="N866" s="34"/>
    </row>
    <row r="867" spans="1:14" ht="15.75" customHeight="1" x14ac:dyDescent="0.25">
      <c r="A867" s="32"/>
      <c r="J867" s="34"/>
      <c r="K867" s="34"/>
      <c r="N867" s="34"/>
    </row>
    <row r="868" spans="1:14" ht="15.75" customHeight="1" x14ac:dyDescent="0.25">
      <c r="A868" s="32"/>
      <c r="J868" s="34"/>
      <c r="K868" s="34"/>
      <c r="N868" s="34"/>
    </row>
    <row r="869" spans="1:14" ht="15.75" customHeight="1" x14ac:dyDescent="0.25">
      <c r="A869" s="32"/>
      <c r="J869" s="34"/>
      <c r="K869" s="34"/>
      <c r="N869" s="34"/>
    </row>
    <row r="870" spans="1:14" ht="15.75" customHeight="1" x14ac:dyDescent="0.25">
      <c r="A870" s="32"/>
      <c r="J870" s="34"/>
      <c r="K870" s="34"/>
      <c r="N870" s="34"/>
    </row>
    <row r="871" spans="1:14" ht="15.75" customHeight="1" x14ac:dyDescent="0.25">
      <c r="A871" s="32"/>
      <c r="J871" s="34"/>
      <c r="K871" s="34"/>
      <c r="N871" s="34"/>
    </row>
    <row r="872" spans="1:14" ht="15.75" customHeight="1" x14ac:dyDescent="0.25">
      <c r="A872" s="32"/>
      <c r="J872" s="34"/>
      <c r="K872" s="34"/>
      <c r="N872" s="34"/>
    </row>
    <row r="873" spans="1:14" ht="15.75" customHeight="1" x14ac:dyDescent="0.25">
      <c r="A873" s="32"/>
      <c r="J873" s="34"/>
      <c r="K873" s="34"/>
      <c r="N873" s="34"/>
    </row>
    <row r="874" spans="1:14" ht="15.75" customHeight="1" x14ac:dyDescent="0.25">
      <c r="A874" s="32"/>
      <c r="J874" s="34"/>
      <c r="K874" s="34"/>
      <c r="N874" s="34"/>
    </row>
    <row r="875" spans="1:14" ht="15.75" customHeight="1" x14ac:dyDescent="0.25">
      <c r="A875" s="32"/>
      <c r="J875" s="34"/>
      <c r="K875" s="34"/>
      <c r="N875" s="34"/>
    </row>
    <row r="876" spans="1:14" ht="15.75" customHeight="1" x14ac:dyDescent="0.25">
      <c r="A876" s="32"/>
      <c r="J876" s="34"/>
      <c r="K876" s="34"/>
      <c r="N876" s="34"/>
    </row>
    <row r="877" spans="1:14" ht="15.75" customHeight="1" x14ac:dyDescent="0.25">
      <c r="A877" s="32"/>
      <c r="J877" s="34"/>
      <c r="K877" s="34"/>
      <c r="N877" s="34"/>
    </row>
    <row r="878" spans="1:14" ht="15.75" customHeight="1" x14ac:dyDescent="0.25">
      <c r="A878" s="32"/>
      <c r="J878" s="34"/>
      <c r="K878" s="34"/>
      <c r="N878" s="34"/>
    </row>
    <row r="879" spans="1:14" ht="15.75" customHeight="1" x14ac:dyDescent="0.25">
      <c r="A879" s="32"/>
      <c r="J879" s="34"/>
      <c r="K879" s="34"/>
      <c r="N879" s="34"/>
    </row>
    <row r="880" spans="1:14" ht="15.75" customHeight="1" x14ac:dyDescent="0.25">
      <c r="A880" s="32"/>
      <c r="J880" s="34"/>
      <c r="K880" s="34"/>
      <c r="N880" s="34"/>
    </row>
    <row r="881" spans="1:14" ht="15.75" customHeight="1" x14ac:dyDescent="0.25">
      <c r="A881" s="32"/>
      <c r="J881" s="34"/>
      <c r="K881" s="34"/>
      <c r="N881" s="34"/>
    </row>
    <row r="882" spans="1:14" ht="15.75" customHeight="1" x14ac:dyDescent="0.25">
      <c r="A882" s="32"/>
      <c r="J882" s="34"/>
      <c r="K882" s="34"/>
      <c r="N882" s="34"/>
    </row>
    <row r="883" spans="1:14" ht="15.75" customHeight="1" x14ac:dyDescent="0.25">
      <c r="A883" s="32"/>
      <c r="J883" s="34"/>
      <c r="K883" s="34"/>
      <c r="N883" s="34"/>
    </row>
    <row r="884" spans="1:14" ht="15.75" customHeight="1" x14ac:dyDescent="0.25">
      <c r="A884" s="32"/>
      <c r="J884" s="34"/>
      <c r="K884" s="34"/>
      <c r="N884" s="34"/>
    </row>
    <row r="885" spans="1:14" ht="15.75" customHeight="1" x14ac:dyDescent="0.25">
      <c r="A885" s="32"/>
      <c r="J885" s="34"/>
      <c r="K885" s="34"/>
      <c r="N885" s="34"/>
    </row>
    <row r="886" spans="1:14" ht="15.75" customHeight="1" x14ac:dyDescent="0.25">
      <c r="A886" s="32"/>
      <c r="J886" s="34"/>
      <c r="K886" s="34"/>
      <c r="N886" s="34"/>
    </row>
    <row r="887" spans="1:14" ht="15.75" customHeight="1" x14ac:dyDescent="0.25">
      <c r="A887" s="32"/>
      <c r="J887" s="34"/>
      <c r="K887" s="34"/>
      <c r="N887" s="34"/>
    </row>
    <row r="888" spans="1:14" ht="15.75" customHeight="1" x14ac:dyDescent="0.25">
      <c r="A888" s="32"/>
      <c r="J888" s="34"/>
      <c r="K888" s="34"/>
      <c r="N888" s="34"/>
    </row>
    <row r="889" spans="1:14" ht="15.75" customHeight="1" x14ac:dyDescent="0.25">
      <c r="A889" s="32"/>
      <c r="J889" s="34"/>
      <c r="K889" s="34"/>
      <c r="N889" s="34"/>
    </row>
    <row r="890" spans="1:14" ht="15.75" customHeight="1" x14ac:dyDescent="0.25">
      <c r="A890" s="32"/>
      <c r="J890" s="34"/>
      <c r="K890" s="34"/>
      <c r="N890" s="34"/>
    </row>
    <row r="891" spans="1:14" ht="15.75" customHeight="1" x14ac:dyDescent="0.25">
      <c r="A891" s="32"/>
      <c r="J891" s="34"/>
      <c r="K891" s="34"/>
      <c r="N891" s="34"/>
    </row>
    <row r="892" spans="1:14" ht="15.75" customHeight="1" x14ac:dyDescent="0.25">
      <c r="A892" s="32"/>
      <c r="J892" s="34"/>
      <c r="K892" s="34"/>
      <c r="N892" s="34"/>
    </row>
    <row r="893" spans="1:14" ht="15.75" customHeight="1" x14ac:dyDescent="0.25">
      <c r="A893" s="32"/>
      <c r="J893" s="34"/>
      <c r="K893" s="34"/>
      <c r="N893" s="34"/>
    </row>
    <row r="894" spans="1:14" ht="15.75" customHeight="1" x14ac:dyDescent="0.25">
      <c r="A894" s="32"/>
      <c r="J894" s="34"/>
      <c r="K894" s="34"/>
      <c r="N894" s="34"/>
    </row>
    <row r="895" spans="1:14" ht="15.75" customHeight="1" x14ac:dyDescent="0.25">
      <c r="A895" s="32"/>
      <c r="J895" s="34"/>
      <c r="K895" s="34"/>
      <c r="N895" s="34"/>
    </row>
    <row r="896" spans="1:14" ht="15.75" customHeight="1" x14ac:dyDescent="0.25">
      <c r="A896" s="32"/>
      <c r="J896" s="34"/>
      <c r="K896" s="34"/>
      <c r="N896" s="34"/>
    </row>
    <row r="897" spans="1:14" ht="15.75" customHeight="1" x14ac:dyDescent="0.25">
      <c r="A897" s="32"/>
      <c r="J897" s="34"/>
      <c r="K897" s="34"/>
      <c r="N897" s="34"/>
    </row>
    <row r="898" spans="1:14" ht="15.75" customHeight="1" x14ac:dyDescent="0.25">
      <c r="A898" s="32"/>
      <c r="J898" s="34"/>
      <c r="K898" s="34"/>
      <c r="N898" s="34"/>
    </row>
    <row r="899" spans="1:14" ht="15.75" customHeight="1" x14ac:dyDescent="0.25">
      <c r="A899" s="32"/>
      <c r="J899" s="34"/>
      <c r="K899" s="34"/>
      <c r="N899" s="34"/>
    </row>
    <row r="900" spans="1:14" ht="15.75" customHeight="1" x14ac:dyDescent="0.25">
      <c r="A900" s="32"/>
      <c r="J900" s="34"/>
      <c r="K900" s="34"/>
      <c r="N900" s="34"/>
    </row>
    <row r="901" spans="1:14" ht="15.75" customHeight="1" x14ac:dyDescent="0.25">
      <c r="A901" s="32"/>
      <c r="J901" s="34"/>
      <c r="K901" s="34"/>
      <c r="N901" s="34"/>
    </row>
    <row r="902" spans="1:14" ht="15.75" customHeight="1" x14ac:dyDescent="0.25">
      <c r="A902" s="32"/>
      <c r="J902" s="34"/>
      <c r="K902" s="34"/>
      <c r="N902" s="34"/>
    </row>
    <row r="903" spans="1:14" ht="15.75" customHeight="1" x14ac:dyDescent="0.25">
      <c r="A903" s="32"/>
      <c r="J903" s="34"/>
      <c r="K903" s="34"/>
      <c r="N903" s="34"/>
    </row>
    <row r="904" spans="1:14" ht="15.75" customHeight="1" x14ac:dyDescent="0.25">
      <c r="A904" s="32"/>
      <c r="J904" s="34"/>
      <c r="K904" s="34"/>
      <c r="N904" s="34"/>
    </row>
    <row r="905" spans="1:14" ht="15.75" customHeight="1" x14ac:dyDescent="0.25">
      <c r="A905" s="32"/>
      <c r="J905" s="34"/>
      <c r="K905" s="34"/>
      <c r="N905" s="34"/>
    </row>
    <row r="906" spans="1:14" ht="15.75" customHeight="1" x14ac:dyDescent="0.25">
      <c r="A906" s="32"/>
      <c r="J906" s="34"/>
      <c r="K906" s="34"/>
      <c r="N906" s="34"/>
    </row>
    <row r="907" spans="1:14" ht="15.75" customHeight="1" x14ac:dyDescent="0.25">
      <c r="A907" s="32"/>
      <c r="J907" s="34"/>
      <c r="K907" s="34"/>
      <c r="N907" s="34"/>
    </row>
    <row r="908" spans="1:14" ht="15.75" customHeight="1" x14ac:dyDescent="0.25">
      <c r="A908" s="32"/>
      <c r="J908" s="34"/>
      <c r="K908" s="34"/>
      <c r="N908" s="34"/>
    </row>
    <row r="909" spans="1:14" ht="15.75" customHeight="1" x14ac:dyDescent="0.25">
      <c r="A909" s="32"/>
      <c r="J909" s="34"/>
      <c r="K909" s="34"/>
      <c r="N909" s="34"/>
    </row>
    <row r="910" spans="1:14" ht="15.75" customHeight="1" x14ac:dyDescent="0.25">
      <c r="A910" s="32"/>
      <c r="J910" s="34"/>
      <c r="K910" s="34"/>
      <c r="N910" s="34"/>
    </row>
    <row r="911" spans="1:14" ht="15.75" customHeight="1" x14ac:dyDescent="0.25">
      <c r="A911" s="32"/>
      <c r="J911" s="34"/>
      <c r="K911" s="34"/>
      <c r="N911" s="34"/>
    </row>
    <row r="912" spans="1:14" ht="15.75" customHeight="1" x14ac:dyDescent="0.25">
      <c r="A912" s="32"/>
      <c r="J912" s="34"/>
      <c r="K912" s="34"/>
      <c r="N912" s="34"/>
    </row>
    <row r="913" spans="1:14" ht="15.75" customHeight="1" x14ac:dyDescent="0.25">
      <c r="A913" s="32"/>
      <c r="J913" s="34"/>
      <c r="K913" s="34"/>
      <c r="N913" s="34"/>
    </row>
    <row r="914" spans="1:14" ht="15.75" customHeight="1" x14ac:dyDescent="0.25">
      <c r="A914" s="32"/>
      <c r="J914" s="34"/>
      <c r="K914" s="34"/>
      <c r="N914" s="34"/>
    </row>
    <row r="915" spans="1:14" ht="15.75" customHeight="1" x14ac:dyDescent="0.25">
      <c r="A915" s="32"/>
      <c r="J915" s="34"/>
      <c r="K915" s="34"/>
      <c r="N915" s="34"/>
    </row>
    <row r="916" spans="1:14" ht="15.75" customHeight="1" x14ac:dyDescent="0.25">
      <c r="A916" s="32"/>
      <c r="J916" s="34"/>
      <c r="K916" s="34"/>
      <c r="N916" s="34"/>
    </row>
    <row r="917" spans="1:14" ht="15.75" customHeight="1" x14ac:dyDescent="0.25">
      <c r="A917" s="32"/>
      <c r="J917" s="34"/>
      <c r="K917" s="34"/>
      <c r="N917" s="34"/>
    </row>
    <row r="918" spans="1:14" ht="15.75" customHeight="1" x14ac:dyDescent="0.25">
      <c r="A918" s="32"/>
      <c r="J918" s="34"/>
      <c r="K918" s="34"/>
      <c r="N918" s="34"/>
    </row>
    <row r="919" spans="1:14" ht="15.75" customHeight="1" x14ac:dyDescent="0.25">
      <c r="A919" s="32"/>
      <c r="J919" s="34"/>
      <c r="K919" s="34"/>
      <c r="N919" s="34"/>
    </row>
    <row r="920" spans="1:14" ht="15.75" customHeight="1" x14ac:dyDescent="0.25">
      <c r="A920" s="32"/>
      <c r="J920" s="34"/>
      <c r="K920" s="34"/>
      <c r="N920" s="34"/>
    </row>
    <row r="921" spans="1:14" ht="15.75" customHeight="1" x14ac:dyDescent="0.25">
      <c r="A921" s="32"/>
      <c r="J921" s="34"/>
      <c r="K921" s="34"/>
      <c r="N921" s="34"/>
    </row>
    <row r="922" spans="1:14" ht="15.75" customHeight="1" x14ac:dyDescent="0.25">
      <c r="A922" s="32"/>
      <c r="J922" s="34"/>
      <c r="K922" s="34"/>
      <c r="N922" s="34"/>
    </row>
    <row r="923" spans="1:14" ht="15.75" customHeight="1" x14ac:dyDescent="0.25">
      <c r="A923" s="32"/>
      <c r="J923" s="34"/>
      <c r="K923" s="34"/>
      <c r="N923" s="34"/>
    </row>
    <row r="924" spans="1:14" ht="15.75" customHeight="1" x14ac:dyDescent="0.25">
      <c r="A924" s="32"/>
      <c r="J924" s="34"/>
      <c r="K924" s="34"/>
      <c r="N924" s="34"/>
    </row>
    <row r="925" spans="1:14" ht="15.75" customHeight="1" x14ac:dyDescent="0.25">
      <c r="A925" s="32"/>
      <c r="J925" s="34"/>
      <c r="K925" s="34"/>
      <c r="N925" s="34"/>
    </row>
    <row r="926" spans="1:14" ht="15.75" customHeight="1" x14ac:dyDescent="0.25">
      <c r="A926" s="32"/>
      <c r="J926" s="34"/>
      <c r="K926" s="34"/>
      <c r="N926" s="34"/>
    </row>
    <row r="927" spans="1:14" ht="15.75" customHeight="1" x14ac:dyDescent="0.25">
      <c r="A927" s="32"/>
      <c r="J927" s="34"/>
      <c r="K927" s="34"/>
      <c r="N927" s="34"/>
    </row>
    <row r="928" spans="1:14" ht="15.75" customHeight="1" x14ac:dyDescent="0.25">
      <c r="A928" s="32"/>
      <c r="J928" s="34"/>
      <c r="K928" s="34"/>
      <c r="N928" s="34"/>
    </row>
    <row r="929" spans="1:14" ht="15.75" customHeight="1" x14ac:dyDescent="0.25">
      <c r="A929" s="32"/>
      <c r="J929" s="34"/>
      <c r="K929" s="34"/>
      <c r="N929" s="34"/>
    </row>
    <row r="930" spans="1:14" ht="15.75" customHeight="1" x14ac:dyDescent="0.25">
      <c r="A930" s="32"/>
      <c r="J930" s="34"/>
      <c r="K930" s="34"/>
      <c r="N930" s="34"/>
    </row>
    <row r="931" spans="1:14" ht="15.75" customHeight="1" x14ac:dyDescent="0.25">
      <c r="A931" s="32"/>
      <c r="J931" s="34"/>
      <c r="K931" s="34"/>
      <c r="N931" s="34"/>
    </row>
    <row r="932" spans="1:14" ht="15.75" customHeight="1" x14ac:dyDescent="0.25">
      <c r="A932" s="32"/>
      <c r="J932" s="34"/>
      <c r="K932" s="34"/>
      <c r="N932" s="34"/>
    </row>
    <row r="933" spans="1:14" ht="15.75" customHeight="1" x14ac:dyDescent="0.25">
      <c r="A933" s="32"/>
      <c r="J933" s="34"/>
      <c r="K933" s="34"/>
      <c r="N933" s="34"/>
    </row>
    <row r="934" spans="1:14" ht="15.75" customHeight="1" x14ac:dyDescent="0.25">
      <c r="A934" s="32"/>
      <c r="J934" s="34"/>
      <c r="K934" s="34"/>
      <c r="N934" s="34"/>
    </row>
    <row r="935" spans="1:14" ht="15.75" customHeight="1" x14ac:dyDescent="0.25">
      <c r="A935" s="32"/>
      <c r="J935" s="34"/>
      <c r="K935" s="34"/>
      <c r="N935" s="34"/>
    </row>
    <row r="936" spans="1:14" ht="15.75" customHeight="1" x14ac:dyDescent="0.25">
      <c r="A936" s="32"/>
      <c r="J936" s="34"/>
      <c r="K936" s="34"/>
      <c r="N936" s="34"/>
    </row>
    <row r="937" spans="1:14" ht="15.75" customHeight="1" x14ac:dyDescent="0.25">
      <c r="A937" s="32"/>
      <c r="J937" s="34"/>
      <c r="K937" s="34"/>
      <c r="N937" s="34"/>
    </row>
    <row r="938" spans="1:14" ht="15.75" customHeight="1" x14ac:dyDescent="0.25">
      <c r="A938" s="32"/>
      <c r="J938" s="34"/>
      <c r="K938" s="34"/>
      <c r="N938" s="34"/>
    </row>
    <row r="939" spans="1:14" ht="15.75" customHeight="1" x14ac:dyDescent="0.25">
      <c r="A939" s="32"/>
      <c r="J939" s="34"/>
      <c r="K939" s="34"/>
      <c r="N939" s="34"/>
    </row>
    <row r="940" spans="1:14" ht="15.75" customHeight="1" x14ac:dyDescent="0.25">
      <c r="A940" s="32"/>
      <c r="J940" s="34"/>
      <c r="K940" s="34"/>
      <c r="N940" s="34"/>
    </row>
    <row r="941" spans="1:14" ht="15.75" customHeight="1" x14ac:dyDescent="0.25">
      <c r="A941" s="32"/>
      <c r="J941" s="34"/>
      <c r="K941" s="34"/>
      <c r="N941" s="34"/>
    </row>
    <row r="942" spans="1:14" ht="15.75" customHeight="1" x14ac:dyDescent="0.25">
      <c r="A942" s="32"/>
      <c r="J942" s="34"/>
      <c r="K942" s="34"/>
      <c r="N942" s="34"/>
    </row>
    <row r="943" spans="1:14" ht="15.75" customHeight="1" x14ac:dyDescent="0.25">
      <c r="A943" s="32"/>
      <c r="J943" s="34"/>
      <c r="K943" s="34"/>
      <c r="N943" s="34"/>
    </row>
    <row r="944" spans="1:14" ht="15.75" customHeight="1" x14ac:dyDescent="0.25">
      <c r="A944" s="32"/>
      <c r="J944" s="34"/>
      <c r="K944" s="34"/>
      <c r="N944" s="34"/>
    </row>
    <row r="945" spans="1:14" ht="15.75" customHeight="1" x14ac:dyDescent="0.25">
      <c r="A945" s="32"/>
      <c r="J945" s="34"/>
      <c r="K945" s="34"/>
      <c r="N945" s="34"/>
    </row>
    <row r="946" spans="1:14" ht="15.75" customHeight="1" x14ac:dyDescent="0.25">
      <c r="A946" s="32"/>
      <c r="J946" s="34"/>
      <c r="K946" s="34"/>
      <c r="N946" s="34"/>
    </row>
    <row r="947" spans="1:14" ht="15.75" customHeight="1" x14ac:dyDescent="0.25">
      <c r="A947" s="32"/>
      <c r="J947" s="34"/>
      <c r="K947" s="34"/>
      <c r="N947" s="34"/>
    </row>
    <row r="948" spans="1:14" ht="15.75" customHeight="1" x14ac:dyDescent="0.25">
      <c r="A948" s="32"/>
      <c r="J948" s="34"/>
      <c r="K948" s="34"/>
      <c r="N948" s="34"/>
    </row>
    <row r="949" spans="1:14" ht="15.75" customHeight="1" x14ac:dyDescent="0.25">
      <c r="A949" s="32"/>
      <c r="J949" s="34"/>
      <c r="K949" s="34"/>
      <c r="N949" s="34"/>
    </row>
    <row r="950" spans="1:14" ht="15.75" customHeight="1" x14ac:dyDescent="0.25">
      <c r="A950" s="32"/>
      <c r="J950" s="34"/>
      <c r="K950" s="34"/>
      <c r="N950" s="34"/>
    </row>
    <row r="951" spans="1:14" ht="15.75" customHeight="1" x14ac:dyDescent="0.25">
      <c r="A951" s="32"/>
      <c r="J951" s="34"/>
      <c r="K951" s="34"/>
      <c r="N951" s="34"/>
    </row>
    <row r="952" spans="1:14" ht="15.75" customHeight="1" x14ac:dyDescent="0.25">
      <c r="A952" s="32"/>
      <c r="J952" s="34"/>
      <c r="K952" s="34"/>
      <c r="N952" s="34"/>
    </row>
    <row r="953" spans="1:14" ht="15.75" customHeight="1" x14ac:dyDescent="0.25">
      <c r="A953" s="32"/>
      <c r="J953" s="34"/>
      <c r="K953" s="34"/>
      <c r="N953" s="34"/>
    </row>
    <row r="954" spans="1:14" ht="15.75" customHeight="1" x14ac:dyDescent="0.25">
      <c r="A954" s="32"/>
      <c r="J954" s="34"/>
      <c r="K954" s="34"/>
      <c r="N954" s="34"/>
    </row>
    <row r="955" spans="1:14" ht="15.75" customHeight="1" x14ac:dyDescent="0.25">
      <c r="A955" s="32"/>
      <c r="J955" s="34"/>
      <c r="K955" s="34"/>
      <c r="N955" s="34"/>
    </row>
    <row r="956" spans="1:14" ht="15.75" customHeight="1" x14ac:dyDescent="0.25">
      <c r="A956" s="32"/>
      <c r="J956" s="34"/>
      <c r="K956" s="34"/>
      <c r="N956" s="34"/>
    </row>
    <row r="957" spans="1:14" ht="15.75" customHeight="1" x14ac:dyDescent="0.25">
      <c r="A957" s="32"/>
      <c r="J957" s="34"/>
      <c r="K957" s="34"/>
      <c r="N957" s="34"/>
    </row>
    <row r="958" spans="1:14" ht="15.75" customHeight="1" x14ac:dyDescent="0.25">
      <c r="A958" s="32"/>
      <c r="J958" s="34"/>
      <c r="K958" s="34"/>
      <c r="N958" s="34"/>
    </row>
    <row r="959" spans="1:14" ht="15.75" customHeight="1" x14ac:dyDescent="0.25">
      <c r="A959" s="32"/>
      <c r="J959" s="34"/>
      <c r="K959" s="34"/>
      <c r="N959" s="34"/>
    </row>
    <row r="960" spans="1:14" ht="15.75" customHeight="1" x14ac:dyDescent="0.25">
      <c r="A960" s="32"/>
      <c r="J960" s="34"/>
      <c r="K960" s="34"/>
      <c r="N960" s="34"/>
    </row>
    <row r="961" spans="1:14" ht="15.75" customHeight="1" x14ac:dyDescent="0.25">
      <c r="A961" s="32"/>
      <c r="J961" s="34"/>
      <c r="K961" s="34"/>
      <c r="N961" s="34"/>
    </row>
    <row r="962" spans="1:14" ht="15.75" customHeight="1" x14ac:dyDescent="0.25">
      <c r="A962" s="32"/>
      <c r="J962" s="34"/>
      <c r="K962" s="34"/>
      <c r="N962" s="34"/>
    </row>
    <row r="963" spans="1:14" ht="15.75" customHeight="1" x14ac:dyDescent="0.25">
      <c r="A963" s="32"/>
      <c r="J963" s="34"/>
      <c r="K963" s="34"/>
      <c r="N963" s="34"/>
    </row>
    <row r="964" spans="1:14" ht="15.75" customHeight="1" x14ac:dyDescent="0.25">
      <c r="A964" s="32"/>
      <c r="J964" s="34"/>
      <c r="K964" s="34"/>
      <c r="N964" s="34"/>
    </row>
    <row r="965" spans="1:14" ht="15.75" customHeight="1" x14ac:dyDescent="0.25">
      <c r="A965" s="32"/>
      <c r="J965" s="34"/>
      <c r="K965" s="34"/>
      <c r="N965" s="34"/>
    </row>
    <row r="966" spans="1:14" ht="15.75" customHeight="1" x14ac:dyDescent="0.25">
      <c r="A966" s="32"/>
      <c r="J966" s="34"/>
      <c r="K966" s="34"/>
      <c r="N966" s="34"/>
    </row>
    <row r="967" spans="1:14" ht="15.75" customHeight="1" x14ac:dyDescent="0.25">
      <c r="A967" s="32"/>
      <c r="J967" s="34"/>
      <c r="K967" s="34"/>
      <c r="N967" s="34"/>
    </row>
    <row r="968" spans="1:14" ht="15.75" customHeight="1" x14ac:dyDescent="0.25">
      <c r="A968" s="32"/>
      <c r="J968" s="34"/>
      <c r="K968" s="34"/>
      <c r="N968" s="34"/>
    </row>
    <row r="969" spans="1:14" ht="15.75" customHeight="1" x14ac:dyDescent="0.25">
      <c r="A969" s="32"/>
      <c r="J969" s="34"/>
      <c r="K969" s="34"/>
      <c r="N969" s="34"/>
    </row>
    <row r="970" spans="1:14" ht="15.75" customHeight="1" x14ac:dyDescent="0.25">
      <c r="A970" s="32"/>
      <c r="J970" s="34"/>
      <c r="K970" s="34"/>
      <c r="N970" s="34"/>
    </row>
    <row r="971" spans="1:14" ht="15.75" customHeight="1" x14ac:dyDescent="0.25">
      <c r="A971" s="32"/>
      <c r="J971" s="34"/>
      <c r="K971" s="34"/>
      <c r="N971" s="34"/>
    </row>
    <row r="972" spans="1:14" ht="15.75" customHeight="1" x14ac:dyDescent="0.25">
      <c r="A972" s="32"/>
      <c r="J972" s="34"/>
      <c r="K972" s="34"/>
      <c r="N972" s="34"/>
    </row>
    <row r="973" spans="1:14" ht="15.75" customHeight="1" x14ac:dyDescent="0.25">
      <c r="A973" s="32"/>
      <c r="J973" s="34"/>
      <c r="K973" s="34"/>
      <c r="N973" s="34"/>
    </row>
    <row r="974" spans="1:14" ht="15.75" customHeight="1" x14ac:dyDescent="0.25">
      <c r="A974" s="32"/>
      <c r="J974" s="34"/>
      <c r="K974" s="34"/>
      <c r="N974" s="34"/>
    </row>
    <row r="975" spans="1:14" ht="15.75" customHeight="1" x14ac:dyDescent="0.25">
      <c r="A975" s="32"/>
      <c r="J975" s="34"/>
      <c r="K975" s="34"/>
      <c r="N975" s="34"/>
    </row>
    <row r="976" spans="1:14" ht="15.75" customHeight="1" x14ac:dyDescent="0.25">
      <c r="A976" s="32"/>
      <c r="J976" s="34"/>
      <c r="K976" s="34"/>
      <c r="N976" s="34"/>
    </row>
    <row r="977" spans="1:14" ht="15.75" customHeight="1" x14ac:dyDescent="0.25">
      <c r="A977" s="32"/>
      <c r="J977" s="34"/>
      <c r="K977" s="34"/>
      <c r="N977" s="34"/>
    </row>
    <row r="978" spans="1:14" ht="15.75" customHeight="1" x14ac:dyDescent="0.25">
      <c r="A978" s="32"/>
      <c r="J978" s="34"/>
      <c r="K978" s="34"/>
      <c r="N978" s="34"/>
    </row>
    <row r="979" spans="1:14" ht="15.75" customHeight="1" x14ac:dyDescent="0.25">
      <c r="A979" s="32"/>
      <c r="J979" s="34"/>
      <c r="K979" s="34"/>
      <c r="N979" s="34"/>
    </row>
    <row r="980" spans="1:14" ht="15.75" customHeight="1" x14ac:dyDescent="0.25">
      <c r="A980" s="32"/>
      <c r="J980" s="34"/>
      <c r="K980" s="34"/>
      <c r="N980" s="34"/>
    </row>
    <row r="981" spans="1:14" ht="15.75" customHeight="1" x14ac:dyDescent="0.25">
      <c r="A981" s="32"/>
      <c r="J981" s="34"/>
      <c r="K981" s="34"/>
      <c r="N981" s="34"/>
    </row>
    <row r="982" spans="1:14" ht="15.75" customHeight="1" x14ac:dyDescent="0.25">
      <c r="A982" s="32"/>
      <c r="J982" s="34"/>
      <c r="K982" s="34"/>
      <c r="N982" s="34"/>
    </row>
    <row r="983" spans="1:14" ht="15.75" customHeight="1" x14ac:dyDescent="0.25">
      <c r="A983" s="32"/>
      <c r="J983" s="34"/>
      <c r="K983" s="34"/>
      <c r="N983" s="34"/>
    </row>
    <row r="984" spans="1:14" ht="15.75" customHeight="1" x14ac:dyDescent="0.25">
      <c r="A984" s="32"/>
      <c r="J984" s="34"/>
      <c r="K984" s="34"/>
      <c r="N984" s="34"/>
    </row>
    <row r="985" spans="1:14" ht="15.75" customHeight="1" x14ac:dyDescent="0.25">
      <c r="A985" s="32"/>
      <c r="J985" s="34"/>
      <c r="K985" s="34"/>
      <c r="N985" s="34"/>
    </row>
    <row r="986" spans="1:14" ht="15.75" customHeight="1" x14ac:dyDescent="0.25">
      <c r="A986" s="32"/>
      <c r="J986" s="34"/>
      <c r="K986" s="34"/>
      <c r="N986" s="34"/>
    </row>
    <row r="987" spans="1:14" ht="15.75" customHeight="1" x14ac:dyDescent="0.25">
      <c r="A987" s="32"/>
      <c r="J987" s="34"/>
      <c r="K987" s="34"/>
      <c r="N987" s="34"/>
    </row>
    <row r="988" spans="1:14" ht="15.75" customHeight="1" x14ac:dyDescent="0.25">
      <c r="A988" s="32"/>
      <c r="J988" s="34"/>
      <c r="K988" s="34"/>
      <c r="N988" s="34"/>
    </row>
    <row r="989" spans="1:14" ht="15.75" customHeight="1" x14ac:dyDescent="0.25">
      <c r="A989" s="32"/>
      <c r="J989" s="34"/>
      <c r="K989" s="34"/>
      <c r="N989" s="34"/>
    </row>
    <row r="990" spans="1:14" ht="15.75" customHeight="1" x14ac:dyDescent="0.25">
      <c r="A990" s="32"/>
      <c r="J990" s="34"/>
      <c r="K990" s="34"/>
      <c r="N990" s="34"/>
    </row>
    <row r="991" spans="1:14" ht="15.75" customHeight="1" x14ac:dyDescent="0.25">
      <c r="A991" s="32"/>
      <c r="J991" s="34"/>
      <c r="K991" s="34"/>
      <c r="N991" s="34"/>
    </row>
    <row r="992" spans="1:14" ht="15.75" customHeight="1" x14ac:dyDescent="0.25">
      <c r="A992" s="32"/>
      <c r="J992" s="34"/>
      <c r="K992" s="34"/>
      <c r="N992" s="34"/>
    </row>
    <row r="993" spans="1:14" ht="15.75" customHeight="1" x14ac:dyDescent="0.25">
      <c r="A993" s="32"/>
      <c r="J993" s="34"/>
      <c r="K993" s="34"/>
      <c r="N993" s="34"/>
    </row>
    <row r="994" spans="1:14" ht="15.75" customHeight="1" x14ac:dyDescent="0.25">
      <c r="A994" s="32"/>
      <c r="J994" s="34"/>
      <c r="K994" s="34"/>
      <c r="N994" s="34"/>
    </row>
    <row r="995" spans="1:14" ht="15.75" customHeight="1" x14ac:dyDescent="0.25">
      <c r="A995" s="32"/>
      <c r="J995" s="34"/>
      <c r="K995" s="34"/>
      <c r="N995" s="34"/>
    </row>
    <row r="996" spans="1:14" ht="15.75" customHeight="1" x14ac:dyDescent="0.25">
      <c r="A996" s="32"/>
      <c r="J996" s="34"/>
      <c r="K996" s="34"/>
      <c r="N996" s="34"/>
    </row>
    <row r="997" spans="1:14" ht="15.75" customHeight="1" x14ac:dyDescent="0.25">
      <c r="A997" s="32"/>
      <c r="J997" s="34"/>
      <c r="K997" s="34"/>
      <c r="N997" s="34"/>
    </row>
    <row r="998" spans="1:14" ht="15.75" customHeight="1" x14ac:dyDescent="0.25">
      <c r="A998" s="32"/>
      <c r="J998" s="34"/>
      <c r="K998" s="34"/>
      <c r="N998" s="34"/>
    </row>
    <row r="999" spans="1:14" ht="15.75" customHeight="1" x14ac:dyDescent="0.25">
      <c r="A999" s="32"/>
      <c r="J999" s="34"/>
      <c r="K999" s="34"/>
      <c r="N999" s="34"/>
    </row>
    <row r="1000" spans="1:14" ht="15.75" customHeight="1" x14ac:dyDescent="0.25">
      <c r="A1000" s="32"/>
      <c r="J1000" s="34"/>
      <c r="K1000" s="34"/>
      <c r="N1000" s="34"/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Details</vt:lpstr>
      <vt:lpstr>N2 77 K 1CLJ</vt:lpstr>
      <vt:lpstr>Isosteric heat</vt:lpstr>
      <vt:lpstr>Ar 87 K 1CLJ</vt:lpstr>
      <vt:lpstr>Poreblazer PSDs</vt:lpstr>
      <vt:lpstr>Poreblazer PSDs_2</vt:lpstr>
      <vt:lpstr>N2 NLDFT PSDs</vt:lpstr>
      <vt:lpstr>N2 2D-NLDFT</vt:lpstr>
      <vt:lpstr>N2 QSDFT PSDs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Nando</dc:creator>
  <dc:description/>
  <cp:lastModifiedBy>nando</cp:lastModifiedBy>
  <cp:revision>6</cp:revision>
  <dcterms:created xsi:type="dcterms:W3CDTF">2018-07-17T06:36:27Z</dcterms:created>
  <dcterms:modified xsi:type="dcterms:W3CDTF">2023-08-04T02:48:03Z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