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You\Documents\Samuel\PhD Molecular Plant Sciences\EMSA\Equilibrium Dissociation Constant\"/>
    </mc:Choice>
  </mc:AlternateContent>
  <xr:revisionPtr revIDLastSave="0" documentId="8_{531DF69F-8692-4CA5-82FC-67BFBC0DFAA9}" xr6:coauthVersionLast="36" xr6:coauthVersionMax="36" xr10:uidLastSave="{00000000-0000-0000-0000-000000000000}"/>
  <bookViews>
    <workbookView xWindow="0" yWindow="0" windowWidth="20490" windowHeight="7545" xr2:uid="{5503601E-8EC1-4930-86A6-8D0598D13EF7}"/>
  </bookViews>
  <sheets>
    <sheet name="Sheet1" sheetId="1" r:id="rId1"/>
  </sheets>
  <externalReferences>
    <externalReference r:id="rId2"/>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<sst xmlns="http://schemas.openxmlformats.org/spreadsheetml/2006/main" count="13" uniqueCount="11">
  <si>
    <t>SARD1 Wild-type</t>
  </si>
  <si>
    <t>SARD1C438S</t>
  </si>
  <si>
    <t>SARD1 GSNO</t>
  </si>
  <si>
    <t>SARD1 Control</t>
  </si>
  <si>
    <t>C438S GSNO</t>
  </si>
  <si>
    <t>C438S Control</t>
  </si>
  <si>
    <t>x (nmol)</t>
  </si>
  <si>
    <r>
      <t xml:space="preserve">Que onda wey, oye estos son los datos muy simplificados. Basicamente lo que queremos es calcular la constante de disociacion (KD) para representar cambios de afinidad al ADN del factor de trascripcion SARD1 mediada por la S-nitrosilacion de la cisteina 438 en el extremo C-terminal. Tengo la proteina silvestre y una version mutante con la sustitucion de la cisteina 438 por una serina. En los datos, la columna rotulada como GSNO representa la proporcion de ADN unido a la proteina despues de nitrosilar las proteinas. Las columnas de control son sin nitrosilar.   La ecuacion que tengo es:  </t>
    </r>
    <r>
      <rPr>
        <b/>
        <sz val="12"/>
        <color theme="1"/>
        <rFont val="Calibri"/>
        <family val="2"/>
        <scheme val="minor"/>
      </rPr>
      <t>Fraction DNA bound = Bmax ([SARD1]/(Kd + [SARD1]))</t>
    </r>
    <r>
      <rPr>
        <sz val="11"/>
        <color theme="1"/>
        <rFont val="Calibri"/>
        <family val="2"/>
        <scheme val="minor"/>
      </rPr>
      <t>, donde Bmax es la mayor proporcion de ADN unida y KD representa la concentracion de proteina en la que 50% del ADN se escuentra como complejo DNA-Proteina</t>
    </r>
  </si>
  <si>
    <t>DNA Bound</t>
  </si>
  <si>
    <t>Bound/(bound + unbound)</t>
  </si>
  <si>
    <t>DNA bound calculated 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</si>
</sst>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5" fontId="0" fillId="0" borderId="0" xfId="0" applyNumberFormat="1"/>
    <xf numFmtId="0" fontId="1" fillId="0" borderId="0" xfId="0" applyFont="1"/>
    <xf numFmtId="164" fontId="1" fillId="0" borderId="0" xfId="0" applyNumberFormat="1" applyFont="1"/>
    <xf numFmtId="0" fontId="1" fillId="0" borderId="0" xfId="0" applyFont="1" applyAlignment="1">
      <alignment horizontal="center" vertical="center"/>
    </xf>
    <xf numFmtId="0" fontId="1" fillId="0" borderId="0" xfId="0" applyFont="1" applyAlignment="1">
      <alignment horizontal="center"/>
    </xf>
    <xf numFmtId="0" fontId="1" fillId="0" borderId="0" xfId="0" applyFont="1" applyAlignment="1"/>
    <xf numFmtId="0" fontId="1" fillId="0" borderId="0" xfId="0" applyFont="1" applyAlignment="1">
      <alignment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a:solidFill>
                  <a:schemeClr val="tx1"/>
                </a:solidFill>
                <a:latin typeface="Arial" panose="020B0604020202020204" pitchFamily="34" charset="0"/>
                <a:cs typeface="Arial" panose="020B0604020202020204" pitchFamily="34" charset="0"/>
              </a:rPr>
              <a:t>Equilibrium dissociation constant after S-nitrosulation</a:t>
            </a:r>
          </a:p>
        </c:rich>
      </c:tx>
      <c:layout>
        <c:manualLayout>
          <c:xMode val="edge"/>
          <c:yMode val="edge"/>
          <c:x val="0.22637574974935065"/>
          <c:y val="6.9084647460228049E-2"/>
        </c:manualLayout>
      </c:layout>
      <c:overlay val="1"/>
      <c:spPr>
        <a:noFill/>
        <a:ln>
          <a:noFill/>
        </a:ln>
        <a:effectLst/>
      </c:spPr>
    </c:title>
    <c:autoTitleDeleted val="0"/>
    <c:plotArea>
      <c:layout>
        <c:manualLayout>
          <c:layoutTarget val="inner"/>
          <c:xMode val="edge"/>
          <c:yMode val="edge"/>
          <c:x val="0.11039949254501427"/>
          <c:y val="0.19720212617522098"/>
          <c:w val="0.84014160222095835"/>
          <c:h val="0.5704025595045924"/>
        </c:manualLayout>
      </c:layout>
      <c:scatterChart>
        <c:scatterStyle val="smoothMarker"/>
        <c:varyColors val="0"/>
        <c:ser>
          <c:idx val="2"/>
          <c:order val="0"/>
          <c:tx>
            <c:strRef>
              <c:f>[1]Sheet1!$Y$7</c:f>
              <c:strCache>
                <c:ptCount val="1"/>
                <c:pt idx="0">
                  <c:v>SARD1 GSNO</c:v>
                </c:pt>
              </c:strCache>
            </c:strRef>
          </c:tx>
          <c:spPr>
            <a:ln>
              <a:solidFill>
                <a:schemeClr val="tx1">
                  <a:lumMod val="85000"/>
                  <a:lumOff val="15000"/>
                </a:schemeClr>
              </a:solidFill>
              <a:prstDash val="sysDash"/>
            </a:ln>
          </c:spPr>
          <c:marker>
            <c:spPr>
              <a:noFill/>
              <a:ln>
                <a:solidFill>
                  <a:schemeClr val="tx1"/>
                </a:solidFill>
              </a:ln>
            </c:spPr>
          </c:marker>
          <c:xVal>
            <c:numRef>
              <c:f>[1]Sheet1!$X$8:$X$15</c:f>
              <c:numCache>
                <c:formatCode>0.0</c:formatCode>
                <c:ptCount val="8"/>
                <c:pt idx="0">
                  <c:v>0</c:v>
                </c:pt>
                <c:pt idx="1">
                  <c:v>30.069691723591799</c:v>
                </c:pt>
                <c:pt idx="2">
                  <c:v>60.139383447183597</c:v>
                </c:pt>
                <c:pt idx="3">
                  <c:v>150.34845861795901</c:v>
                </c:pt>
                <c:pt idx="4">
                  <c:v>300.69691723591802</c:v>
                </c:pt>
                <c:pt idx="5">
                  <c:v>451.04537585387692</c:v>
                </c:pt>
                <c:pt idx="6">
                  <c:v>541.25445102465233</c:v>
                </c:pt>
                <c:pt idx="7">
                  <c:v>601.39383447183604</c:v>
                </c:pt>
              </c:numCache>
            </c:numRef>
          </c:xVal>
          <c:yVal>
            <c:numRef>
              <c:f>[1]Sheet1!$Y$8:$Y$15</c:f>
              <c:numCache>
                <c:formatCode>General</c:formatCode>
                <c:ptCount val="8"/>
                <c:pt idx="0">
                  <c:v>0</c:v>
                </c:pt>
                <c:pt idx="1">
                  <c:v>1.6750940438727442E-2</c:v>
                </c:pt>
                <c:pt idx="2">
                  <c:v>1.7670171924002248E-2</c:v>
                </c:pt>
                <c:pt idx="3">
                  <c:v>0.14830240554218752</c:v>
                </c:pt>
                <c:pt idx="4">
                  <c:v>0.2071564915782646</c:v>
                </c:pt>
                <c:pt idx="5">
                  <c:v>0.50117737794063033</c:v>
                </c:pt>
                <c:pt idx="6">
                  <c:v>0.6304919239564557</c:v>
                </c:pt>
                <c:pt idx="7">
                  <c:v>0.77295613494137982</c:v>
                </c:pt>
              </c:numCache>
            </c:numRef>
          </c:yVal>
          <c:smooth val="1"/>
          <c:extLst>
            <c:ext xmlns:c16="http://schemas.microsoft.com/office/drawing/2014/chart" uri="{C3380CC4-5D6E-409C-BE32-E72D297353CC}">
              <c16:uniqueId val="{00000000-73BE-4771-BA85-F7EF45E00A81}"/>
            </c:ext>
          </c:extLst>
        </c:ser>
        <c:ser>
          <c:idx val="3"/>
          <c:order val="1"/>
          <c:tx>
            <c:strRef>
              <c:f>[1]Sheet1!$Z$7</c:f>
              <c:strCache>
                <c:ptCount val="1"/>
                <c:pt idx="0">
                  <c:v>SARD1 Control</c:v>
                </c:pt>
              </c:strCache>
            </c:strRef>
          </c:tx>
          <c:spPr>
            <a:ln>
              <a:solidFill>
                <a:schemeClr val="tx1"/>
              </a:solidFill>
            </a:ln>
          </c:spPr>
          <c:marker>
            <c:symbol val="triangle"/>
            <c:size val="5"/>
            <c:spPr>
              <a:solidFill>
                <a:schemeClr val="tx1"/>
              </a:solidFill>
              <a:ln>
                <a:solidFill>
                  <a:schemeClr val="tx1"/>
                </a:solidFill>
              </a:ln>
            </c:spPr>
          </c:marker>
          <c:xVal>
            <c:numRef>
              <c:f>[1]Sheet1!$X$8:$X$15</c:f>
              <c:numCache>
                <c:formatCode>0.0</c:formatCode>
                <c:ptCount val="8"/>
                <c:pt idx="0">
                  <c:v>0</c:v>
                </c:pt>
                <c:pt idx="1">
                  <c:v>30.069691723591799</c:v>
                </c:pt>
                <c:pt idx="2">
                  <c:v>60.139383447183597</c:v>
                </c:pt>
                <c:pt idx="3">
                  <c:v>150.34845861795901</c:v>
                </c:pt>
                <c:pt idx="4">
                  <c:v>300.69691723591802</c:v>
                </c:pt>
                <c:pt idx="5">
                  <c:v>451.04537585387692</c:v>
                </c:pt>
                <c:pt idx="6">
                  <c:v>541.25445102465233</c:v>
                </c:pt>
                <c:pt idx="7">
                  <c:v>601.39383447183604</c:v>
                </c:pt>
              </c:numCache>
            </c:numRef>
          </c:xVal>
          <c:yVal>
            <c:numRef>
              <c:f>[1]Sheet1!$Z$8:$Z$15</c:f>
              <c:numCache>
                <c:formatCode>General</c:formatCode>
                <c:ptCount val="8"/>
                <c:pt idx="0">
                  <c:v>0</c:v>
                </c:pt>
                <c:pt idx="1">
                  <c:v>2.2672515639043628E-2</c:v>
                </c:pt>
                <c:pt idx="2">
                  <c:v>6.8032690275570018E-2</c:v>
                </c:pt>
                <c:pt idx="3">
                  <c:v>0.46409130976813734</c:v>
                </c:pt>
                <c:pt idx="4">
                  <c:v>0.6848771095862568</c:v>
                </c:pt>
                <c:pt idx="5">
                  <c:v>0.77190439820412093</c:v>
                </c:pt>
                <c:pt idx="6">
                  <c:v>0.80792784205609081</c:v>
                </c:pt>
                <c:pt idx="7">
                  <c:v>0.87414703314466013</c:v>
                </c:pt>
              </c:numCache>
            </c:numRef>
          </c:yVal>
          <c:smooth val="1"/>
          <c:extLst>
            <c:ext xmlns:c16="http://schemas.microsoft.com/office/drawing/2014/chart" uri="{C3380CC4-5D6E-409C-BE32-E72D297353CC}">
              <c16:uniqueId val="{00000001-73BE-4771-BA85-F7EF45E00A81}"/>
            </c:ext>
          </c:extLst>
        </c:ser>
        <c:ser>
          <c:idx val="0"/>
          <c:order val="2"/>
          <c:tx>
            <c:strRef>
              <c:f>[1]Sheet1!$AC$7</c:f>
              <c:strCache>
                <c:ptCount val="1"/>
                <c:pt idx="0">
                  <c:v>C438S GSNO</c:v>
                </c:pt>
              </c:strCache>
            </c:strRef>
          </c:tx>
          <c:spPr>
            <a:ln w="19050" cap="rnd">
              <a:solidFill>
                <a:schemeClr val="tx1">
                  <a:lumMod val="75000"/>
                  <a:lumOff val="25000"/>
                </a:schemeClr>
              </a:solidFill>
              <a:prstDash val="sysDash"/>
              <a:round/>
            </a:ln>
            <a:effectLst/>
          </c:spPr>
          <c:marker>
            <c:symbol val="circle"/>
            <c:size val="5"/>
            <c:spPr>
              <a:noFill/>
              <a:ln w="9525">
                <a:solidFill>
                  <a:schemeClr val="tx1">
                    <a:lumMod val="75000"/>
                    <a:lumOff val="25000"/>
                  </a:schemeClr>
                </a:solidFill>
              </a:ln>
              <a:effectLst/>
            </c:spPr>
          </c:marker>
          <c:xVal>
            <c:numRef>
              <c:f>[1]Sheet1!$AB$8:$AB$13</c:f>
              <c:numCache>
                <c:formatCode>General</c:formatCode>
                <c:ptCount val="6"/>
                <c:pt idx="0">
                  <c:v>0</c:v>
                </c:pt>
                <c:pt idx="1">
                  <c:v>40.406857781413521</c:v>
                </c:pt>
                <c:pt idx="2">
                  <c:v>80.813715562827042</c:v>
                </c:pt>
                <c:pt idx="3">
                  <c:v>202.03428890706761</c:v>
                </c:pt>
                <c:pt idx="4">
                  <c:v>404.06857781413521</c:v>
                </c:pt>
                <c:pt idx="5">
                  <c:v>606.10286672120287</c:v>
                </c:pt>
              </c:numCache>
            </c:numRef>
          </c:xVal>
          <c:yVal>
            <c:numRef>
              <c:f>[1]Sheet1!$AC$8:$AC$13</c:f>
              <c:numCache>
                <c:formatCode>General</c:formatCode>
                <c:ptCount val="6"/>
                <c:pt idx="0">
                  <c:v>0</c:v>
                </c:pt>
                <c:pt idx="1">
                  <c:v>5.605792273819489E-2</c:v>
                </c:pt>
                <c:pt idx="2">
                  <c:v>0.22547907369417522</c:v>
                </c:pt>
                <c:pt idx="3">
                  <c:v>0.23276437313610665</c:v>
                </c:pt>
                <c:pt idx="4">
                  <c:v>0.83363910288897258</c:v>
                </c:pt>
                <c:pt idx="5">
                  <c:v>0.98065726952377785</c:v>
                </c:pt>
              </c:numCache>
            </c:numRef>
          </c:yVal>
          <c:smooth val="1"/>
          <c:extLst>
            <c:ext xmlns:c16="http://schemas.microsoft.com/office/drawing/2014/chart" uri="{C3380CC4-5D6E-409C-BE32-E72D297353CC}">
              <c16:uniqueId val="{00000002-73BE-4771-BA85-F7EF45E00A81}"/>
            </c:ext>
          </c:extLst>
        </c:ser>
        <c:ser>
          <c:idx val="1"/>
          <c:order val="3"/>
          <c:tx>
            <c:strRef>
              <c:f>[1]Sheet1!$AD$7</c:f>
              <c:strCache>
                <c:ptCount val="1"/>
                <c:pt idx="0">
                  <c:v>C438S Control</c:v>
                </c:pt>
              </c:strCache>
            </c:strRef>
          </c:tx>
          <c:spPr>
            <a:ln w="19050" cap="rnd">
              <a:solidFill>
                <a:schemeClr val="tx1">
                  <a:lumMod val="75000"/>
                  <a:lumOff val="25000"/>
                </a:schemeClr>
              </a:solidFill>
              <a:round/>
            </a:ln>
            <a:effectLst/>
          </c:spPr>
          <c:marker>
            <c:symbol val="circle"/>
            <c:size val="5"/>
            <c:spPr>
              <a:solidFill>
                <a:schemeClr val="tx1">
                  <a:lumMod val="75000"/>
                  <a:lumOff val="25000"/>
                </a:schemeClr>
              </a:solidFill>
              <a:ln w="9525">
                <a:solidFill>
                  <a:schemeClr val="tx1">
                    <a:lumMod val="75000"/>
                    <a:lumOff val="25000"/>
                  </a:schemeClr>
                </a:solidFill>
              </a:ln>
              <a:effectLst/>
            </c:spPr>
          </c:marker>
          <c:xVal>
            <c:numRef>
              <c:f>[1]Sheet1!$AB$8:$AB$13</c:f>
              <c:numCache>
                <c:formatCode>General</c:formatCode>
                <c:ptCount val="6"/>
                <c:pt idx="0">
                  <c:v>0</c:v>
                </c:pt>
                <c:pt idx="1">
                  <c:v>40.406857781413521</c:v>
                </c:pt>
                <c:pt idx="2">
                  <c:v>80.813715562827042</c:v>
                </c:pt>
                <c:pt idx="3">
                  <c:v>202.03428890706761</c:v>
                </c:pt>
                <c:pt idx="4">
                  <c:v>404.06857781413521</c:v>
                </c:pt>
                <c:pt idx="5">
                  <c:v>606.10286672120287</c:v>
                </c:pt>
              </c:numCache>
            </c:numRef>
          </c:xVal>
          <c:yVal>
            <c:numRef>
              <c:f>[1]Sheet1!$AD$8:$AD$13</c:f>
              <c:numCache>
                <c:formatCode>0.0000</c:formatCode>
                <c:ptCount val="6"/>
                <c:pt idx="0">
                  <c:v>0</c:v>
                </c:pt>
                <c:pt idx="1">
                  <c:v>0.11894742952924642</c:v>
                </c:pt>
                <c:pt idx="2">
                  <c:v>0.12226628855761987</c:v>
                </c:pt>
                <c:pt idx="3">
                  <c:v>0.34775685759220049</c:v>
                </c:pt>
                <c:pt idx="4">
                  <c:v>0.81671861287215264</c:v>
                </c:pt>
                <c:pt idx="5">
                  <c:v>0.98416330684375464</c:v>
                </c:pt>
              </c:numCache>
            </c:numRef>
          </c:yVal>
          <c:smooth val="1"/>
          <c:extLst>
            <c:ext xmlns:c16="http://schemas.microsoft.com/office/drawing/2014/chart" uri="{C3380CC4-5D6E-409C-BE32-E72D297353CC}">
              <c16:uniqueId val="{00000003-73BE-4771-BA85-F7EF45E00A81}"/>
            </c:ext>
          </c:extLst>
        </c:ser>
        <c:dLbls>
          <c:showLegendKey val="0"/>
          <c:showVal val="0"/>
          <c:showCatName val="0"/>
          <c:showSerName val="0"/>
          <c:showPercent val="0"/>
          <c:showBubbleSize val="0"/>
        </c:dLbls>
        <c:axId val="596732608"/>
        <c:axId val="596732280"/>
      </c:scatterChart>
      <c:valAx>
        <c:axId val="596732608"/>
        <c:scaling>
          <c:orientation val="minMax"/>
          <c:max val="600"/>
        </c:scaling>
        <c:delete val="0"/>
        <c:axPos val="b"/>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nmol SARD1</a:t>
                </a:r>
              </a:p>
            </c:rich>
          </c:tx>
          <c:overlay val="0"/>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crossAx val="596732280"/>
        <c:crosses val="autoZero"/>
        <c:crossBetween val="midCat"/>
      </c:valAx>
      <c:valAx>
        <c:axId val="596732280"/>
        <c:scaling>
          <c:orientation val="minMax"/>
        </c:scaling>
        <c:delete val="0"/>
        <c:axPos val="l"/>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Proportion DNA bound</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crossAx val="596732608"/>
        <c:crosses val="autoZero"/>
        <c:crossBetween val="midCat"/>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17</xdr:row>
      <xdr:rowOff>57150</xdr:rowOff>
    </xdr:from>
    <xdr:to>
      <xdr:col>9</xdr:col>
      <xdr:colOff>371474</xdr:colOff>
      <xdr:row>36</xdr:row>
      <xdr:rowOff>114299</xdr:rowOff>
    </xdr:to>
    <xdr:graphicFrame macro="">
      <xdr:nvGraphicFramePr>
        <xdr:cNvPr id="2" name="Chart 1">
          <a:extLst>
            <a:ext uri="{FF2B5EF4-FFF2-40B4-BE49-F238E27FC236}">
              <a16:creationId xmlns:a16="http://schemas.microsoft.com/office/drawing/2014/main" id="{22124EEE-EC3D-4D27-829F-9F9DCF0EB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SN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7">
          <cell r="Y7" t="str">
            <v>SARD1 GSNO</v>
          </cell>
          <cell r="Z7" t="str">
            <v>SARD1 Control</v>
          </cell>
          <cell r="AC7" t="str">
            <v>C438S GSNO</v>
          </cell>
          <cell r="AD7" t="str">
            <v>C438S Control</v>
          </cell>
        </row>
        <row r="8">
          <cell r="X8">
            <v>0</v>
          </cell>
          <cell r="Y8">
            <v>0</v>
          </cell>
          <cell r="Z8">
            <v>0</v>
          </cell>
          <cell r="AB8">
            <v>0</v>
          </cell>
          <cell r="AC8">
            <v>0</v>
          </cell>
          <cell r="AD8">
            <v>0</v>
          </cell>
        </row>
        <row r="9">
          <cell r="X9">
            <v>30.069691723591799</v>
          </cell>
          <cell r="Y9">
            <v>1.6750940438727442E-2</v>
          </cell>
          <cell r="Z9">
            <v>2.2672515639043628E-2</v>
          </cell>
          <cell r="AB9">
            <v>40.406857781413521</v>
          </cell>
          <cell r="AC9">
            <v>5.605792273819489E-2</v>
          </cell>
          <cell r="AD9">
            <v>0.11894742952924642</v>
          </cell>
        </row>
        <row r="10">
          <cell r="X10">
            <v>60.139383447183597</v>
          </cell>
          <cell r="Y10">
            <v>1.7670171924002248E-2</v>
          </cell>
          <cell r="Z10">
            <v>6.8032690275570018E-2</v>
          </cell>
          <cell r="AB10">
            <v>80.813715562827042</v>
          </cell>
          <cell r="AC10">
            <v>0.22547907369417522</v>
          </cell>
          <cell r="AD10">
            <v>0.12226628855761987</v>
          </cell>
        </row>
        <row r="11">
          <cell r="X11">
            <v>150.34845861795901</v>
          </cell>
          <cell r="Y11">
            <v>0.14830240554218752</v>
          </cell>
          <cell r="Z11">
            <v>0.46409130976813734</v>
          </cell>
          <cell r="AB11">
            <v>202.03428890706761</v>
          </cell>
          <cell r="AC11">
            <v>0.23276437313610665</v>
          </cell>
          <cell r="AD11">
            <v>0.34775685759220049</v>
          </cell>
        </row>
        <row r="12">
          <cell r="X12">
            <v>300.69691723591802</v>
          </cell>
          <cell r="Y12">
            <v>0.2071564915782646</v>
          </cell>
          <cell r="Z12">
            <v>0.6848771095862568</v>
          </cell>
          <cell r="AB12">
            <v>404.06857781413521</v>
          </cell>
          <cell r="AC12">
            <v>0.83363910288897258</v>
          </cell>
          <cell r="AD12">
            <v>0.81671861287215264</v>
          </cell>
        </row>
        <row r="13">
          <cell r="X13">
            <v>451.04537585387692</v>
          </cell>
          <cell r="Y13">
            <v>0.50117737794063033</v>
          </cell>
          <cell r="Z13">
            <v>0.77190439820412093</v>
          </cell>
          <cell r="AB13">
            <v>606.10286672120287</v>
          </cell>
          <cell r="AC13">
            <v>0.98065726952377785</v>
          </cell>
          <cell r="AD13">
            <v>0.98416330684375464</v>
          </cell>
        </row>
        <row r="14">
          <cell r="X14">
            <v>541.25445102465233</v>
          </cell>
          <cell r="Y14">
            <v>0.6304919239564557</v>
          </cell>
          <cell r="Z14">
            <v>0.80792784205609081</v>
          </cell>
        </row>
        <row r="15">
          <cell r="X15">
            <v>601.39383447183604</v>
          </cell>
          <cell r="Y15">
            <v>0.77295613494137982</v>
          </cell>
          <cell r="Z15">
            <v>0.87414703314466013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16D70-C421-47C0-B3E4-413533408C13}">
  <dimension ref="A1:M16"/>
  <sheetViews>
    <sheetView tabSelected="1" workbookViewId="0">
      <selection activeCell="O10" sqref="O10"/>
    </sheetView>
  </sheetViews>
  <sheetFormatPr defaultRowHeight="15" x14ac:dyDescent="0.25"/>
  <cols>
    <col min="6" max="6" width="12.5703125" bestFit="1" customWidth="1"/>
  </cols>
  <sheetData>
    <row r="1" spans="1:13" x14ac:dyDescent="0.25">
      <c r="A1" s="8" t="s">
        <v>7</v>
      </c>
      <c r="B1" s="8"/>
      <c r="C1" s="8"/>
      <c r="D1" s="8"/>
      <c r="E1" s="8"/>
      <c r="F1" s="8"/>
      <c r="G1" s="8"/>
      <c r="H1" s="8"/>
      <c r="I1" s="8"/>
      <c r="J1" s="8"/>
      <c r="K1" s="8"/>
      <c r="L1" s="8"/>
      <c r="M1" s="8"/>
    </row>
    <row r="2" spans="1:13" x14ac:dyDescent="0.25">
      <c r="A2" s="8"/>
      <c r="B2" s="8"/>
      <c r="C2" s="8"/>
      <c r="D2" s="8"/>
      <c r="E2" s="8"/>
      <c r="F2" s="8"/>
      <c r="G2" s="8"/>
      <c r="H2" s="8"/>
      <c r="I2" s="8"/>
      <c r="J2" s="8"/>
      <c r="K2" s="8"/>
      <c r="L2" s="8"/>
      <c r="M2" s="8"/>
    </row>
    <row r="3" spans="1:13" ht="84" customHeight="1" x14ac:dyDescent="0.25">
      <c r="A3" s="8"/>
      <c r="B3" s="8"/>
      <c r="C3" s="8"/>
      <c r="D3" s="8"/>
      <c r="E3" s="8"/>
      <c r="F3" s="8"/>
      <c r="G3" s="8"/>
      <c r="H3" s="8"/>
      <c r="I3" s="8"/>
      <c r="J3" s="8"/>
      <c r="K3" s="8"/>
      <c r="L3" s="8"/>
      <c r="M3" s="8"/>
    </row>
    <row r="5" spans="1:13" x14ac:dyDescent="0.25">
      <c r="B5" s="4" t="s">
        <v>0</v>
      </c>
      <c r="C5" s="4"/>
      <c r="D5" s="4"/>
      <c r="E5" s="2"/>
      <c r="F5" s="5" t="s">
        <v>1</v>
      </c>
      <c r="G5" s="5"/>
      <c r="H5" s="5"/>
    </row>
    <row r="6" spans="1:13" x14ac:dyDescent="0.25">
      <c r="B6" s="2"/>
      <c r="E6" s="6"/>
      <c r="F6" s="6"/>
      <c r="K6" t="s">
        <v>10</v>
      </c>
    </row>
    <row r="7" spans="1:13" x14ac:dyDescent="0.25">
      <c r="C7" s="5" t="s">
        <v>8</v>
      </c>
      <c r="D7" s="5"/>
      <c r="E7" s="6"/>
      <c r="F7" s="6"/>
      <c r="G7" s="5" t="s">
        <v>8</v>
      </c>
      <c r="H7" s="5"/>
      <c r="K7" s="5" t="s">
        <v>9</v>
      </c>
      <c r="L7" s="5"/>
      <c r="M7" s="5"/>
    </row>
    <row r="8" spans="1:13" ht="30" x14ac:dyDescent="0.25">
      <c r="B8" s="2" t="s">
        <v>6</v>
      </c>
      <c r="C8" s="7" t="s">
        <v>2</v>
      </c>
      <c r="D8" s="7" t="s">
        <v>3</v>
      </c>
      <c r="E8" s="2"/>
      <c r="F8" s="2" t="s">
        <v>6</v>
      </c>
      <c r="G8" s="7" t="s">
        <v>4</v>
      </c>
      <c r="H8" s="7" t="s">
        <v>5</v>
      </c>
    </row>
    <row r="9" spans="1:13" x14ac:dyDescent="0.25">
      <c r="B9" s="3">
        <v>0</v>
      </c>
      <c r="C9" s="1">
        <v>0</v>
      </c>
      <c r="D9" s="1">
        <v>0</v>
      </c>
      <c r="F9" s="3">
        <v>0</v>
      </c>
      <c r="G9" s="1">
        <v>0</v>
      </c>
      <c r="H9" s="1">
        <v>0</v>
      </c>
    </row>
    <row r="10" spans="1:13" x14ac:dyDescent="0.25">
      <c r="B10" s="3">
        <v>30.069691723591799</v>
      </c>
      <c r="C10" s="1">
        <v>1.6750940438727442E-2</v>
      </c>
      <c r="D10" s="1">
        <v>2.2672515639043628E-2</v>
      </c>
      <c r="F10" s="3">
        <v>40.406857781413521</v>
      </c>
      <c r="G10" s="1">
        <v>5.605792273819489E-2</v>
      </c>
      <c r="H10" s="1">
        <v>0.11894742952924642</v>
      </c>
    </row>
    <row r="11" spans="1:13" x14ac:dyDescent="0.25">
      <c r="B11" s="3">
        <v>60.139383447183597</v>
      </c>
      <c r="C11" s="1">
        <v>1.7670171924002248E-2</v>
      </c>
      <c r="D11" s="1">
        <v>6.8032690275570018E-2</v>
      </c>
      <c r="F11" s="3">
        <v>80.813715562827042</v>
      </c>
      <c r="G11" s="1">
        <v>0.22547907369417522</v>
      </c>
      <c r="H11" s="1">
        <v>0.12226628855761987</v>
      </c>
    </row>
    <row r="12" spans="1:13" x14ac:dyDescent="0.25">
      <c r="B12" s="3">
        <v>150.34845861795901</v>
      </c>
      <c r="C12" s="1">
        <v>0.14830240554218752</v>
      </c>
      <c r="D12" s="1">
        <v>0.46409130976813734</v>
      </c>
      <c r="F12" s="3">
        <v>202.03428890706761</v>
      </c>
      <c r="G12" s="1">
        <v>0.23276437313610665</v>
      </c>
      <c r="H12" s="1">
        <v>0.34775685759220049</v>
      </c>
    </row>
    <row r="13" spans="1:13" x14ac:dyDescent="0.25">
      <c r="B13" s="3">
        <v>300.69691723591802</v>
      </c>
      <c r="C13" s="1">
        <v>0.2071564915782646</v>
      </c>
      <c r="D13" s="1">
        <v>0.6848771095862568</v>
      </c>
      <c r="F13" s="3">
        <v>404.06857781413521</v>
      </c>
      <c r="G13" s="1">
        <v>0.83363910288897258</v>
      </c>
      <c r="H13" s="1">
        <v>0.81671861287215264</v>
      </c>
    </row>
    <row r="14" spans="1:13" x14ac:dyDescent="0.25">
      <c r="B14" s="3">
        <v>451.04537585387692</v>
      </c>
      <c r="C14" s="1">
        <v>0.50117737794063033</v>
      </c>
      <c r="D14" s="1">
        <v>0.77190439820412093</v>
      </c>
      <c r="F14" s="3">
        <v>606.10286672120287</v>
      </c>
      <c r="G14" s="1">
        <v>0.98065726952377785</v>
      </c>
      <c r="H14" s="1">
        <v>0.98416330684375464</v>
      </c>
    </row>
    <row r="15" spans="1:13" x14ac:dyDescent="0.25">
      <c r="B15" s="3">
        <v>541.25445102465233</v>
      </c>
      <c r="C15" s="1">
        <v>0.6304919239564557</v>
      </c>
      <c r="D15" s="1">
        <v>0.80792784205609081</v>
      </c>
      <c r="F15" s="3">
        <v>727.32344006544361</v>
      </c>
      <c r="G15" s="1">
        <v>0.99277683179269249</v>
      </c>
      <c r="H15" s="1">
        <v>0.99733084371008851</v>
      </c>
    </row>
    <row r="16" spans="1:13" x14ac:dyDescent="0.25">
      <c r="B16" s="3">
        <v>601.39383447183604</v>
      </c>
      <c r="C16" s="1">
        <v>0.77295613494137982</v>
      </c>
      <c r="D16" s="1">
        <v>0.87414703314466013</v>
      </c>
      <c r="F16" s="3">
        <v>808.13715562827042</v>
      </c>
      <c r="G16" s="1">
        <v>0.97315666013759217</v>
      </c>
      <c r="H16" s="1">
        <v>1.9289564617226088E-2</v>
      </c>
    </row>
  </sheetData>
  <mergeCells count="6">
    <mergeCell ref="K7:M7"/>
    <mergeCell ref="B5:D5"/>
    <mergeCell ref="F5:H5"/>
    <mergeCell ref="A1:M3"/>
    <mergeCell ref="C7:D7"/>
    <mergeCell ref="G7:H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dc:creator>
  <cp:lastModifiedBy>You</cp:lastModifiedBy>
  <dcterms:created xsi:type="dcterms:W3CDTF">2018-09-23T16:31:46Z</dcterms:created>
  <dcterms:modified xsi:type="dcterms:W3CDTF">2018-09-23T16:42:41Z</dcterms:modified>
</cp:coreProperties>
</file>