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3" i="1"/>
  <c r="G4" i="1" l="1"/>
  <c r="G11" i="1" s="1"/>
  <c r="H16" i="1" s="1"/>
  <c r="G21" i="1" s="1"/>
</calcChain>
</file>

<file path=xl/sharedStrings.xml><?xml version="1.0" encoding="utf-8"?>
<sst xmlns="http://schemas.openxmlformats.org/spreadsheetml/2006/main" count="23" uniqueCount="18">
  <si>
    <t>DESCRIÇÃO</t>
  </si>
  <si>
    <t>TEMPO (h)</t>
  </si>
  <si>
    <t>TOTAL TEMPO</t>
  </si>
  <si>
    <t>VALOR HORA</t>
  </si>
  <si>
    <t>VALOR PROJETO</t>
  </si>
  <si>
    <t>MÓDULO</t>
  </si>
  <si>
    <t>ADMIN</t>
  </si>
  <si>
    <t>CADASTROS E GERENCIAMENTOS</t>
  </si>
  <si>
    <t>EMPRESA</t>
  </si>
  <si>
    <t>INSTALADOR</t>
  </si>
  <si>
    <t>FORNECEDOR</t>
  </si>
  <si>
    <t>AGENCIA</t>
  </si>
  <si>
    <t>CLIENTE</t>
  </si>
  <si>
    <t>VALOR</t>
  </si>
  <si>
    <t>LAYOUT</t>
  </si>
  <si>
    <t>DEFINICAO DE LAYOUT E TELAS</t>
  </si>
  <si>
    <t>DESCONTO (%)</t>
  </si>
  <si>
    <t>VALOR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</si>
</sst>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4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D20" sqref="D20"/>
    </sheetView>
  </sheetViews>
  <sheetFormatPr defaultRowHeight="15" x14ac:dyDescent="0.25"/>
  <cols>
    <col min="1" max="1" width="3" customWidth="1"/>
    <col min="2" max="2" width="35.140625" style="1" customWidth="1"/>
    <col min="3" max="3" width="74.5703125" style="2" customWidth="1"/>
    <col min="4" max="5" width="20.7109375" style="1" customWidth="1"/>
    <col min="6" max="6" width="2.85546875" customWidth="1"/>
  </cols>
  <sheetData>
    <row r="2" spans="2:9" s="27" customFormat="1" ht="27.75" customHeight="1" x14ac:dyDescent="0.25">
      <c r="B2" s="25" t="s">
        <v>5</v>
      </c>
      <c r="C2" s="26" t="s">
        <v>0</v>
      </c>
      <c r="D2" s="25" t="s">
        <v>1</v>
      </c>
      <c r="E2" s="25" t="s">
        <v>13</v>
      </c>
      <c r="G2" s="7" t="s">
        <v>2</v>
      </c>
      <c r="H2" s="7"/>
      <c r="I2" s="7"/>
    </row>
    <row r="3" spans="2:9" x14ac:dyDescent="0.25">
      <c r="B3" s="4" t="s">
        <v>6</v>
      </c>
      <c r="C3" s="5" t="s">
        <v>7</v>
      </c>
      <c r="D3" s="4">
        <v>35</v>
      </c>
      <c r="E3" s="6">
        <f>D3*$G$8</f>
        <v>1148</v>
      </c>
      <c r="G3" s="7"/>
      <c r="H3" s="7"/>
      <c r="I3" s="7"/>
    </row>
    <row r="4" spans="2:9" x14ac:dyDescent="0.25">
      <c r="B4" s="4" t="s">
        <v>8</v>
      </c>
      <c r="C4" s="3" t="s">
        <v>7</v>
      </c>
      <c r="D4" s="4">
        <v>35</v>
      </c>
      <c r="E4" s="6">
        <f t="shared" ref="E4:E9" si="0">D4*$G$8</f>
        <v>1148</v>
      </c>
      <c r="G4" s="7">
        <f>SUM(D3:D12)</f>
        <v>230</v>
      </c>
      <c r="H4" s="7"/>
      <c r="I4" s="7"/>
    </row>
    <row r="5" spans="2:9" x14ac:dyDescent="0.25">
      <c r="B5" s="4" t="s">
        <v>9</v>
      </c>
      <c r="C5" s="3" t="s">
        <v>7</v>
      </c>
      <c r="D5" s="4">
        <v>35</v>
      </c>
      <c r="E5" s="6">
        <f t="shared" si="0"/>
        <v>1148</v>
      </c>
      <c r="G5" s="7"/>
      <c r="H5" s="7"/>
      <c r="I5" s="7"/>
    </row>
    <row r="6" spans="2:9" ht="15" customHeight="1" x14ac:dyDescent="0.25">
      <c r="B6" s="4" t="s">
        <v>10</v>
      </c>
      <c r="C6" s="3" t="s">
        <v>7</v>
      </c>
      <c r="D6" s="4">
        <v>35</v>
      </c>
      <c r="E6" s="6">
        <f t="shared" si="0"/>
        <v>1148</v>
      </c>
      <c r="G6" s="17" t="s">
        <v>3</v>
      </c>
      <c r="H6" s="18"/>
      <c r="I6" s="19"/>
    </row>
    <row r="7" spans="2:9" ht="15" customHeight="1" x14ac:dyDescent="0.25">
      <c r="B7" s="4" t="s">
        <v>11</v>
      </c>
      <c r="C7" s="2" t="s">
        <v>7</v>
      </c>
      <c r="D7" s="4">
        <v>35</v>
      </c>
      <c r="E7" s="6">
        <f t="shared" si="0"/>
        <v>1148</v>
      </c>
      <c r="G7" s="20"/>
      <c r="H7" s="21"/>
      <c r="I7" s="22"/>
    </row>
    <row r="8" spans="2:9" ht="15" customHeight="1" x14ac:dyDescent="0.25">
      <c r="B8" s="4" t="s">
        <v>12</v>
      </c>
      <c r="C8" s="3" t="s">
        <v>7</v>
      </c>
      <c r="D8" s="4">
        <v>35</v>
      </c>
      <c r="E8" s="6">
        <f t="shared" si="0"/>
        <v>1148</v>
      </c>
      <c r="G8" s="8">
        <v>32.799999999999997</v>
      </c>
      <c r="H8" s="9"/>
      <c r="I8" s="10"/>
    </row>
    <row r="9" spans="2:9" ht="15" customHeight="1" x14ac:dyDescent="0.25">
      <c r="B9" s="4" t="s">
        <v>14</v>
      </c>
      <c r="C9" s="3" t="s">
        <v>15</v>
      </c>
      <c r="D9" s="4">
        <v>20</v>
      </c>
      <c r="E9" s="6">
        <f t="shared" si="0"/>
        <v>656</v>
      </c>
      <c r="G9" s="11"/>
      <c r="H9" s="12"/>
      <c r="I9" s="13"/>
    </row>
    <row r="10" spans="2:9" ht="15" customHeight="1" x14ac:dyDescent="0.25">
      <c r="B10" s="4"/>
      <c r="C10" s="5"/>
      <c r="D10" s="4"/>
      <c r="E10" s="4"/>
      <c r="G10" s="14" t="s">
        <v>4</v>
      </c>
      <c r="H10" s="15"/>
      <c r="I10" s="16"/>
    </row>
    <row r="11" spans="2:9" ht="15" customHeight="1" x14ac:dyDescent="0.25">
      <c r="B11" s="4"/>
      <c r="C11" s="3"/>
      <c r="D11" s="4"/>
      <c r="E11" s="4"/>
      <c r="G11" s="8">
        <f>G8*G4</f>
        <v>7543.9999999999991</v>
      </c>
      <c r="H11" s="9"/>
      <c r="I11" s="10"/>
    </row>
    <row r="12" spans="2:9" ht="15" customHeight="1" x14ac:dyDescent="0.25">
      <c r="B12" s="4"/>
      <c r="C12" s="3"/>
      <c r="D12" s="4"/>
      <c r="E12" s="4"/>
      <c r="G12" s="11"/>
      <c r="H12" s="12"/>
      <c r="I12" s="13"/>
    </row>
    <row r="13" spans="2:9" ht="10.5" customHeight="1" x14ac:dyDescent="0.25"/>
    <row r="14" spans="2:9" x14ac:dyDescent="0.25">
      <c r="G14" s="7" t="s">
        <v>16</v>
      </c>
      <c r="H14" s="7"/>
      <c r="I14" s="7"/>
    </row>
    <row r="15" spans="2:9" x14ac:dyDescent="0.25">
      <c r="G15" s="7"/>
      <c r="H15" s="7"/>
      <c r="I15" s="7"/>
    </row>
    <row r="16" spans="2:9" ht="15" customHeight="1" x14ac:dyDescent="0.25">
      <c r="G16" s="7">
        <v>0</v>
      </c>
      <c r="H16" s="24">
        <f>G11*G16%</f>
        <v>0</v>
      </c>
      <c r="I16" s="7"/>
    </row>
    <row r="17" spans="7:9" ht="15" customHeight="1" x14ac:dyDescent="0.25">
      <c r="G17" s="7"/>
      <c r="H17" s="7"/>
      <c r="I17" s="7"/>
    </row>
    <row r="18" spans="7:9" ht="9" customHeight="1" x14ac:dyDescent="0.25">
      <c r="G18" s="23"/>
      <c r="H18" s="23"/>
      <c r="I18" s="23"/>
    </row>
    <row r="19" spans="7:9" x14ac:dyDescent="0.25">
      <c r="G19" s="7" t="s">
        <v>17</v>
      </c>
      <c r="H19" s="7"/>
      <c r="I19" s="7"/>
    </row>
    <row r="20" spans="7:9" x14ac:dyDescent="0.25">
      <c r="G20" s="7"/>
      <c r="H20" s="7"/>
      <c r="I20" s="7"/>
    </row>
    <row r="21" spans="7:9" x14ac:dyDescent="0.25">
      <c r="G21" s="24">
        <f>G11-H16</f>
        <v>7543.9999999999991</v>
      </c>
      <c r="H21" s="7"/>
      <c r="I21" s="7"/>
    </row>
    <row r="22" spans="7:9" x14ac:dyDescent="0.25">
      <c r="G22" s="7"/>
      <c r="H22" s="7"/>
      <c r="I22" s="7"/>
    </row>
  </sheetData>
  <mergeCells count="11">
    <mergeCell ref="G11:I12"/>
    <mergeCell ref="G10:I10"/>
    <mergeCell ref="G14:I15"/>
    <mergeCell ref="G21:I22"/>
    <mergeCell ref="G19:I20"/>
    <mergeCell ref="H16:I17"/>
    <mergeCell ref="G16:G17"/>
    <mergeCell ref="G2:I3"/>
    <mergeCell ref="G8:I9"/>
    <mergeCell ref="G6:I7"/>
    <mergeCell ref="G4:I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2016-02-22T17:39:32Z</dcterms:modified>
</cp:coreProperties>
</file>