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 User\Desktop\3er semestre\Herramientas Computacionales\project\"/>
    </mc:Choice>
  </mc:AlternateContent>
  <xr:revisionPtr revIDLastSave="0" documentId="13_ncr:1_{78E676BA-408E-4CDE-BD1A-F26C01641F0F}" xr6:coauthVersionLast="47" xr6:coauthVersionMax="47" xr10:uidLastSave="{00000000-0000-0000-0000-000000000000}"/>
  <bookViews>
    <workbookView xWindow="-120" yWindow="-120" windowWidth="20730" windowHeight="11160" xr2:uid="{EE6840E3-52F1-42F7-B8A3-7563816B31B8}"/>
  </bookViews>
  <sheets>
    <sheet name="Hoja1" sheetId="1" r:id="rId1"/>
  </sheets>
  <definedNames>
    <definedName name="solver_adj" localSheetId="0" hidden="1">Hoja1!$F$4:$F$6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Hoja1!$D$12</definedName>
    <definedName name="solver_lhs10" localSheetId="0" hidden="1">Hoja1!$D$19</definedName>
    <definedName name="solver_lhs11" localSheetId="0" hidden="1">Hoja1!$D$19</definedName>
    <definedName name="solver_lhs2" localSheetId="0" hidden="1">Hoja1!$D$13</definedName>
    <definedName name="solver_lhs3" localSheetId="0" hidden="1">Hoja1!$D$14</definedName>
    <definedName name="solver_lhs4" localSheetId="0" hidden="1">Hoja1!$D$15</definedName>
    <definedName name="solver_lhs5" localSheetId="0" hidden="1">Hoja1!$D$16</definedName>
    <definedName name="solver_lhs6" localSheetId="0" hidden="1">Hoja1!$D$17</definedName>
    <definedName name="solver_lhs7" localSheetId="0" hidden="1">Hoja1!$D$18</definedName>
    <definedName name="solver_lhs8" localSheetId="0" hidden="1">Hoja1!$D$19</definedName>
    <definedName name="solver_lhs9" localSheetId="0" hidden="1">Hoja1!$D$19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Hoja1!$G$9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2</definedName>
    <definedName name="solver_rel11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2</definedName>
    <definedName name="solver_rel9" localSheetId="0" hidden="1">2</definedName>
    <definedName name="solver_rhs1" localSheetId="0" hidden="1">Hoja1!$F$12</definedName>
    <definedName name="solver_rhs10" localSheetId="0" hidden="1">Hoja1!$F$19</definedName>
    <definedName name="solver_rhs11" localSheetId="0" hidden="1">Hoja1!$F$19</definedName>
    <definedName name="solver_rhs2" localSheetId="0" hidden="1">Hoja1!$F$13</definedName>
    <definedName name="solver_rhs3" localSheetId="0" hidden="1">Hoja1!$F$14</definedName>
    <definedName name="solver_rhs4" localSheetId="0" hidden="1">Hoja1!$F$15</definedName>
    <definedName name="solver_rhs5" localSheetId="0" hidden="1">Hoja1!$F$16</definedName>
    <definedName name="solver_rhs6" localSheetId="0" hidden="1">Hoja1!$F$17</definedName>
    <definedName name="solver_rhs7" localSheetId="0" hidden="1">Hoja1!$F$18</definedName>
    <definedName name="solver_rhs8" localSheetId="0" hidden="1">Hoja1!$F$19</definedName>
    <definedName name="solver_rhs9" localSheetId="0" hidden="1">Hoja1!$F$19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D19" i="1"/>
  <c r="G19" i="1" s="1"/>
  <c r="D15" i="1"/>
  <c r="G15" i="1" s="1"/>
  <c r="D14" i="1"/>
  <c r="G14" i="1" s="1"/>
  <c r="D13" i="1"/>
  <c r="G13" i="1" s="1"/>
  <c r="D18" i="1"/>
  <c r="D17" i="1"/>
  <c r="D16" i="1"/>
  <c r="D12" i="1"/>
  <c r="G12" i="1" s="1"/>
  <c r="G18" i="1"/>
  <c r="G17" i="1"/>
  <c r="G16" i="1"/>
</calcChain>
</file>

<file path=xl/sharedStrings.xml><?xml version="1.0" encoding="utf-8"?>
<sst xmlns="http://schemas.openxmlformats.org/spreadsheetml/2006/main" count="23" uniqueCount="18">
  <si>
    <t>FUNCIÓN OBJETIVO</t>
  </si>
  <si>
    <t>RESTRICCIONES</t>
  </si>
  <si>
    <t>&gt;=</t>
  </si>
  <si>
    <t>&lt;=</t>
  </si>
  <si>
    <t>x2</t>
  </si>
  <si>
    <t>x3</t>
  </si>
  <si>
    <t>MAX</t>
  </si>
  <si>
    <t>x1 (ZG1)</t>
  </si>
  <si>
    <t>x2 (ZG2)</t>
  </si>
  <si>
    <t>x3 (ZG3)</t>
  </si>
  <si>
    <t>x1+x2+x3</t>
  </si>
  <si>
    <t xml:space="preserve">x1 </t>
  </si>
  <si>
    <t>x1 &gt;= 1</t>
  </si>
  <si>
    <t>x1 &lt;= 4</t>
  </si>
  <si>
    <t>x2 &gt;= 1</t>
  </si>
  <si>
    <t>x3 &gt;= 2</t>
  </si>
  <si>
    <t>=</t>
  </si>
  <si>
    <t>2350x1+1880x2+1645x3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</si>
</sst>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1" fontId="2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D2DB-09D8-49C5-9BF4-D03B14ACA27D}">
  <dimension ref="B2:J21"/>
  <sheetViews>
    <sheetView tabSelected="1" workbookViewId="0">
      <selection activeCell="I5" sqref="I5"/>
    </sheetView>
  </sheetViews>
  <sheetFormatPr baseColWidth="10" defaultRowHeight="15" x14ac:dyDescent="0.25"/>
  <cols>
    <col min="1" max="2" width="11.5703125" customWidth="1"/>
    <col min="6" max="6" width="15.42578125" customWidth="1"/>
    <col min="7" max="7" width="13.85546875" customWidth="1"/>
  </cols>
  <sheetData>
    <row r="2" spans="2:10" x14ac:dyDescent="0.25">
      <c r="F2" s="13"/>
    </row>
    <row r="4" spans="2:10" x14ac:dyDescent="0.25">
      <c r="B4" s="1"/>
      <c r="C4" s="1"/>
      <c r="D4" s="1"/>
      <c r="E4" s="2" t="s">
        <v>7</v>
      </c>
      <c r="F4" s="2">
        <v>4</v>
      </c>
      <c r="G4" s="1"/>
      <c r="H4" s="1"/>
    </row>
    <row r="5" spans="2:10" ht="15.75" x14ac:dyDescent="0.25">
      <c r="B5" s="1"/>
      <c r="C5" s="1"/>
      <c r="D5" s="1"/>
      <c r="E5" s="3" t="s">
        <v>8</v>
      </c>
      <c r="F5" s="7">
        <v>3.0000009999999988</v>
      </c>
      <c r="G5" s="1"/>
      <c r="H5" s="1"/>
    </row>
    <row r="6" spans="2:10" ht="15.75" x14ac:dyDescent="0.25">
      <c r="B6" s="1"/>
      <c r="C6" s="1"/>
      <c r="D6" s="1"/>
      <c r="E6" s="3" t="s">
        <v>9</v>
      </c>
      <c r="F6" s="2">
        <v>2</v>
      </c>
      <c r="G6" s="1"/>
      <c r="H6" s="1"/>
    </row>
    <row r="7" spans="2:10" x14ac:dyDescent="0.25">
      <c r="B7" s="1"/>
      <c r="C7" s="1"/>
      <c r="D7" s="1"/>
      <c r="E7" s="1"/>
      <c r="F7" s="1"/>
      <c r="G7" s="1"/>
      <c r="H7" s="1"/>
    </row>
    <row r="8" spans="2:10" ht="15.75" x14ac:dyDescent="0.25">
      <c r="B8" s="1"/>
      <c r="C8" s="1"/>
      <c r="D8" s="14" t="s">
        <v>0</v>
      </c>
      <c r="E8" s="14"/>
      <c r="F8" s="14"/>
      <c r="G8" s="1"/>
      <c r="H8" s="1"/>
    </row>
    <row r="9" spans="2:10" x14ac:dyDescent="0.25">
      <c r="B9" s="1"/>
      <c r="C9" s="1"/>
      <c r="D9" s="8" t="s">
        <v>6</v>
      </c>
      <c r="E9" s="15" t="s">
        <v>17</v>
      </c>
      <c r="F9" s="15"/>
      <c r="G9" s="9">
        <f>(2350*F4)+(1880*F5)+(1645*F6)</f>
        <v>18330.001879999996</v>
      </c>
      <c r="H9" s="1"/>
    </row>
    <row r="10" spans="2:10" x14ac:dyDescent="0.25">
      <c r="B10" s="1"/>
      <c r="C10" s="1"/>
      <c r="D10" s="1"/>
      <c r="E10" s="1"/>
      <c r="F10" s="1"/>
      <c r="G10" s="1"/>
      <c r="H10" s="1"/>
    </row>
    <row r="11" spans="2:10" ht="15.75" x14ac:dyDescent="0.25">
      <c r="B11" s="1"/>
      <c r="C11" s="1"/>
      <c r="D11" s="16" t="s">
        <v>1</v>
      </c>
      <c r="E11" s="16"/>
      <c r="F11" s="16"/>
      <c r="G11" s="1"/>
      <c r="H11" s="1"/>
    </row>
    <row r="12" spans="2:10" x14ac:dyDescent="0.25">
      <c r="B12" s="1"/>
      <c r="C12" s="4" t="s">
        <v>13</v>
      </c>
      <c r="D12" s="10">
        <f>F4</f>
        <v>4</v>
      </c>
      <c r="E12" s="4" t="s">
        <v>3</v>
      </c>
      <c r="F12" s="4">
        <v>4</v>
      </c>
      <c r="G12" s="6" t="b">
        <f>D12&lt;=F12</f>
        <v>1</v>
      </c>
    </row>
    <row r="13" spans="2:10" x14ac:dyDescent="0.25">
      <c r="B13" s="1"/>
      <c r="C13" s="4" t="s">
        <v>12</v>
      </c>
      <c r="D13" s="10">
        <f>F4</f>
        <v>4</v>
      </c>
      <c r="E13" s="4" t="s">
        <v>2</v>
      </c>
      <c r="F13" s="4">
        <v>1</v>
      </c>
      <c r="G13" s="6" t="b">
        <f>D13&gt;=F13</f>
        <v>1</v>
      </c>
    </row>
    <row r="14" spans="2:10" x14ac:dyDescent="0.25">
      <c r="B14" s="1"/>
      <c r="C14" s="4" t="s">
        <v>14</v>
      </c>
      <c r="D14" s="12">
        <f>F5</f>
        <v>3.0000009999999988</v>
      </c>
      <c r="E14" s="4" t="s">
        <v>2</v>
      </c>
      <c r="F14" s="4">
        <v>1</v>
      </c>
      <c r="G14" s="6" t="b">
        <f>D14&gt;=F14</f>
        <v>1</v>
      </c>
    </row>
    <row r="15" spans="2:10" x14ac:dyDescent="0.25">
      <c r="B15" s="1"/>
      <c r="C15" s="4" t="s">
        <v>15</v>
      </c>
      <c r="D15" s="10">
        <f>F6</f>
        <v>2</v>
      </c>
      <c r="E15" s="5" t="s">
        <v>2</v>
      </c>
      <c r="F15" s="5">
        <v>2</v>
      </c>
      <c r="G15" s="6" t="b">
        <f>D15&gt;=F15</f>
        <v>1</v>
      </c>
    </row>
    <row r="16" spans="2:10" x14ac:dyDescent="0.25">
      <c r="B16" s="1"/>
      <c r="C16" s="4" t="s">
        <v>11</v>
      </c>
      <c r="D16" s="10">
        <f>F4</f>
        <v>4</v>
      </c>
      <c r="E16" s="5" t="s">
        <v>2</v>
      </c>
      <c r="F16" s="5">
        <v>0</v>
      </c>
      <c r="G16" s="6" t="b">
        <f>C16&gt;=F16</f>
        <v>1</v>
      </c>
      <c r="J16" s="13"/>
    </row>
    <row r="17" spans="2:8" x14ac:dyDescent="0.25">
      <c r="B17" s="1"/>
      <c r="C17" s="4" t="s">
        <v>4</v>
      </c>
      <c r="D17" s="12">
        <f>F5</f>
        <v>3.0000009999999988</v>
      </c>
      <c r="E17" s="4" t="s">
        <v>2</v>
      </c>
      <c r="F17" s="4">
        <v>0</v>
      </c>
      <c r="G17" s="6" t="b">
        <f>C17&gt;=F17</f>
        <v>1</v>
      </c>
    </row>
    <row r="18" spans="2:8" x14ac:dyDescent="0.25">
      <c r="B18" s="1"/>
      <c r="C18" s="4" t="s">
        <v>5</v>
      </c>
      <c r="D18" s="10">
        <f>F6</f>
        <v>2</v>
      </c>
      <c r="E18" s="4" t="s">
        <v>2</v>
      </c>
      <c r="F18" s="4">
        <v>0</v>
      </c>
      <c r="G18" s="6" t="b">
        <f>C18&gt;=F18</f>
        <v>1</v>
      </c>
    </row>
    <row r="19" spans="2:8" x14ac:dyDescent="0.25">
      <c r="B19" s="1"/>
      <c r="C19" s="4" t="s">
        <v>10</v>
      </c>
      <c r="D19" s="12">
        <f>F4+F5+F6</f>
        <v>9.0000009999999993</v>
      </c>
      <c r="E19" s="4" t="s">
        <v>16</v>
      </c>
      <c r="F19" s="10">
        <v>9</v>
      </c>
      <c r="G19" s="11" t="b">
        <f>D19=F19</f>
        <v>0</v>
      </c>
      <c r="H19" s="1"/>
    </row>
    <row r="20" spans="2:8" x14ac:dyDescent="0.25">
      <c r="B20" s="1"/>
      <c r="C20" s="1"/>
      <c r="D20" s="4"/>
      <c r="E20" s="4"/>
      <c r="F20" s="4"/>
      <c r="G20" s="1"/>
      <c r="H20" s="1"/>
    </row>
    <row r="21" spans="2:8" x14ac:dyDescent="0.25">
      <c r="C21" s="4"/>
      <c r="D21" s="10"/>
      <c r="E21" s="4"/>
      <c r="F21" s="10"/>
    </row>
  </sheetData>
  <mergeCells count="3">
    <mergeCell ref="D8:F8"/>
    <mergeCell ref="E9:F9"/>
    <mergeCell ref="D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Pulido</dc:creator>
  <cp:lastModifiedBy>ASUS</cp:lastModifiedBy>
  <dcterms:created xsi:type="dcterms:W3CDTF">2023-05-15T22:07:16Z</dcterms:created>
  <dcterms:modified xsi:type="dcterms:W3CDTF">2023-05-16T02:03:34Z</dcterms:modified>
</cp:coreProperties>
</file>