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4\"/>
    </mc:Choice>
  </mc:AlternateContent>
  <bookViews>
    <workbookView xWindow="0" yWindow="0" windowWidth="28800" windowHeight="12210" activeTab="1"/>
  </bookViews>
  <sheets>
    <sheet name="temps" sheetId="1" r:id="rId1"/>
    <sheet name="Q3" sheetId="2" r:id="rId2"/>
  </sheets>
  <calcPr calcId="171027"/>
</workbook>
</file>

<file path=xl/calcChain.xml><?xml version="1.0" encoding="utf-8"?>
<calcChain xmlns="http://schemas.openxmlformats.org/spreadsheetml/2006/main">
  <c r="C3" i="2" l="1"/>
  <c r="C7" i="2" l="1"/>
  <c r="C6" i="2"/>
  <c r="C10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F6" i="2"/>
  <c r="F10" i="2" s="1"/>
  <c r="G6" i="2"/>
  <c r="H6" i="2"/>
  <c r="I6" i="2"/>
  <c r="I10" i="2" s="1"/>
  <c r="J6" i="2"/>
  <c r="K6" i="2"/>
  <c r="K10" i="2" s="1"/>
  <c r="L6" i="2"/>
  <c r="M6" i="2"/>
  <c r="N6" i="2"/>
  <c r="N10" i="2" s="1"/>
  <c r="O6" i="2"/>
  <c r="P6" i="2"/>
  <c r="P10" i="2" s="1"/>
  <c r="Q6" i="2"/>
  <c r="R6" i="2"/>
  <c r="R10" i="2" s="1"/>
  <c r="S6" i="2"/>
  <c r="S10" i="2" s="1"/>
  <c r="T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E10" i="2"/>
  <c r="G10" i="2"/>
  <c r="H10" i="2"/>
  <c r="J10" i="2"/>
  <c r="L10" i="2"/>
  <c r="L11" i="2" s="1"/>
  <c r="L12" i="2" s="1"/>
  <c r="L13" i="2" s="1"/>
  <c r="L14" i="2" s="1"/>
  <c r="L15" i="2" s="1"/>
  <c r="L16" i="2" s="1"/>
  <c r="L17" i="2" s="1"/>
  <c r="L18" i="2" s="1"/>
  <c r="M10" i="2"/>
  <c r="O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P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H134" i="2"/>
  <c r="H136" i="2"/>
  <c r="P134" i="2"/>
  <c r="P136" i="2"/>
  <c r="O134" i="2"/>
  <c r="O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<sst xmlns="http://schemas.openxmlformats.org/spreadsheetml/2006/main" count="17" uniqueCount="15">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</sst>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42955</c:v>
                </c:pt>
                <c:pt idx="1">
                  <c:v>42948</c:v>
                </c:pt>
                <c:pt idx="2">
                  <c:v>42954</c:v>
                </c:pt>
                <c:pt idx="3">
                  <c:v>42995</c:v>
                </c:pt>
                <c:pt idx="4">
                  <c:v>42980</c:v>
                </c:pt>
                <c:pt idx="5">
                  <c:v>42980</c:v>
                </c:pt>
                <c:pt idx="6">
                  <c:v>42980</c:v>
                </c:pt>
                <c:pt idx="7">
                  <c:v>42984</c:v>
                </c:pt>
                <c:pt idx="8">
                  <c:v>42985</c:v>
                </c:pt>
                <c:pt idx="9">
                  <c:v>42992</c:v>
                </c:pt>
                <c:pt idx="10">
                  <c:v>42986</c:v>
                </c:pt>
                <c:pt idx="11">
                  <c:v>42987</c:v>
                </c:pt>
                <c:pt idx="12">
                  <c:v>42992</c:v>
                </c:pt>
                <c:pt idx="13">
                  <c:v>42992</c:v>
                </c:pt>
                <c:pt idx="14">
                  <c:v>42991</c:v>
                </c:pt>
                <c:pt idx="15">
                  <c:v>42985</c:v>
                </c:pt>
                <c:pt idx="16">
                  <c:v>42985</c:v>
                </c:pt>
                <c:pt idx="17">
                  <c:v>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140</xdr:row>
      <xdr:rowOff>171450</xdr:rowOff>
    </xdr:from>
    <xdr:to>
      <xdr:col>20</xdr:col>
      <xdr:colOff>485775</xdr:colOff>
      <xdr:row>155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>
      <selection activeCell="B2" sqref="B2:S124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8.2381188446030702</v>
      </c>
      <c r="C2">
        <v>7.9820764139219698</v>
      </c>
      <c r="D2">
        <v>8.2208436418962592</v>
      </c>
      <c r="E2">
        <v>5.6755243040908798</v>
      </c>
      <c r="F2">
        <v>6.6907232237137899</v>
      </c>
      <c r="G2">
        <v>5.9833008731128299</v>
      </c>
      <c r="H2">
        <v>6.75010460472439</v>
      </c>
      <c r="I2">
        <v>5.10460684807083</v>
      </c>
      <c r="J2">
        <v>3.5740534139873401</v>
      </c>
      <c r="K2">
        <v>4.1026315714018997</v>
      </c>
      <c r="L2">
        <v>5.5013364331897598</v>
      </c>
      <c r="M2">
        <v>5.1648044785539904</v>
      </c>
      <c r="N2">
        <v>4.5473459149781901</v>
      </c>
      <c r="O2">
        <v>5.4622255555066204</v>
      </c>
      <c r="P2">
        <v>5.0342875733905599</v>
      </c>
      <c r="Q2">
        <v>5.3026998825771896</v>
      </c>
      <c r="R2">
        <v>6.1882558548635798</v>
      </c>
      <c r="S2">
        <v>5.19472455776598</v>
      </c>
    </row>
    <row r="3" spans="1:21" x14ac:dyDescent="0.25">
      <c r="A3" s="1">
        <v>42918</v>
      </c>
      <c r="B3">
        <v>11.0917773811884</v>
      </c>
      <c r="C3">
        <v>10.879428180180099</v>
      </c>
      <c r="D3">
        <v>11.136603518898699</v>
      </c>
      <c r="E3">
        <v>9.1667313249459497</v>
      </c>
      <c r="F3">
        <v>9.7961815829242695</v>
      </c>
      <c r="G3">
        <v>8.3689515879824192</v>
      </c>
      <c r="H3">
        <v>7.8268516067303704</v>
      </c>
      <c r="I3">
        <v>7.4082100410186902</v>
      </c>
      <c r="J3">
        <v>6.5689402638988499</v>
      </c>
      <c r="K3">
        <v>5.6501798728270902</v>
      </c>
      <c r="L3">
        <v>6.6381677176872396</v>
      </c>
      <c r="M3">
        <v>5.3242470109714404</v>
      </c>
      <c r="N3">
        <v>5.6440851402915602</v>
      </c>
      <c r="O3">
        <v>6.0315291770514303</v>
      </c>
      <c r="P3">
        <v>5.2424748643065504</v>
      </c>
      <c r="Q3">
        <v>5.6930870187818501</v>
      </c>
      <c r="R3">
        <v>7.8935784743661896</v>
      </c>
      <c r="S3">
        <v>4.3727774999894597</v>
      </c>
    </row>
    <row r="4" spans="1:21" x14ac:dyDescent="0.25">
      <c r="A4" s="1">
        <v>42919</v>
      </c>
      <c r="B4">
        <v>9.0429968933835703</v>
      </c>
      <c r="C4">
        <v>8.8497171888629005</v>
      </c>
      <c r="D4">
        <v>9.5852346808643905</v>
      </c>
      <c r="E4">
        <v>8.2851701716938901</v>
      </c>
      <c r="F4">
        <v>9.5853504030961005</v>
      </c>
      <c r="G4">
        <v>7.53548678135546</v>
      </c>
      <c r="H4">
        <v>7.6877702932891401</v>
      </c>
      <c r="I4">
        <v>7.0770074662873999</v>
      </c>
      <c r="J4">
        <v>6.8210169002205898</v>
      </c>
      <c r="K4">
        <v>5.8706262459101799</v>
      </c>
      <c r="L4">
        <v>6.29942447810632</v>
      </c>
      <c r="M4">
        <v>6.0627396035279304</v>
      </c>
      <c r="N4">
        <v>5.9585991289205698</v>
      </c>
      <c r="O4">
        <v>6.7382220839791698</v>
      </c>
      <c r="P4">
        <v>6.2829275080988003</v>
      </c>
      <c r="Q4">
        <v>5.7555669956079099</v>
      </c>
      <c r="R4">
        <v>7.6371985976883696</v>
      </c>
      <c r="S4">
        <v>4.5232857211307698</v>
      </c>
    </row>
    <row r="5" spans="1:21" x14ac:dyDescent="0.25">
      <c r="A5" s="1">
        <v>42920</v>
      </c>
      <c r="B5">
        <v>2.067387137286</v>
      </c>
      <c r="C5">
        <v>1.8751201421372901</v>
      </c>
      <c r="D5">
        <v>4.2562476121713901</v>
      </c>
      <c r="E5">
        <v>4.7475447291265898</v>
      </c>
      <c r="F5">
        <v>7.09406217783875</v>
      </c>
      <c r="G5">
        <v>6.1799644589012903</v>
      </c>
      <c r="H5">
        <v>7.6084647627585698</v>
      </c>
      <c r="I5">
        <v>5.6022724497507896</v>
      </c>
      <c r="J5">
        <v>6.18531848281597</v>
      </c>
      <c r="K5">
        <v>6.1332598577647897</v>
      </c>
      <c r="L5">
        <v>6.2485208014970404</v>
      </c>
      <c r="M5">
        <v>6.5100580397522796</v>
      </c>
      <c r="N5">
        <v>5.8252789990252598</v>
      </c>
      <c r="O5">
        <v>3.9858801083740798</v>
      </c>
      <c r="P5">
        <v>4.9198527378198103</v>
      </c>
      <c r="Q5">
        <v>4.25715747063684</v>
      </c>
      <c r="R5">
        <v>6.9193542104510604</v>
      </c>
      <c r="S5">
        <v>5.5051812244424996</v>
      </c>
    </row>
    <row r="6" spans="1:21" x14ac:dyDescent="0.25">
      <c r="A6" s="1">
        <v>42921</v>
      </c>
      <c r="B6">
        <v>2.1161676250908701</v>
      </c>
      <c r="C6">
        <v>1.9190547239592499</v>
      </c>
      <c r="D6">
        <v>3.7413772260599401</v>
      </c>
      <c r="E6">
        <v>4.5809677690815702</v>
      </c>
      <c r="F6">
        <v>6.89793707673401</v>
      </c>
      <c r="G6">
        <v>6.2981280215724604</v>
      </c>
      <c r="H6">
        <v>7.6565797876325998</v>
      </c>
      <c r="I6">
        <v>6.6559487336887297</v>
      </c>
      <c r="J6">
        <v>6.9707619852230698</v>
      </c>
      <c r="K6">
        <v>5.0609168001473597</v>
      </c>
      <c r="L6">
        <v>3.2793886149108</v>
      </c>
      <c r="M6">
        <v>4.0046613838538399</v>
      </c>
      <c r="N6">
        <v>2.5064062490069601</v>
      </c>
      <c r="O6">
        <v>3.1890049137060101</v>
      </c>
      <c r="P6">
        <v>4.5253778952448096</v>
      </c>
      <c r="Q6">
        <v>3.9778687988547499</v>
      </c>
      <c r="R6">
        <v>6.1500651446250103</v>
      </c>
      <c r="S6">
        <v>4.96318736709188</v>
      </c>
    </row>
    <row r="7" spans="1:21" x14ac:dyDescent="0.25">
      <c r="A7" s="1">
        <v>42922</v>
      </c>
      <c r="B7">
        <v>-6.8269218058034298</v>
      </c>
      <c r="C7">
        <v>-7.0306779804297204</v>
      </c>
      <c r="D7">
        <v>-2.1675455919634099</v>
      </c>
      <c r="E7">
        <v>-2.0907365885372</v>
      </c>
      <c r="F7">
        <v>1.75202063353381</v>
      </c>
      <c r="G7">
        <v>2.4009042300805001</v>
      </c>
      <c r="H7">
        <v>3.6950858396527599</v>
      </c>
      <c r="I7">
        <v>4.3890181351300299</v>
      </c>
      <c r="J7">
        <v>4.9981722328536797</v>
      </c>
      <c r="K7">
        <v>2.1842846806445002</v>
      </c>
      <c r="L7">
        <v>0.90568039504587605</v>
      </c>
      <c r="M7">
        <v>0.98266516037084395</v>
      </c>
      <c r="N7">
        <v>1.6862747697848901</v>
      </c>
      <c r="O7">
        <v>2.306457077348</v>
      </c>
      <c r="P7">
        <v>5.0094609170940396</v>
      </c>
      <c r="Q7">
        <v>5.3195747183336399</v>
      </c>
      <c r="R7">
        <v>5.91224891850168</v>
      </c>
      <c r="S7">
        <v>3.8630176324436798</v>
      </c>
    </row>
    <row r="8" spans="1:21" x14ac:dyDescent="0.25">
      <c r="A8" s="1">
        <v>42923</v>
      </c>
      <c r="B8">
        <v>5.1974684380990004</v>
      </c>
      <c r="C8">
        <v>4.9950392669478401</v>
      </c>
      <c r="D8">
        <v>7.3175989342143701</v>
      </c>
      <c r="E8">
        <v>6.0824292645537597</v>
      </c>
      <c r="F8">
        <v>6.6631182648451901</v>
      </c>
      <c r="G8">
        <v>6.5979490111307797</v>
      </c>
      <c r="H8">
        <v>6.8514319892522204</v>
      </c>
      <c r="I8">
        <v>7.48822876796328</v>
      </c>
      <c r="J8">
        <v>6.86165567553416</v>
      </c>
      <c r="K8">
        <v>6.5554249409125598</v>
      </c>
      <c r="L8">
        <v>4.7496193573960497</v>
      </c>
      <c r="M8">
        <v>3.9067987145286902</v>
      </c>
      <c r="N8">
        <v>4.3695138545413501</v>
      </c>
      <c r="O8">
        <v>3.37512249317039</v>
      </c>
      <c r="P8">
        <v>6.4595858413147402</v>
      </c>
      <c r="Q8">
        <v>6.4149204135536504</v>
      </c>
      <c r="R8">
        <v>7.2070309588325596</v>
      </c>
      <c r="S8">
        <v>7.0615395318400003</v>
      </c>
    </row>
    <row r="9" spans="1:21" x14ac:dyDescent="0.25">
      <c r="A9" s="1">
        <v>42924</v>
      </c>
      <c r="B9">
        <v>2.20559851939981</v>
      </c>
      <c r="C9">
        <v>2.0083420310019902</v>
      </c>
      <c r="D9">
        <v>4.9759614550945797</v>
      </c>
      <c r="E9">
        <v>4.5773990899630999</v>
      </c>
      <c r="F9">
        <v>6.6961363516319201</v>
      </c>
      <c r="G9">
        <v>7.1039899992062603</v>
      </c>
      <c r="H9">
        <v>7.4689462988109696</v>
      </c>
      <c r="I9">
        <v>7.7011643939098002</v>
      </c>
      <c r="J9">
        <v>7.2825060580890799</v>
      </c>
      <c r="K9">
        <v>7.12489699871709</v>
      </c>
      <c r="L9">
        <v>5.7161436545560402</v>
      </c>
      <c r="M9">
        <v>6.3413950389262999</v>
      </c>
      <c r="N9">
        <v>5.9705483926298104</v>
      </c>
      <c r="O9">
        <v>5.1023671524831897</v>
      </c>
      <c r="P9">
        <v>7.4436433222126599</v>
      </c>
      <c r="Q9">
        <v>6.4493396075613596</v>
      </c>
      <c r="R9">
        <v>7.68841985494453</v>
      </c>
      <c r="S9">
        <v>7.4333041892237697</v>
      </c>
    </row>
    <row r="10" spans="1:21" x14ac:dyDescent="0.25">
      <c r="A10" s="1">
        <v>42925</v>
      </c>
      <c r="B10">
        <v>5.2625090885054897</v>
      </c>
      <c r="C10">
        <v>5.0586136342310004</v>
      </c>
      <c r="D10">
        <v>6.2535310672504796</v>
      </c>
      <c r="E10">
        <v>5.5626831608338296</v>
      </c>
      <c r="F10">
        <v>8.1003325340693895</v>
      </c>
      <c r="G10">
        <v>7.2056193909355697</v>
      </c>
      <c r="H10">
        <v>7.7753420356497696</v>
      </c>
      <c r="I10">
        <v>6.7336325660826502</v>
      </c>
      <c r="J10">
        <v>6.7987332102885603</v>
      </c>
      <c r="K10">
        <v>4.1339626049801899</v>
      </c>
      <c r="L10">
        <v>3.4832209090319801</v>
      </c>
      <c r="M10">
        <v>3.9074583667213298</v>
      </c>
      <c r="N10">
        <v>3.6524721365736301</v>
      </c>
      <c r="O10">
        <v>3.3653008178024999</v>
      </c>
      <c r="P10">
        <v>4.61872086982103</v>
      </c>
      <c r="Q10">
        <v>4.5692830969385003</v>
      </c>
      <c r="R10">
        <v>5.7435720812102096</v>
      </c>
      <c r="S10">
        <v>5.7229309913342998</v>
      </c>
    </row>
    <row r="11" spans="1:21" x14ac:dyDescent="0.25">
      <c r="A11" s="1">
        <v>42926</v>
      </c>
      <c r="B11">
        <v>2.2950294137087699</v>
      </c>
      <c r="C11">
        <v>2.0905223966076001</v>
      </c>
      <c r="D11">
        <v>3.9598828088312201</v>
      </c>
      <c r="E11">
        <v>2.64409958305255</v>
      </c>
      <c r="F11">
        <v>5.0872069547895702</v>
      </c>
      <c r="G11">
        <v>5.6572597972763097</v>
      </c>
      <c r="H11">
        <v>4.9082224236316598</v>
      </c>
      <c r="I11">
        <v>4.5839268033242204</v>
      </c>
      <c r="J11">
        <v>5.4007631009092503</v>
      </c>
      <c r="K11">
        <v>4.3458217292263299</v>
      </c>
      <c r="L11">
        <v>5.0987650713618304</v>
      </c>
      <c r="M11">
        <v>4.8863138096951699</v>
      </c>
      <c r="N11">
        <v>4.88402996832105</v>
      </c>
      <c r="O11">
        <v>4.7901414353991498</v>
      </c>
      <c r="P11">
        <v>6.3833977391130103</v>
      </c>
      <c r="Q11">
        <v>6.6316754985867297</v>
      </c>
      <c r="R11">
        <v>6.0841660481157103</v>
      </c>
      <c r="S11">
        <v>4.3110960481998504</v>
      </c>
    </row>
    <row r="12" spans="1:21" x14ac:dyDescent="0.25">
      <c r="A12" s="1">
        <v>42927</v>
      </c>
      <c r="B12">
        <v>6.3275497389120199</v>
      </c>
      <c r="C12">
        <v>6.1224495058689801</v>
      </c>
      <c r="D12">
        <v>5.7785240595285599</v>
      </c>
      <c r="E12">
        <v>2.8738907546112502</v>
      </c>
      <c r="F12">
        <v>4.4729643202675096</v>
      </c>
      <c r="G12">
        <v>5.17373607372358</v>
      </c>
      <c r="H12">
        <v>2.8910508615272899</v>
      </c>
      <c r="I12">
        <v>3.53746032544489</v>
      </c>
      <c r="J12">
        <v>4.3419376043085203</v>
      </c>
      <c r="K12">
        <v>4.2895742134856603</v>
      </c>
      <c r="L12">
        <v>5.2733701758890401</v>
      </c>
      <c r="M12">
        <v>5.5045269822209004</v>
      </c>
      <c r="N12">
        <v>6.3114578623321202</v>
      </c>
      <c r="O12">
        <v>6.8361641863209703</v>
      </c>
      <c r="P12">
        <v>7.1768798821545996</v>
      </c>
      <c r="Q12">
        <v>7.2291432749730298</v>
      </c>
      <c r="R12">
        <v>5.1225866140505296</v>
      </c>
      <c r="S12">
        <v>5.3062311565065503</v>
      </c>
    </row>
    <row r="13" spans="1:21" x14ac:dyDescent="0.25">
      <c r="A13" s="1">
        <v>42928</v>
      </c>
      <c r="B13">
        <v>4.34380990151364</v>
      </c>
      <c r="C13">
        <v>4.1420197383894699</v>
      </c>
      <c r="D13">
        <v>4.7606085401012299</v>
      </c>
      <c r="E13">
        <v>1.2315650450470901</v>
      </c>
      <c r="F13">
        <v>2.6982399670846</v>
      </c>
      <c r="G13">
        <v>2.84728459897193</v>
      </c>
      <c r="H13">
        <v>2.3848337345568602</v>
      </c>
      <c r="I13">
        <v>3.3728154921212701</v>
      </c>
      <c r="J13">
        <v>4.6714593327062497</v>
      </c>
      <c r="K13">
        <v>4.0650524814895501</v>
      </c>
      <c r="L13">
        <v>5.07402829088789</v>
      </c>
      <c r="M13">
        <v>5.1079696061435103</v>
      </c>
      <c r="N13">
        <v>4.0748347336538799</v>
      </c>
      <c r="O13">
        <v>3.6855549263737202</v>
      </c>
      <c r="P13">
        <v>5.0089113185768301</v>
      </c>
      <c r="Q13">
        <v>6.0566171143367296</v>
      </c>
      <c r="R13">
        <v>5.7282293214753599</v>
      </c>
      <c r="S13">
        <v>3.6120657807491598</v>
      </c>
    </row>
    <row r="14" spans="1:21" x14ac:dyDescent="0.25">
      <c r="A14" s="1">
        <v>42929</v>
      </c>
      <c r="B14">
        <v>8.2706391698063406</v>
      </c>
      <c r="C14">
        <v>8.0934299661070508</v>
      </c>
      <c r="D14">
        <v>7.5113265661917197</v>
      </c>
      <c r="E14">
        <v>5.3435527348758196</v>
      </c>
      <c r="F14">
        <v>6.2625944582606197</v>
      </c>
      <c r="G14">
        <v>4.6006503312670297</v>
      </c>
      <c r="H14">
        <v>5.1678810651367</v>
      </c>
      <c r="I14">
        <v>4.7453628287041001</v>
      </c>
      <c r="J14">
        <v>5.6781092930327297</v>
      </c>
      <c r="K14">
        <v>5.56726333516675</v>
      </c>
      <c r="L14">
        <v>6.1880477267780396</v>
      </c>
      <c r="M14">
        <v>5.4778947534057796</v>
      </c>
      <c r="N14">
        <v>5.1052728461991999</v>
      </c>
      <c r="O14">
        <v>5.6772709553039604</v>
      </c>
      <c r="P14">
        <v>6.4860335318275499</v>
      </c>
      <c r="Q14">
        <v>5.4776779522840897</v>
      </c>
      <c r="R14">
        <v>5.29852625650466</v>
      </c>
      <c r="S14">
        <v>5.0222741653030196</v>
      </c>
    </row>
    <row r="15" spans="1:21" x14ac:dyDescent="0.25">
      <c r="A15" s="1">
        <v>42930</v>
      </c>
      <c r="B15">
        <v>9.2055985193998193</v>
      </c>
      <c r="C15">
        <v>9.0502901016514503</v>
      </c>
      <c r="D15">
        <v>9.2138737454559294</v>
      </c>
      <c r="E15">
        <v>6.7053390986159096</v>
      </c>
      <c r="F15">
        <v>7.2724429254724896</v>
      </c>
      <c r="G15">
        <v>5.4200887115174003</v>
      </c>
      <c r="H15">
        <v>6.4924068404949002</v>
      </c>
      <c r="I15">
        <v>6.24501640103606</v>
      </c>
      <c r="J15">
        <v>5.11976623058057</v>
      </c>
      <c r="K15">
        <v>4.4298357292119803</v>
      </c>
      <c r="L15">
        <v>5.3048361088904601</v>
      </c>
      <c r="M15">
        <v>4.1112076118356402</v>
      </c>
      <c r="N15">
        <v>4.3163447864078801</v>
      </c>
      <c r="O15">
        <v>5.0607458579405398</v>
      </c>
      <c r="P15">
        <v>6.7104842563143503</v>
      </c>
      <c r="Q15">
        <v>3.2902117204735402</v>
      </c>
      <c r="R15">
        <v>3.6401888021978599</v>
      </c>
      <c r="S15">
        <v>4.0084967561971698</v>
      </c>
    </row>
    <row r="16" spans="1:21" x14ac:dyDescent="0.25">
      <c r="A16" s="1">
        <v>42931</v>
      </c>
      <c r="B16">
        <v>9.1893383567981992</v>
      </c>
      <c r="C16">
        <v>9.0436172332747908</v>
      </c>
      <c r="D16">
        <v>8.2491000645795296</v>
      </c>
      <c r="E16">
        <v>7.2421919950173201</v>
      </c>
      <c r="F16">
        <v>7.6650401812998403</v>
      </c>
      <c r="G16">
        <v>6.2534002432675901</v>
      </c>
      <c r="H16">
        <v>7.5733804535321099</v>
      </c>
      <c r="I16">
        <v>7.5540626165955604</v>
      </c>
      <c r="J16">
        <v>6.1508059655028697</v>
      </c>
      <c r="K16">
        <v>5.4751987510161504</v>
      </c>
      <c r="L16">
        <v>6.07519423590829</v>
      </c>
      <c r="M16">
        <v>5.9291222043068004</v>
      </c>
      <c r="N16">
        <v>5.6947433133436904</v>
      </c>
      <c r="O16">
        <v>6.3274337023271503</v>
      </c>
      <c r="P16">
        <v>6.4312498324779002</v>
      </c>
      <c r="Q16">
        <v>4.3761411970583897</v>
      </c>
      <c r="R16">
        <v>4.9350856144249802</v>
      </c>
      <c r="S16">
        <v>5.2229190484950996</v>
      </c>
    </row>
    <row r="17" spans="1:19" x14ac:dyDescent="0.25">
      <c r="A17" s="1">
        <v>42932</v>
      </c>
      <c r="B17">
        <v>7.14055786899333</v>
      </c>
      <c r="C17">
        <v>7.0119073996330901</v>
      </c>
      <c r="D17">
        <v>7.4446335890679496</v>
      </c>
      <c r="E17">
        <v>5.7053783016875004</v>
      </c>
      <c r="F17">
        <v>6.0059017078761698</v>
      </c>
      <c r="G17">
        <v>5.7509900540972199</v>
      </c>
      <c r="H17">
        <v>7.1524681418873897</v>
      </c>
      <c r="I17">
        <v>7.2353525869165898</v>
      </c>
      <c r="J17">
        <v>5.95139437050564</v>
      </c>
      <c r="K17">
        <v>6.3005792284106104</v>
      </c>
      <c r="L17">
        <v>7.1643016596030398</v>
      </c>
      <c r="M17">
        <v>7.4802766394608096</v>
      </c>
      <c r="N17">
        <v>6.6443539340801001</v>
      </c>
      <c r="O17">
        <v>6.5542742976222197</v>
      </c>
      <c r="P17">
        <v>6.1238980185756402</v>
      </c>
      <c r="Q17">
        <v>4.68284443946329</v>
      </c>
      <c r="R17">
        <v>5.3917316038370302</v>
      </c>
      <c r="S17">
        <v>6.5186839469636197</v>
      </c>
    </row>
    <row r="18" spans="1:19" x14ac:dyDescent="0.25">
      <c r="A18" s="1">
        <v>42933</v>
      </c>
      <c r="B18">
        <v>7.0755172185868203</v>
      </c>
      <c r="C18">
        <v>6.9673107731473101</v>
      </c>
      <c r="D18">
        <v>7.6377120289315501</v>
      </c>
      <c r="E18">
        <v>7.1003273775662201</v>
      </c>
      <c r="F18">
        <v>8.4932895368714405</v>
      </c>
      <c r="G18">
        <v>7.8916451635593496</v>
      </c>
      <c r="H18">
        <v>8.7405956600158206</v>
      </c>
      <c r="I18">
        <v>8.4425409885076395</v>
      </c>
      <c r="J18">
        <v>7.62655002236811</v>
      </c>
      <c r="K18">
        <v>7.8049683146610702</v>
      </c>
      <c r="L18">
        <v>8.2843364241911708</v>
      </c>
      <c r="M18">
        <v>8.3242338910361102</v>
      </c>
      <c r="N18">
        <v>7.7906766163451904</v>
      </c>
      <c r="O18">
        <v>5.9966738255928798</v>
      </c>
      <c r="P18">
        <v>4.7576638680340402</v>
      </c>
      <c r="Q18">
        <v>4.1652716722320804</v>
      </c>
      <c r="R18">
        <v>4.97761271872628</v>
      </c>
      <c r="S18">
        <v>5.2149255094484399</v>
      </c>
    </row>
    <row r="19" spans="1:19" x14ac:dyDescent="0.25">
      <c r="A19" s="1">
        <v>42934</v>
      </c>
      <c r="B19">
        <v>6.9942164055787002</v>
      </c>
      <c r="C19">
        <v>6.9097261527247902</v>
      </c>
      <c r="D19">
        <v>8.5306485937553198</v>
      </c>
      <c r="E19">
        <v>8.0360116554396406</v>
      </c>
      <c r="F19">
        <v>9.8815114267299506</v>
      </c>
      <c r="G19">
        <v>9.4451479640373606</v>
      </c>
      <c r="H19">
        <v>9.8984512017409401</v>
      </c>
      <c r="I19">
        <v>9.3337023447387502</v>
      </c>
      <c r="J19">
        <v>7.6134110925834202</v>
      </c>
      <c r="K19">
        <v>7.5517014384843701</v>
      </c>
      <c r="L19">
        <v>8.7951238922412092</v>
      </c>
      <c r="M19">
        <v>8.4738528444145906</v>
      </c>
      <c r="N19">
        <v>8.1605498517282093</v>
      </c>
      <c r="O19">
        <v>5.8551104834345198</v>
      </c>
      <c r="P19">
        <v>6.3608441921353904</v>
      </c>
      <c r="Q19">
        <v>6.5989621817874804</v>
      </c>
      <c r="R19">
        <v>6.3285115190940804</v>
      </c>
      <c r="S19">
        <v>6.9538127383149</v>
      </c>
    </row>
    <row r="20" spans="1:19" x14ac:dyDescent="0.25">
      <c r="A20" s="1">
        <v>42935</v>
      </c>
      <c r="B20">
        <v>7.8966554299689404</v>
      </c>
      <c r="C20">
        <v>7.8390553733055199</v>
      </c>
      <c r="D20">
        <v>8.2344920279346496</v>
      </c>
      <c r="E20">
        <v>8.3044208054333808</v>
      </c>
      <c r="F20">
        <v>9.7925021333717392</v>
      </c>
      <c r="G20">
        <v>8.6746687826573403</v>
      </c>
      <c r="H20">
        <v>8.8216121352338401</v>
      </c>
      <c r="I20">
        <v>8.53216717196376</v>
      </c>
      <c r="J20">
        <v>8.0118905165862806</v>
      </c>
      <c r="K20">
        <v>7.8578550187977996</v>
      </c>
      <c r="L20">
        <v>8.2749868363144401</v>
      </c>
      <c r="M20">
        <v>7.6107719791949497</v>
      </c>
      <c r="N20">
        <v>8.2310231492539394</v>
      </c>
      <c r="O20">
        <v>6.4568645785322296</v>
      </c>
      <c r="P20">
        <v>7.0436327127414398</v>
      </c>
      <c r="Q20">
        <v>6.3956194197896101</v>
      </c>
      <c r="R20">
        <v>4.5102119479115599</v>
      </c>
      <c r="S20">
        <v>4.59646279097361</v>
      </c>
    </row>
    <row r="21" spans="1:19" x14ac:dyDescent="0.25">
      <c r="A21" s="1">
        <v>42936</v>
      </c>
      <c r="B21">
        <v>6.7665741291559298</v>
      </c>
      <c r="C21">
        <v>6.7428285415622398</v>
      </c>
      <c r="D21">
        <v>7.3893963783669996</v>
      </c>
      <c r="E21">
        <v>7.6602118705252904</v>
      </c>
      <c r="F21">
        <v>7.8248863478690298</v>
      </c>
      <c r="G21">
        <v>6.49493449888634</v>
      </c>
      <c r="H21">
        <v>8.1152065578802599</v>
      </c>
      <c r="I21">
        <v>8.2432460721277501</v>
      </c>
      <c r="J21">
        <v>8.0476177574894603</v>
      </c>
      <c r="K21">
        <v>8.1296661783322701</v>
      </c>
      <c r="L21">
        <v>8.4703752521073294</v>
      </c>
      <c r="M21">
        <v>7.7804398466876501</v>
      </c>
      <c r="N21">
        <v>8.5815402050690608</v>
      </c>
      <c r="O21">
        <v>7.7337206184943996</v>
      </c>
      <c r="P21">
        <v>8.7156866010010692</v>
      </c>
      <c r="Q21">
        <v>7.9275638769399999</v>
      </c>
      <c r="R21">
        <v>7.1674369974087204</v>
      </c>
      <c r="S21">
        <v>6.8561363519363603</v>
      </c>
    </row>
    <row r="22" spans="1:19" x14ac:dyDescent="0.25">
      <c r="A22" s="1">
        <v>42937</v>
      </c>
      <c r="B22">
        <v>1.6771432348469999</v>
      </c>
      <c r="C22">
        <v>1.67652275879475</v>
      </c>
      <c r="D22">
        <v>3.0374531743903401</v>
      </c>
      <c r="E22">
        <v>4.5800742415146596</v>
      </c>
      <c r="F22">
        <v>6.19374611423983</v>
      </c>
      <c r="G22">
        <v>6.0113815147368204</v>
      </c>
      <c r="H22">
        <v>6.7438062353079902</v>
      </c>
      <c r="I22">
        <v>6.4798808510090904</v>
      </c>
      <c r="J22">
        <v>6.7125334540307602</v>
      </c>
      <c r="K22">
        <v>7.3511491085567098</v>
      </c>
      <c r="L22">
        <v>7.39079683661868</v>
      </c>
      <c r="M22">
        <v>5.3078723304793503</v>
      </c>
      <c r="N22">
        <v>5.9599482315011203</v>
      </c>
      <c r="O22">
        <v>5.2871399091657301</v>
      </c>
      <c r="P22">
        <v>7.0642761087509598</v>
      </c>
      <c r="Q22">
        <v>7.1733718956909396</v>
      </c>
      <c r="R22">
        <v>7.8120992634984496</v>
      </c>
      <c r="S22">
        <v>6.8792180496606203</v>
      </c>
    </row>
    <row r="23" spans="1:19" x14ac:dyDescent="0.25">
      <c r="A23" s="1">
        <v>42938</v>
      </c>
      <c r="B23">
        <v>4.7665741291559502</v>
      </c>
      <c r="C23">
        <v>4.7456446280917097</v>
      </c>
      <c r="D23">
        <v>5.8113148907185597</v>
      </c>
      <c r="E23">
        <v>7.12377974197803</v>
      </c>
      <c r="F23">
        <v>5.93162788371058</v>
      </c>
      <c r="G23">
        <v>6.5352847080717797</v>
      </c>
      <c r="H23">
        <v>6.64367339714026</v>
      </c>
      <c r="I23">
        <v>5.2178478439617004</v>
      </c>
      <c r="J23">
        <v>6.7019661840175004</v>
      </c>
      <c r="K23">
        <v>7.3249910506671698</v>
      </c>
      <c r="L23">
        <v>6.17595458074313</v>
      </c>
      <c r="M23">
        <v>5.1637289393890304</v>
      </c>
      <c r="N23">
        <v>4.6369412889415003</v>
      </c>
      <c r="O23">
        <v>5.0183751194898996</v>
      </c>
      <c r="P23">
        <v>7.2853783677467803</v>
      </c>
      <c r="Q23">
        <v>6.8614945748387202</v>
      </c>
      <c r="R23">
        <v>8.0345433231226604</v>
      </c>
      <c r="S23">
        <v>6.8385788030283301</v>
      </c>
    </row>
    <row r="24" spans="1:19" x14ac:dyDescent="0.25">
      <c r="A24" s="1">
        <v>42939</v>
      </c>
      <c r="B24">
        <v>5.79909445435921</v>
      </c>
      <c r="C24">
        <v>5.7720644118719902</v>
      </c>
      <c r="D24">
        <v>6.5615363138620504</v>
      </c>
      <c r="E24">
        <v>7.6563986633849597</v>
      </c>
      <c r="F24">
        <v>5.1789925904774696</v>
      </c>
      <c r="G24">
        <v>4.5116846013905603</v>
      </c>
      <c r="H24">
        <v>4.6235036068790398</v>
      </c>
      <c r="I24">
        <v>3.96318788828528</v>
      </c>
      <c r="J24">
        <v>6.1815509525817696</v>
      </c>
      <c r="K24">
        <v>6.6723272016774997</v>
      </c>
      <c r="L24">
        <v>5.9537209602010002</v>
      </c>
      <c r="M24">
        <v>6.2207970374500503</v>
      </c>
      <c r="N24">
        <v>5.6972187132467198</v>
      </c>
      <c r="O24">
        <v>6.0538483327220503</v>
      </c>
      <c r="P24">
        <v>7.2895770539604703</v>
      </c>
      <c r="Q24">
        <v>6.8784490191814198</v>
      </c>
      <c r="R24">
        <v>8.0132974640479109</v>
      </c>
      <c r="S24">
        <v>7.3372464853417201</v>
      </c>
    </row>
    <row r="25" spans="1:19" x14ac:dyDescent="0.25">
      <c r="A25" s="1">
        <v>42940</v>
      </c>
      <c r="B25">
        <v>6.8153546169608399</v>
      </c>
      <c r="C25">
        <v>6.7862925386758102</v>
      </c>
      <c r="D25">
        <v>6.1159773347927597</v>
      </c>
      <c r="E25">
        <v>6.8075908750659302</v>
      </c>
      <c r="F25">
        <v>2.9356754269316898</v>
      </c>
      <c r="G25">
        <v>2.3475717145425499</v>
      </c>
      <c r="H25">
        <v>2.2573371262359299</v>
      </c>
      <c r="I25">
        <v>2.6612020819227</v>
      </c>
      <c r="J25">
        <v>3.6914306241132699</v>
      </c>
      <c r="K25">
        <v>5.2414745020768496</v>
      </c>
      <c r="L25">
        <v>5.1263397199658201</v>
      </c>
      <c r="M25">
        <v>5.5841551001951597</v>
      </c>
      <c r="N25">
        <v>5.4684147025399001</v>
      </c>
      <c r="O25">
        <v>6.3479776363726197</v>
      </c>
      <c r="P25">
        <v>7.7163502136918698</v>
      </c>
      <c r="Q25">
        <v>6.7387026894992204</v>
      </c>
      <c r="R25">
        <v>8.1128992774853099</v>
      </c>
      <c r="S25">
        <v>8.1512445615184497</v>
      </c>
    </row>
    <row r="26" spans="1:19" x14ac:dyDescent="0.25">
      <c r="A26" s="1">
        <v>42941</v>
      </c>
      <c r="B26">
        <v>6.9860863242779097</v>
      </c>
      <c r="C26">
        <v>6.9181410221355097</v>
      </c>
      <c r="D26">
        <v>6.71538682394457</v>
      </c>
      <c r="E26">
        <v>7.7219762532037501</v>
      </c>
      <c r="F26">
        <v>5.4214646672659903</v>
      </c>
      <c r="G26">
        <v>5.6917939771173103</v>
      </c>
      <c r="H26">
        <v>5.2840968570415301</v>
      </c>
      <c r="I26">
        <v>5.6704939753974797</v>
      </c>
      <c r="J26">
        <v>5.47384985998562</v>
      </c>
      <c r="K26">
        <v>7.0304275504745002</v>
      </c>
      <c r="L26">
        <v>7.68709342761671</v>
      </c>
      <c r="M26">
        <v>7.52030534620366</v>
      </c>
      <c r="N26">
        <v>6.4685067084841803</v>
      </c>
      <c r="O26">
        <v>7.5616609181146401</v>
      </c>
      <c r="P26">
        <v>8.6000060298734606</v>
      </c>
      <c r="Q26">
        <v>8.3974046013755093</v>
      </c>
      <c r="R26">
        <v>9.3350584209942298</v>
      </c>
      <c r="S26">
        <v>8.36437889563887</v>
      </c>
    </row>
    <row r="27" spans="1:19" x14ac:dyDescent="0.25">
      <c r="A27" s="1">
        <v>42942</v>
      </c>
      <c r="B27">
        <v>9.0999074624892895</v>
      </c>
      <c r="C27">
        <v>9.0078446460438997</v>
      </c>
      <c r="D27">
        <v>6.4012042934749402</v>
      </c>
      <c r="E27">
        <v>7.4537148946737197</v>
      </c>
      <c r="F27">
        <v>6.7211098803646303</v>
      </c>
      <c r="G27">
        <v>7.1517269601712901</v>
      </c>
      <c r="H27">
        <v>7.1253140196301503</v>
      </c>
      <c r="I27">
        <v>7.0611889479775396</v>
      </c>
      <c r="J27">
        <v>5.8222967884335697</v>
      </c>
      <c r="K27">
        <v>6.7720404657620996</v>
      </c>
      <c r="L27">
        <v>7.9497076698085802</v>
      </c>
      <c r="M27">
        <v>8.4430849059561695</v>
      </c>
      <c r="N27">
        <v>7.9202503845649304</v>
      </c>
      <c r="O27">
        <v>8.1568321458442199</v>
      </c>
      <c r="P27">
        <v>8.5449335761213003</v>
      </c>
      <c r="Q27">
        <v>8.3626127239990602</v>
      </c>
      <c r="R27">
        <v>9.0425356677309807</v>
      </c>
      <c r="S27">
        <v>7.2160892265521897</v>
      </c>
    </row>
    <row r="28" spans="1:19" x14ac:dyDescent="0.25">
      <c r="A28" s="1">
        <v>42943</v>
      </c>
      <c r="B28">
        <v>9.2218586820014892</v>
      </c>
      <c r="C28">
        <v>9.1044591319909607</v>
      </c>
      <c r="D28">
        <v>8.4656345530860602</v>
      </c>
      <c r="E28">
        <v>8.9943010945026405</v>
      </c>
      <c r="F28">
        <v>8.6334547976825604</v>
      </c>
      <c r="G28">
        <v>7.1614809891531701</v>
      </c>
      <c r="H28">
        <v>7.6124873838556102</v>
      </c>
      <c r="I28">
        <v>7.91283003425825</v>
      </c>
      <c r="J28">
        <v>7.7034290694179903</v>
      </c>
      <c r="K28">
        <v>7.6982969451479697</v>
      </c>
      <c r="L28">
        <v>8.8592982598649996</v>
      </c>
      <c r="M28">
        <v>8.8826055525424099</v>
      </c>
      <c r="N28">
        <v>8.9883446126192705</v>
      </c>
      <c r="O28">
        <v>8.72468464621919</v>
      </c>
      <c r="P28">
        <v>8.2496201258792894</v>
      </c>
      <c r="Q28">
        <v>7.1885484559806896</v>
      </c>
      <c r="R28">
        <v>8.1296678399458102</v>
      </c>
      <c r="S28">
        <v>7.5330244349269</v>
      </c>
    </row>
    <row r="29" spans="1:19" x14ac:dyDescent="0.25">
      <c r="A29" s="1">
        <v>42944</v>
      </c>
      <c r="B29">
        <v>7.2787692511071702</v>
      </c>
      <c r="C29">
        <v>7.1523350270683501</v>
      </c>
      <c r="D29">
        <v>7.2391502200638103</v>
      </c>
      <c r="E29">
        <v>8.0460770665521206</v>
      </c>
      <c r="F29">
        <v>7.4457688520602101</v>
      </c>
      <c r="G29">
        <v>7.4975913747897502</v>
      </c>
      <c r="H29">
        <v>7.8557939998752904</v>
      </c>
      <c r="I29">
        <v>7.8510713617502201</v>
      </c>
      <c r="J29">
        <v>7.18583748809891</v>
      </c>
      <c r="K29">
        <v>5.6328811412235602</v>
      </c>
      <c r="L29">
        <v>6.0588537810560199</v>
      </c>
      <c r="M29">
        <v>6.2737766964689099</v>
      </c>
      <c r="N29">
        <v>6.7618280145205603</v>
      </c>
      <c r="O29">
        <v>6.0833330673457198</v>
      </c>
      <c r="P29">
        <v>7.2105644491922396</v>
      </c>
      <c r="Q29">
        <v>7.1475305204400303</v>
      </c>
      <c r="R29">
        <v>7.3543876314416998</v>
      </c>
      <c r="S29">
        <v>6.9619451765262896</v>
      </c>
    </row>
    <row r="30" spans="1:19" x14ac:dyDescent="0.25">
      <c r="A30" s="1">
        <v>42945</v>
      </c>
      <c r="B30">
        <v>6.2381188446030897</v>
      </c>
      <c r="C30">
        <v>6.12623392305166</v>
      </c>
      <c r="D30">
        <v>6.6956394637068399</v>
      </c>
      <c r="E30">
        <v>8.5651074694934302</v>
      </c>
      <c r="F30">
        <v>7.3819096018339803</v>
      </c>
      <c r="G30">
        <v>7.4484796541733704</v>
      </c>
      <c r="H30">
        <v>7.09184158049435</v>
      </c>
      <c r="I30">
        <v>6.3150250201093403</v>
      </c>
      <c r="J30">
        <v>6.5157558517347196</v>
      </c>
      <c r="K30">
        <v>3.9757638600996201</v>
      </c>
      <c r="L30">
        <v>4.7859806365282402</v>
      </c>
      <c r="M30">
        <v>6.4944491098292696</v>
      </c>
      <c r="N30">
        <v>6.4382548969796698</v>
      </c>
      <c r="O30">
        <v>5.1416048140924797</v>
      </c>
      <c r="P30">
        <v>6.70005252426086</v>
      </c>
      <c r="Q30">
        <v>7.4788156595800999</v>
      </c>
      <c r="R30">
        <v>8.0792617028278304</v>
      </c>
      <c r="S30">
        <v>8.4822512957161003</v>
      </c>
    </row>
    <row r="31" spans="1:19" x14ac:dyDescent="0.25">
      <c r="A31" s="1">
        <v>42946</v>
      </c>
      <c r="B31">
        <v>-9.9407429440148096</v>
      </c>
      <c r="C31">
        <v>-10.0054883824025</v>
      </c>
      <c r="D31">
        <v>-6.5531552458068001</v>
      </c>
      <c r="E31">
        <v>-1.09491338661589</v>
      </c>
      <c r="F31">
        <v>-0.17219499199881599</v>
      </c>
      <c r="G31">
        <v>1.2206159984318301</v>
      </c>
      <c r="H31">
        <v>2.8418301470742602</v>
      </c>
      <c r="I31">
        <v>4.0607635433453204</v>
      </c>
      <c r="J31">
        <v>5.0341455049009198</v>
      </c>
      <c r="K31">
        <v>4.3591834556596103</v>
      </c>
      <c r="L31">
        <v>5.7713880469653702</v>
      </c>
      <c r="M31">
        <v>6.7162592374475496</v>
      </c>
      <c r="N31">
        <v>6.1318749941585704</v>
      </c>
      <c r="O31">
        <v>5.6652515624881499</v>
      </c>
      <c r="P31">
        <v>7.0528590249764802</v>
      </c>
      <c r="Q31">
        <v>7.7249960249214302</v>
      </c>
      <c r="R31">
        <v>6.3379837944694302</v>
      </c>
      <c r="S31">
        <v>4.7564418663895198</v>
      </c>
    </row>
    <row r="32" spans="1:19" x14ac:dyDescent="0.25">
      <c r="A32" s="1">
        <v>42947</v>
      </c>
      <c r="B32">
        <v>-2.0139136757221299</v>
      </c>
      <c r="C32">
        <v>-2.05818949642698</v>
      </c>
      <c r="D32">
        <v>-0.60745124622784397</v>
      </c>
      <c r="E32">
        <v>2.5504419780874898</v>
      </c>
      <c r="F32">
        <v>2.5754360149351401</v>
      </c>
      <c r="G32">
        <v>2.5540651339765601</v>
      </c>
      <c r="H32">
        <v>4.5259204003550098</v>
      </c>
      <c r="I32">
        <v>4.3510717988675696</v>
      </c>
      <c r="J32">
        <v>5.4658810877733401</v>
      </c>
      <c r="K32">
        <v>4.2311287608430996</v>
      </c>
      <c r="L32">
        <v>5.8715670059025298</v>
      </c>
      <c r="M32">
        <v>7.2431112837245797</v>
      </c>
      <c r="N32">
        <v>6.7903634181018502</v>
      </c>
      <c r="O32">
        <v>7.1372608183274497</v>
      </c>
      <c r="P32">
        <v>8.3714924117036507</v>
      </c>
      <c r="Q32">
        <v>7.5146224034047</v>
      </c>
      <c r="R32">
        <v>7.6542790493830397</v>
      </c>
      <c r="S32">
        <v>7.4793903595242197</v>
      </c>
    </row>
    <row r="33" spans="1:19" x14ac:dyDescent="0.25">
      <c r="A33" s="1">
        <v>42948</v>
      </c>
      <c r="B33">
        <v>1.9779562429770401</v>
      </c>
      <c r="C33">
        <v>1.93799399389462</v>
      </c>
      <c r="D33">
        <v>1.4355038567032099</v>
      </c>
      <c r="E33">
        <v>3.2946504033126498</v>
      </c>
      <c r="F33">
        <v>1.9473149292793199</v>
      </c>
      <c r="G33">
        <v>2.07772203232674</v>
      </c>
      <c r="H33">
        <v>3.6273748019080498</v>
      </c>
      <c r="I33">
        <v>3.6735285077949</v>
      </c>
      <c r="J33">
        <v>4.67888259003462</v>
      </c>
      <c r="K33">
        <v>4.6261050431901296</v>
      </c>
      <c r="L33">
        <v>6.1239901098974601</v>
      </c>
      <c r="M33">
        <v>7.3951121933314203</v>
      </c>
      <c r="N33">
        <v>7.6375403349487501</v>
      </c>
      <c r="O33">
        <v>6.33888842304306</v>
      </c>
      <c r="P33">
        <v>4.8604216057693499</v>
      </c>
      <c r="Q33">
        <v>6.0640852778999603</v>
      </c>
      <c r="R33">
        <v>7.7419996278210998</v>
      </c>
      <c r="S33">
        <v>8.0303538463792403</v>
      </c>
    </row>
    <row r="34" spans="1:19" x14ac:dyDescent="0.25">
      <c r="A34" s="1">
        <v>42949</v>
      </c>
      <c r="B34">
        <v>6.0511269746843599</v>
      </c>
      <c r="C34">
        <v>5.9959214431633301</v>
      </c>
      <c r="D34">
        <v>5.0177911642747404</v>
      </c>
      <c r="E34">
        <v>4.7714031148258398</v>
      </c>
      <c r="F34">
        <v>3.82952176905071</v>
      </c>
      <c r="G34">
        <v>3.5072915877865101</v>
      </c>
      <c r="H34">
        <v>4.6698908208418803</v>
      </c>
      <c r="I34">
        <v>4.46658534512075</v>
      </c>
      <c r="J34">
        <v>5.4922719980760801</v>
      </c>
      <c r="K34">
        <v>5.7256699456022897</v>
      </c>
      <c r="L34">
        <v>7.3948268198123497</v>
      </c>
      <c r="M34">
        <v>8.8030969006887592</v>
      </c>
      <c r="N34">
        <v>8.4638885110316604</v>
      </c>
      <c r="O34">
        <v>8.6804797134871894</v>
      </c>
      <c r="P34">
        <v>8.5995292012458293</v>
      </c>
      <c r="Q34">
        <v>9.1135949465226709</v>
      </c>
      <c r="R34">
        <v>8.8187229306364099</v>
      </c>
      <c r="S34">
        <v>8.6032202648274101</v>
      </c>
    </row>
    <row r="35" spans="1:19" x14ac:dyDescent="0.25">
      <c r="A35" s="1">
        <v>42950</v>
      </c>
      <c r="B35">
        <v>6.9860863242778599</v>
      </c>
      <c r="C35">
        <v>6.9491214685423897</v>
      </c>
      <c r="D35">
        <v>6.2515184568286601</v>
      </c>
      <c r="E35">
        <v>5.9577136889861197</v>
      </c>
      <c r="F35">
        <v>5.7174837998592896</v>
      </c>
      <c r="G35">
        <v>5.43273540023627</v>
      </c>
      <c r="H35">
        <v>6.1013997819860597</v>
      </c>
      <c r="I35">
        <v>5.0852508873319797</v>
      </c>
      <c r="J35">
        <v>5.9333746616815501</v>
      </c>
      <c r="K35">
        <v>6.7722811816229704</v>
      </c>
      <c r="L35">
        <v>8.3812677929630404</v>
      </c>
      <c r="M35">
        <v>10.229487550241201</v>
      </c>
      <c r="N35">
        <v>9.5606510825520594</v>
      </c>
      <c r="O35">
        <v>9.9876225466938298</v>
      </c>
      <c r="P35">
        <v>10.314664182808199</v>
      </c>
      <c r="Q35">
        <v>7.5370148100096497</v>
      </c>
      <c r="R35">
        <v>5.9560641286895297</v>
      </c>
      <c r="S35">
        <v>6.9100383576161803</v>
      </c>
    </row>
    <row r="36" spans="1:19" x14ac:dyDescent="0.25">
      <c r="A36" s="1">
        <v>42951</v>
      </c>
      <c r="B36">
        <v>5.8641351047656602</v>
      </c>
      <c r="C36">
        <v>5.85846291738084</v>
      </c>
      <c r="D36">
        <v>6.3992820829738699</v>
      </c>
      <c r="E36">
        <v>6.5579399634898099</v>
      </c>
      <c r="F36">
        <v>6.8994036861880703</v>
      </c>
      <c r="G36">
        <v>6.8197267489981801</v>
      </c>
      <c r="H36">
        <v>7.6158568258591002</v>
      </c>
      <c r="I36">
        <v>6.74725912840176</v>
      </c>
      <c r="J36">
        <v>6.9348746492919702</v>
      </c>
      <c r="K36">
        <v>6.7934677044220502</v>
      </c>
      <c r="L36">
        <v>7.8722493951105497</v>
      </c>
      <c r="M36">
        <v>9.5487413281491698</v>
      </c>
      <c r="N36">
        <v>9.3026395852357702</v>
      </c>
      <c r="O36">
        <v>9.7794982651660902</v>
      </c>
      <c r="P36">
        <v>9.6695888886588293</v>
      </c>
      <c r="Q36">
        <v>9.7589907587849893</v>
      </c>
      <c r="R36">
        <v>8.4124259079205199</v>
      </c>
      <c r="S36">
        <v>8.27394196006348</v>
      </c>
    </row>
    <row r="37" spans="1:19" x14ac:dyDescent="0.25">
      <c r="A37" s="1">
        <v>42952</v>
      </c>
      <c r="B37">
        <v>1.717793641351</v>
      </c>
      <c r="C37">
        <v>1.7483035763400201</v>
      </c>
      <c r="D37">
        <v>3.0171369217660899</v>
      </c>
      <c r="E37">
        <v>4.4581820927226401</v>
      </c>
      <c r="F37">
        <v>5.2921975511766499</v>
      </c>
      <c r="G37">
        <v>4.6441772022657402</v>
      </c>
      <c r="H37">
        <v>6.89316040910865</v>
      </c>
      <c r="I37">
        <v>5.74644179996411</v>
      </c>
      <c r="J37">
        <v>4.7348787292668604</v>
      </c>
      <c r="K37">
        <v>4.6465470895165</v>
      </c>
      <c r="L37">
        <v>4.5343276937749799</v>
      </c>
      <c r="M37">
        <v>7.4371043639754699</v>
      </c>
      <c r="N37">
        <v>8.1819351144454906</v>
      </c>
      <c r="O37">
        <v>8.1964586425337096</v>
      </c>
      <c r="P37">
        <v>8.4691684438466304</v>
      </c>
      <c r="Q37">
        <v>8.1269076040213708</v>
      </c>
      <c r="R37">
        <v>6.2559505317071604</v>
      </c>
      <c r="S37">
        <v>6.6379698285330404</v>
      </c>
    </row>
    <row r="38" spans="1:19" x14ac:dyDescent="0.25">
      <c r="A38" s="1">
        <v>42953</v>
      </c>
      <c r="B38">
        <v>1.53893185273311</v>
      </c>
      <c r="C38">
        <v>1.6123094251897001</v>
      </c>
      <c r="D38">
        <v>2.8766171581309501</v>
      </c>
      <c r="E38">
        <v>4.3090517913212096</v>
      </c>
      <c r="F38">
        <v>5.1547251567977002</v>
      </c>
      <c r="G38">
        <v>5.0379532377259197</v>
      </c>
      <c r="H38">
        <v>4.7368377552546796</v>
      </c>
      <c r="I38">
        <v>4.6187481305077602</v>
      </c>
      <c r="J38">
        <v>3.1911726826055999</v>
      </c>
      <c r="K38">
        <v>2.0416682496440899</v>
      </c>
      <c r="L38">
        <v>4.4679743523707298</v>
      </c>
      <c r="M38">
        <v>7.3005659097915796</v>
      </c>
      <c r="N38">
        <v>7.1008908028822404</v>
      </c>
      <c r="O38">
        <v>7.8522601224474604</v>
      </c>
      <c r="P38">
        <v>7.7221648392453002</v>
      </c>
      <c r="Q38">
        <v>7.5697165632471801</v>
      </c>
      <c r="R38">
        <v>5.4111605935539702</v>
      </c>
      <c r="S38">
        <v>5.5067156433504998</v>
      </c>
    </row>
    <row r="39" spans="1:19" x14ac:dyDescent="0.25">
      <c r="A39" s="1">
        <v>42954</v>
      </c>
      <c r="B39">
        <v>-2.49358847247013</v>
      </c>
      <c r="C39">
        <v>-2.41359869611225</v>
      </c>
      <c r="D39">
        <v>-0.94102910341747004</v>
      </c>
      <c r="E39">
        <v>1.3617306200269299</v>
      </c>
      <c r="F39">
        <v>2.8873611215938602</v>
      </c>
      <c r="G39">
        <v>3.7948539678748801</v>
      </c>
      <c r="H39">
        <v>3.8008625165712902</v>
      </c>
      <c r="I39">
        <v>3.9110165267847399</v>
      </c>
      <c r="J39">
        <v>2.93538633501394</v>
      </c>
      <c r="K39">
        <v>2.36044687236696</v>
      </c>
      <c r="L39">
        <v>4.3998741736319396</v>
      </c>
      <c r="M39">
        <v>7.6427187857525096</v>
      </c>
      <c r="N39">
        <v>6.4124860672184996</v>
      </c>
      <c r="O39">
        <v>7.5458139979416599</v>
      </c>
      <c r="P39">
        <v>7.9718069491183199</v>
      </c>
      <c r="Q39">
        <v>8.00427839204146</v>
      </c>
      <c r="R39">
        <v>7.7193405795592698</v>
      </c>
      <c r="S39">
        <v>6.5446415961556097</v>
      </c>
    </row>
    <row r="40" spans="1:19" x14ac:dyDescent="0.25">
      <c r="A40" s="1">
        <v>42955</v>
      </c>
      <c r="B40">
        <v>-9.5748892854782692</v>
      </c>
      <c r="C40">
        <v>-9.4768292031887196</v>
      </c>
      <c r="D40">
        <v>-7.3154119448691199</v>
      </c>
      <c r="E40">
        <v>-4.0354004485702397</v>
      </c>
      <c r="F40">
        <v>-7.0022853665037105E-2</v>
      </c>
      <c r="G40">
        <v>1.2790195307149299</v>
      </c>
      <c r="H40">
        <v>1.6481105298474901</v>
      </c>
      <c r="I40">
        <v>2.74833410784063</v>
      </c>
      <c r="J40">
        <v>2.5587623651077598</v>
      </c>
      <c r="K40">
        <v>2.8089835885460599</v>
      </c>
      <c r="L40">
        <v>4.4421317701867702</v>
      </c>
      <c r="M40">
        <v>8.2955086135912293</v>
      </c>
      <c r="N40">
        <v>6.7082787432804603</v>
      </c>
      <c r="O40">
        <v>7.9769250783255199</v>
      </c>
      <c r="P40">
        <v>8.5271211224808692</v>
      </c>
      <c r="Q40">
        <v>7.7100916429012196</v>
      </c>
      <c r="R40">
        <v>6.5492122876656396</v>
      </c>
      <c r="S40">
        <v>7.1241534530448201</v>
      </c>
    </row>
    <row r="41" spans="1:19" x14ac:dyDescent="0.25">
      <c r="A41" s="1">
        <v>42956</v>
      </c>
      <c r="B41">
        <v>-2.6561900984864</v>
      </c>
      <c r="C41">
        <v>-2.5406018194431299</v>
      </c>
      <c r="D41">
        <v>-0.90566076947121099</v>
      </c>
      <c r="E41">
        <v>0.50637659884437303</v>
      </c>
      <c r="F41">
        <v>3.0295856917303401</v>
      </c>
      <c r="G41">
        <v>3.8374819441943102</v>
      </c>
      <c r="H41">
        <v>4.0630939293107797</v>
      </c>
      <c r="I41">
        <v>4.7932323193123301</v>
      </c>
      <c r="J41">
        <v>1.97112794520511</v>
      </c>
      <c r="K41">
        <v>1.87738959911359</v>
      </c>
      <c r="L41">
        <v>3.9241549457521301</v>
      </c>
      <c r="M41">
        <v>7.7867475334445198</v>
      </c>
      <c r="N41">
        <v>6.3697494367233096</v>
      </c>
      <c r="O41">
        <v>7.6822730836434996</v>
      </c>
      <c r="P41">
        <v>8.2874151313911995</v>
      </c>
      <c r="Q41">
        <v>8.5090490442197506</v>
      </c>
      <c r="R41">
        <v>6.9541640841871697</v>
      </c>
      <c r="S41">
        <v>7.6550908557305197</v>
      </c>
    </row>
    <row r="42" spans="1:19" x14ac:dyDescent="0.25">
      <c r="A42" s="1">
        <v>42957</v>
      </c>
      <c r="B42">
        <v>3.2381188446030298</v>
      </c>
      <c r="C42">
        <v>3.3765377085711101</v>
      </c>
      <c r="D42">
        <v>3.7884852335175099</v>
      </c>
      <c r="E42">
        <v>5.4712477662811203</v>
      </c>
      <c r="F42">
        <v>5.2996638728635403</v>
      </c>
      <c r="G42">
        <v>5.0639981688037796</v>
      </c>
      <c r="H42">
        <v>5.2297565739576104</v>
      </c>
      <c r="I42">
        <v>4.9433776714028301</v>
      </c>
      <c r="J42">
        <v>3.8438037874436199</v>
      </c>
      <c r="K42">
        <v>4.2622604128705204</v>
      </c>
      <c r="L42">
        <v>3.7671215763802102</v>
      </c>
      <c r="M42">
        <v>6.8355304642831101</v>
      </c>
      <c r="N42">
        <v>6.4062581989328899</v>
      </c>
      <c r="O42">
        <v>8.14963983671176</v>
      </c>
      <c r="P42">
        <v>8.8649469361179296</v>
      </c>
      <c r="Q42">
        <v>8.7040111745883095</v>
      </c>
      <c r="R42">
        <v>6.6723124394394899</v>
      </c>
      <c r="S42">
        <v>7.4206045518922004</v>
      </c>
    </row>
    <row r="43" spans="1:19" x14ac:dyDescent="0.25">
      <c r="A43" s="1">
        <v>42958</v>
      </c>
      <c r="B43">
        <v>5.1568180315949004</v>
      </c>
      <c r="C43">
        <v>5.3115543288663503</v>
      </c>
      <c r="D43">
        <v>4.29396867050274</v>
      </c>
      <c r="E43">
        <v>6.2844169662011398</v>
      </c>
      <c r="F43">
        <v>5.9247101839109</v>
      </c>
      <c r="G43">
        <v>5.5477974387676001</v>
      </c>
      <c r="H43">
        <v>6.0719333271293801</v>
      </c>
      <c r="I43">
        <v>4.8770710196893798</v>
      </c>
      <c r="J43">
        <v>3.3494561886749201</v>
      </c>
      <c r="K43">
        <v>4.1134873789664903</v>
      </c>
      <c r="L43">
        <v>2.7139653184761299</v>
      </c>
      <c r="M43">
        <v>3.5534482105090102</v>
      </c>
      <c r="N43">
        <v>2.2496719748655698</v>
      </c>
      <c r="O43">
        <v>2.7844241985407701</v>
      </c>
      <c r="P43">
        <v>4.7613736736772498</v>
      </c>
      <c r="Q43">
        <v>5.8258461403223496</v>
      </c>
      <c r="R43">
        <v>5.2607731110252498</v>
      </c>
      <c r="S43">
        <v>6.3249570584343999</v>
      </c>
    </row>
    <row r="44" spans="1:19" x14ac:dyDescent="0.25">
      <c r="A44" s="1">
        <v>42959</v>
      </c>
      <c r="B44">
        <v>5.0999074624892202</v>
      </c>
      <c r="C44">
        <v>5.2646434359912204</v>
      </c>
      <c r="D44">
        <v>4.7677528079682503</v>
      </c>
      <c r="E44">
        <v>6.3473582910877697</v>
      </c>
      <c r="F44">
        <v>5.98444495682799</v>
      </c>
      <c r="G44">
        <v>4.4108200834438698</v>
      </c>
      <c r="H44">
        <v>5.1919638241614798</v>
      </c>
      <c r="I44">
        <v>5.6780109182688996</v>
      </c>
      <c r="J44">
        <v>3.28900361990513</v>
      </c>
      <c r="K44">
        <v>3.5676868333209399</v>
      </c>
      <c r="L44">
        <v>1.62474338272998</v>
      </c>
      <c r="M44">
        <v>5.0899381669219803</v>
      </c>
      <c r="N44">
        <v>3.4591618228249401</v>
      </c>
      <c r="O44">
        <v>4.6457276324971799</v>
      </c>
      <c r="P44">
        <v>6.3585961768045403</v>
      </c>
      <c r="Q44">
        <v>7.0105085705035002</v>
      </c>
      <c r="R44">
        <v>6.8972189878631101</v>
      </c>
      <c r="S44">
        <v>7.30052119775217</v>
      </c>
    </row>
    <row r="45" spans="1:19" x14ac:dyDescent="0.25">
      <c r="A45" s="1">
        <v>42960</v>
      </c>
      <c r="B45">
        <v>4.1893383567981504</v>
      </c>
      <c r="C45">
        <v>4.3288046118015302</v>
      </c>
      <c r="D45">
        <v>2.6377434694253199</v>
      </c>
      <c r="E45">
        <v>4.9189428505560899</v>
      </c>
      <c r="F45">
        <v>4.9092901898527801</v>
      </c>
      <c r="G45">
        <v>5.0745785966557104</v>
      </c>
      <c r="H45">
        <v>5.1968052440977104</v>
      </c>
      <c r="I45">
        <v>6.14607177766191</v>
      </c>
      <c r="J45">
        <v>4.9127185374486997</v>
      </c>
      <c r="K45">
        <v>5.7519151799152004</v>
      </c>
      <c r="L45">
        <v>4.7801102102346897</v>
      </c>
      <c r="M45">
        <v>7.1494352313653202</v>
      </c>
      <c r="N45">
        <v>5.79336505137403</v>
      </c>
      <c r="O45">
        <v>6.38760084461095</v>
      </c>
      <c r="P45">
        <v>5.9611888686610301</v>
      </c>
      <c r="Q45">
        <v>6.4505923412299904</v>
      </c>
      <c r="R45">
        <v>5.7586674439935504</v>
      </c>
      <c r="S45">
        <v>4.9892330987725204</v>
      </c>
    </row>
    <row r="46" spans="1:19" x14ac:dyDescent="0.25">
      <c r="A46" s="1">
        <v>42961</v>
      </c>
      <c r="B46">
        <v>5.3356798202127802</v>
      </c>
      <c r="C46">
        <v>5.4370352354338598</v>
      </c>
      <c r="D46">
        <v>4.0108435469136401</v>
      </c>
      <c r="E46">
        <v>4.7017488188229004</v>
      </c>
      <c r="F46">
        <v>5.9401164392714598</v>
      </c>
      <c r="G46">
        <v>5.1382921916058599</v>
      </c>
      <c r="H46">
        <v>5.00371214736567</v>
      </c>
      <c r="I46">
        <v>6.2106418966516701</v>
      </c>
      <c r="J46">
        <v>4.9999022854816797</v>
      </c>
      <c r="K46">
        <v>6.2720475560989897</v>
      </c>
      <c r="L46">
        <v>4.9671921080506403</v>
      </c>
      <c r="M46">
        <v>7.9386480811751197</v>
      </c>
      <c r="N46">
        <v>7.1525869438302703</v>
      </c>
      <c r="O46">
        <v>7.4052418183390296</v>
      </c>
      <c r="P46">
        <v>6.9884493092864597</v>
      </c>
      <c r="Q46">
        <v>5.7849959614484501</v>
      </c>
      <c r="R46">
        <v>4.5570478838721797</v>
      </c>
      <c r="S46">
        <v>1.7092992737186401</v>
      </c>
    </row>
    <row r="47" spans="1:19" x14ac:dyDescent="0.25">
      <c r="A47" s="1">
        <v>42962</v>
      </c>
      <c r="B47">
        <v>8.5226716901314798</v>
      </c>
      <c r="C47">
        <v>8.57734586730753</v>
      </c>
      <c r="D47">
        <v>7.4004117873458402</v>
      </c>
      <c r="E47">
        <v>7.2616693717319301</v>
      </c>
      <c r="F47">
        <v>8.5690888430527306</v>
      </c>
      <c r="G47">
        <v>8.5978945290145692</v>
      </c>
      <c r="H47">
        <v>8.1196113712566902</v>
      </c>
      <c r="I47">
        <v>7.5909776011821002</v>
      </c>
      <c r="J47">
        <v>6.5656762216630202</v>
      </c>
      <c r="K47">
        <v>6.7096733181360699</v>
      </c>
      <c r="L47">
        <v>6.0573048764140296</v>
      </c>
      <c r="M47">
        <v>8.4412113980216006</v>
      </c>
      <c r="N47">
        <v>7.3207257275400304</v>
      </c>
      <c r="O47">
        <v>7.04875027435798</v>
      </c>
      <c r="P47">
        <v>6.7306904555954201</v>
      </c>
      <c r="Q47">
        <v>6.1038918908358504</v>
      </c>
      <c r="R47">
        <v>6.2713677850426697</v>
      </c>
      <c r="S47">
        <v>1.66669883926073</v>
      </c>
    </row>
    <row r="48" spans="1:19" x14ac:dyDescent="0.25">
      <c r="A48" s="1">
        <v>42963</v>
      </c>
      <c r="B48">
        <v>8.6527529909444993</v>
      </c>
      <c r="C48">
        <v>8.6757455800555299</v>
      </c>
      <c r="D48">
        <v>7.0337335218527102</v>
      </c>
      <c r="E48">
        <v>7.7046892792858603</v>
      </c>
      <c r="F48">
        <v>9.3459809402791496</v>
      </c>
      <c r="G48">
        <v>9.4282783362955893</v>
      </c>
      <c r="H48">
        <v>9.0059173034086406</v>
      </c>
      <c r="I48">
        <v>8.9992683540390601</v>
      </c>
      <c r="J48">
        <v>8.1471619880486195</v>
      </c>
      <c r="K48">
        <v>8.1489312824995004</v>
      </c>
      <c r="L48">
        <v>6.4563820306138897</v>
      </c>
      <c r="M48">
        <v>8.6744513910892795</v>
      </c>
      <c r="N48">
        <v>7.2939307777372697</v>
      </c>
      <c r="O48">
        <v>6.79860240025587</v>
      </c>
      <c r="P48">
        <v>6.7898592602838796</v>
      </c>
      <c r="Q48">
        <v>6.6466835634342196</v>
      </c>
      <c r="R48">
        <v>5.7246431512690004</v>
      </c>
      <c r="S48">
        <v>1.1508432338678301</v>
      </c>
    </row>
    <row r="49" spans="1:19" x14ac:dyDescent="0.25">
      <c r="A49" s="1">
        <v>42964</v>
      </c>
      <c r="B49">
        <v>6.6690131535461097</v>
      </c>
      <c r="C49">
        <v>6.6884730279113898</v>
      </c>
      <c r="D49">
        <v>6.2885105485190698</v>
      </c>
      <c r="E49">
        <v>7.5963720705367903</v>
      </c>
      <c r="F49">
        <v>9.6932659479732308</v>
      </c>
      <c r="G49">
        <v>9.6911505834988603</v>
      </c>
      <c r="H49">
        <v>9.6976028074371694</v>
      </c>
      <c r="I49">
        <v>9.7658699699431306</v>
      </c>
      <c r="J49">
        <v>8.7571840672327905</v>
      </c>
      <c r="K49">
        <v>8.6141734249879391</v>
      </c>
      <c r="L49">
        <v>7.3401852526106097</v>
      </c>
      <c r="M49">
        <v>8.3257332023249209</v>
      </c>
      <c r="N49">
        <v>7.3099572171305596</v>
      </c>
      <c r="O49">
        <v>7.0656592008594599</v>
      </c>
      <c r="P49">
        <v>7.4723208501001404</v>
      </c>
      <c r="Q49">
        <v>7.6493187889477596</v>
      </c>
      <c r="R49">
        <v>6.5163948372791696</v>
      </c>
      <c r="S49">
        <v>4.5201899566254502</v>
      </c>
    </row>
    <row r="50" spans="1:19" x14ac:dyDescent="0.25">
      <c r="A50" s="1">
        <v>42965</v>
      </c>
      <c r="B50">
        <v>6.6202326657412502</v>
      </c>
      <c r="C50">
        <v>6.6518077643330198</v>
      </c>
      <c r="D50">
        <v>6.9905209459775302</v>
      </c>
      <c r="E50">
        <v>8.0924384569835901</v>
      </c>
      <c r="F50">
        <v>10.008929238738199</v>
      </c>
      <c r="G50">
        <v>8.9766593579906804</v>
      </c>
      <c r="H50">
        <v>8.6767784798175693</v>
      </c>
      <c r="I50">
        <v>8.9879739080680192</v>
      </c>
      <c r="J50">
        <v>8.9133480994937706</v>
      </c>
      <c r="K50">
        <v>8.4993961499139008</v>
      </c>
      <c r="L50">
        <v>7.2920970768623699</v>
      </c>
      <c r="M50">
        <v>7.7826969812731699</v>
      </c>
      <c r="N50">
        <v>7.8840298465113303</v>
      </c>
      <c r="O50">
        <v>7.9888395010495401</v>
      </c>
      <c r="P50">
        <v>7.92478530994949</v>
      </c>
      <c r="Q50">
        <v>8.4673112369223293</v>
      </c>
      <c r="R50">
        <v>6.4570792552975202</v>
      </c>
      <c r="S50">
        <v>5.7307649674199803</v>
      </c>
    </row>
    <row r="51" spans="1:19" x14ac:dyDescent="0.25">
      <c r="A51" s="1">
        <v>42966</v>
      </c>
      <c r="B51">
        <v>5.6039725031396097</v>
      </c>
      <c r="C51">
        <v>5.6395283904661504</v>
      </c>
      <c r="D51">
        <v>3.5824810084230601</v>
      </c>
      <c r="E51">
        <v>3.3161422072437499</v>
      </c>
      <c r="F51">
        <v>5.3616827042708604</v>
      </c>
      <c r="G51">
        <v>5.2329607398790801</v>
      </c>
      <c r="H51">
        <v>6.3156192601640004</v>
      </c>
      <c r="I51">
        <v>6.4658655201257096</v>
      </c>
      <c r="J51">
        <v>6.7582404009085204</v>
      </c>
      <c r="K51">
        <v>7.5896017101698803</v>
      </c>
      <c r="L51">
        <v>7.8317544398354197</v>
      </c>
      <c r="M51">
        <v>8.4186812697746891</v>
      </c>
      <c r="N51">
        <v>8.3660434240416492</v>
      </c>
      <c r="O51">
        <v>7.8756553409910204</v>
      </c>
      <c r="P51">
        <v>8.0805691398646005</v>
      </c>
      <c r="Q51">
        <v>7.85376332062076</v>
      </c>
      <c r="R51">
        <v>6.05149278649204</v>
      </c>
      <c r="S51">
        <v>5.9228436415753798</v>
      </c>
    </row>
    <row r="52" spans="1:19" x14ac:dyDescent="0.25">
      <c r="A52" s="1">
        <v>42967</v>
      </c>
      <c r="B52">
        <v>-0.32285676515306999</v>
      </c>
      <c r="C52">
        <v>-0.304809704357411</v>
      </c>
      <c r="D52">
        <v>0.31612961950671598</v>
      </c>
      <c r="E52">
        <v>1.3172582076420001</v>
      </c>
      <c r="F52">
        <v>1.3905475891185299</v>
      </c>
      <c r="G52">
        <v>2.6935779345793098</v>
      </c>
      <c r="H52">
        <v>4.35160406463927</v>
      </c>
      <c r="I52">
        <v>5.2066594377715898</v>
      </c>
      <c r="J52">
        <v>4.3584569019035699</v>
      </c>
      <c r="K52">
        <v>6.2172816165366003</v>
      </c>
      <c r="L52">
        <v>6.3032234344978004</v>
      </c>
      <c r="M52">
        <v>7.9557118989242497</v>
      </c>
      <c r="N52">
        <v>6.8215378041162502</v>
      </c>
      <c r="O52">
        <v>6.7159752673915998</v>
      </c>
      <c r="P52">
        <v>7.1928985683106799</v>
      </c>
      <c r="Q52">
        <v>7.4250126997019601</v>
      </c>
      <c r="R52">
        <v>6.7361364400917996</v>
      </c>
      <c r="S52">
        <v>6.4487885195520898</v>
      </c>
    </row>
    <row r="53" spans="1:19" x14ac:dyDescent="0.25">
      <c r="A53" s="1">
        <v>42968</v>
      </c>
      <c r="B53">
        <v>-3.1683852204376102</v>
      </c>
      <c r="C53">
        <v>-3.1867491682892699</v>
      </c>
      <c r="D53">
        <v>-1.1778613517007199</v>
      </c>
      <c r="E53">
        <v>0.15127642355291099</v>
      </c>
      <c r="F53">
        <v>0.26307228417054801</v>
      </c>
      <c r="G53">
        <v>2.2753882551937101</v>
      </c>
      <c r="H53">
        <v>3.50673056050322</v>
      </c>
      <c r="I53">
        <v>4.5390657670875596</v>
      </c>
      <c r="J53">
        <v>4.3547936329834904</v>
      </c>
      <c r="K53">
        <v>5.9208139274039198</v>
      </c>
      <c r="L53">
        <v>5.3591904586600103</v>
      </c>
      <c r="M53">
        <v>8.3835186579897094</v>
      </c>
      <c r="N53">
        <v>6.4653118721337801</v>
      </c>
      <c r="O53">
        <v>5.7322088654582402</v>
      </c>
      <c r="P53">
        <v>6.6699030721188697</v>
      </c>
      <c r="Q53">
        <v>7.9769004669899797</v>
      </c>
      <c r="R53">
        <v>6.2220248846929698</v>
      </c>
      <c r="S53">
        <v>7.0230212040470503</v>
      </c>
    </row>
    <row r="54" spans="1:19" x14ac:dyDescent="0.25">
      <c r="A54" s="1">
        <v>42969</v>
      </c>
      <c r="B54">
        <v>-1.1196047326327301</v>
      </c>
      <c r="C54">
        <v>-1.1480316778862101</v>
      </c>
      <c r="D54">
        <v>0.31446502400118798</v>
      </c>
      <c r="E54">
        <v>1.0092108965748601</v>
      </c>
      <c r="F54">
        <v>1.3916006676524</v>
      </c>
      <c r="G54">
        <v>2.5970040871228099</v>
      </c>
      <c r="H54">
        <v>4.6714265173092402</v>
      </c>
      <c r="I54">
        <v>5.8734364669505199</v>
      </c>
      <c r="J54">
        <v>5.3768770332037503</v>
      </c>
      <c r="K54">
        <v>5.2189790956965698</v>
      </c>
      <c r="L54">
        <v>4.6039980511941296</v>
      </c>
      <c r="M54">
        <v>6.2853523376990497</v>
      </c>
      <c r="N54">
        <v>3.9712767016898902</v>
      </c>
      <c r="O54">
        <v>2.90134760065422</v>
      </c>
      <c r="P54">
        <v>4.2494517417433801</v>
      </c>
      <c r="Q54">
        <v>4.66292141856146</v>
      </c>
      <c r="R54">
        <v>4.7094655141254798</v>
      </c>
      <c r="S54">
        <v>6.3268272427970604</v>
      </c>
    </row>
    <row r="55" spans="1:19" x14ac:dyDescent="0.25">
      <c r="A55" s="1">
        <v>42970</v>
      </c>
      <c r="B55">
        <v>-3.0173838323797698E-2</v>
      </c>
      <c r="C55">
        <v>-7.8075614513226504E-2</v>
      </c>
      <c r="D55">
        <v>1.32487220582686</v>
      </c>
      <c r="E55">
        <v>-0.63120218786998605</v>
      </c>
      <c r="F55">
        <v>1.0885779992559199</v>
      </c>
      <c r="G55">
        <v>3.5260594222457402</v>
      </c>
      <c r="H55">
        <v>4.8393717074110301</v>
      </c>
      <c r="I55">
        <v>5.7272745347929401</v>
      </c>
      <c r="J55">
        <v>5.9984537315192199</v>
      </c>
      <c r="K55">
        <v>5.2198896162088504</v>
      </c>
      <c r="L55">
        <v>3.6683525914696902</v>
      </c>
      <c r="M55">
        <v>4.8070156013437</v>
      </c>
      <c r="N55">
        <v>4.1114525659439796</v>
      </c>
      <c r="O55">
        <v>4.2359557876770104</v>
      </c>
      <c r="P55">
        <v>4.5088718004404802</v>
      </c>
      <c r="Q55">
        <v>5.0879471424405303</v>
      </c>
      <c r="R55">
        <v>4.5546591477528802</v>
      </c>
      <c r="S55">
        <v>4.7277891520541901</v>
      </c>
    </row>
    <row r="56" spans="1:19" x14ac:dyDescent="0.25">
      <c r="A56" s="1">
        <v>42971</v>
      </c>
      <c r="B56">
        <v>1.9535659990745899</v>
      </c>
      <c r="C56">
        <v>1.9120293178633601</v>
      </c>
      <c r="D56">
        <v>3.2762957574849501</v>
      </c>
      <c r="E56">
        <v>1.3915538592767001</v>
      </c>
      <c r="F56">
        <v>2.5774302687108901</v>
      </c>
      <c r="G56">
        <v>3.8701844496251301</v>
      </c>
      <c r="H56">
        <v>4.5849934348836898</v>
      </c>
      <c r="I56">
        <v>5.2691297534698904</v>
      </c>
      <c r="J56">
        <v>4.44790531752734</v>
      </c>
      <c r="K56">
        <v>3.8252984040381199</v>
      </c>
      <c r="L56">
        <v>3.1325134012836502</v>
      </c>
      <c r="M56">
        <v>4.1271443214265302</v>
      </c>
      <c r="N56">
        <v>2.4211631516219301</v>
      </c>
      <c r="O56">
        <v>3.1858389227532502</v>
      </c>
      <c r="P56">
        <v>3.4635858130563202</v>
      </c>
      <c r="Q56">
        <v>4.7540256688966496</v>
      </c>
      <c r="R56">
        <v>4.0786143422497299</v>
      </c>
      <c r="S56">
        <v>3.88343232748581</v>
      </c>
    </row>
    <row r="57" spans="1:19" x14ac:dyDescent="0.25">
      <c r="A57" s="1">
        <v>42972</v>
      </c>
      <c r="B57">
        <v>4.9860863242778404</v>
      </c>
      <c r="C57">
        <v>4.9390673170480497</v>
      </c>
      <c r="D57">
        <v>5.7790721864334804</v>
      </c>
      <c r="E57">
        <v>5.0265608352908897</v>
      </c>
      <c r="F57">
        <v>4.8313757785612799</v>
      </c>
      <c r="G57">
        <v>5.7867500805276997</v>
      </c>
      <c r="H57">
        <v>5.3063066397768903</v>
      </c>
      <c r="I57">
        <v>6.0375557479960396</v>
      </c>
      <c r="J57">
        <v>6.0142197563887496</v>
      </c>
      <c r="K57">
        <v>5.0370508681229902</v>
      </c>
      <c r="L57">
        <v>4.7934073018240797</v>
      </c>
      <c r="M57">
        <v>4.8844434372469099</v>
      </c>
      <c r="N57">
        <v>4.2445098630133602</v>
      </c>
      <c r="O57">
        <v>5.2684581556947796</v>
      </c>
      <c r="P57">
        <v>5.2802151012052496</v>
      </c>
      <c r="Q57">
        <v>7.0547173323926504</v>
      </c>
      <c r="R57">
        <v>7.0456311315677604</v>
      </c>
      <c r="S57">
        <v>6.1483559272572901</v>
      </c>
    </row>
    <row r="58" spans="1:19" x14ac:dyDescent="0.25">
      <c r="A58" s="1">
        <v>42973</v>
      </c>
      <c r="B58">
        <v>8.1324277876924693</v>
      </c>
      <c r="C58">
        <v>8.0528924985473598</v>
      </c>
      <c r="D58">
        <v>7.6467523971993696</v>
      </c>
      <c r="E58">
        <v>6.2326049667088004</v>
      </c>
      <c r="F58">
        <v>5.7561246064449501</v>
      </c>
      <c r="G58">
        <v>6.4629044739023902</v>
      </c>
      <c r="H58">
        <v>4.8805142715392398</v>
      </c>
      <c r="I58">
        <v>5.9315723769883002</v>
      </c>
      <c r="J58">
        <v>6.4132197431436797</v>
      </c>
      <c r="K58">
        <v>5.84897958983324</v>
      </c>
      <c r="L58">
        <v>5.4196713465402802</v>
      </c>
      <c r="M58">
        <v>4.4035380108955904</v>
      </c>
      <c r="N58">
        <v>3.18188821020872</v>
      </c>
      <c r="O58">
        <v>2.7573789439632002</v>
      </c>
      <c r="P58">
        <v>3.1309095907637401</v>
      </c>
      <c r="Q58">
        <v>4.4109817992787201</v>
      </c>
      <c r="R58">
        <v>5.0349514269433202</v>
      </c>
      <c r="S58">
        <v>5.6019346097584597</v>
      </c>
    </row>
    <row r="59" spans="1:19" x14ac:dyDescent="0.25">
      <c r="A59" s="1">
        <v>42974</v>
      </c>
      <c r="B59">
        <v>8.3438099015136196</v>
      </c>
      <c r="C59">
        <v>8.2171918613807602</v>
      </c>
      <c r="D59">
        <v>8.02397553147037</v>
      </c>
      <c r="E59">
        <v>7.0410699365421303</v>
      </c>
      <c r="F59">
        <v>6.8646528869724603</v>
      </c>
      <c r="G59">
        <v>4.8968046863499204</v>
      </c>
      <c r="H59">
        <v>3.2592449902538898</v>
      </c>
      <c r="I59">
        <v>4.9061861134531801</v>
      </c>
      <c r="J59">
        <v>6.0973656425318001</v>
      </c>
      <c r="K59">
        <v>5.6265709830224901</v>
      </c>
      <c r="L59">
        <v>5.74224595962297</v>
      </c>
      <c r="M59">
        <v>4.6805575219551097</v>
      </c>
      <c r="N59">
        <v>4.8641494330401596</v>
      </c>
      <c r="O59">
        <v>2.1397681215445101</v>
      </c>
      <c r="P59">
        <v>2.17280300522697</v>
      </c>
      <c r="Q59">
        <v>3.6444624471674101</v>
      </c>
      <c r="R59">
        <v>2.0443451905430599</v>
      </c>
      <c r="S59">
        <v>4.26581989816132</v>
      </c>
    </row>
    <row r="60" spans="1:19" x14ac:dyDescent="0.25">
      <c r="A60" s="1">
        <v>42975</v>
      </c>
      <c r="B60">
        <v>9.4901513649282592</v>
      </c>
      <c r="C60">
        <v>9.3334050138671802</v>
      </c>
      <c r="D60">
        <v>9.5971729045477296</v>
      </c>
      <c r="E60">
        <v>8.5078271628874695</v>
      </c>
      <c r="F60">
        <v>7.9872523948927299</v>
      </c>
      <c r="G60">
        <v>7.00601649687838</v>
      </c>
      <c r="H60">
        <v>4.9146139581208699</v>
      </c>
      <c r="I60">
        <v>5.6397112151437696</v>
      </c>
      <c r="J60">
        <v>5.9040437239386003</v>
      </c>
      <c r="K60">
        <v>5.2556536006212902</v>
      </c>
      <c r="L60">
        <v>5.4575344066260998</v>
      </c>
      <c r="M60">
        <v>4.7357307599689102</v>
      </c>
      <c r="N60">
        <v>5.6185461927218903</v>
      </c>
      <c r="O60">
        <v>5.4252036032289004</v>
      </c>
      <c r="P60">
        <v>3.9563374337705199</v>
      </c>
      <c r="Q60">
        <v>4.4807853494678396</v>
      </c>
      <c r="R60">
        <v>4.1636140339163301</v>
      </c>
      <c r="S60">
        <v>6.2909868564040101</v>
      </c>
    </row>
    <row r="61" spans="1:19" x14ac:dyDescent="0.25">
      <c r="A61" s="1">
        <v>42976</v>
      </c>
      <c r="B61">
        <v>9.6202326657412804</v>
      </c>
      <c r="C61">
        <v>9.4381473424622904</v>
      </c>
      <c r="D61">
        <v>9.6700157735848897</v>
      </c>
      <c r="E61">
        <v>8.5969865995391608</v>
      </c>
      <c r="F61">
        <v>7.11593591407199</v>
      </c>
      <c r="G61">
        <v>5.1785993527005099</v>
      </c>
      <c r="H61">
        <v>2.6318262638572198</v>
      </c>
      <c r="I61">
        <v>3.6427450203901701</v>
      </c>
      <c r="J61">
        <v>4.6163379464858201</v>
      </c>
      <c r="K61">
        <v>4.2961491574295998</v>
      </c>
      <c r="L61">
        <v>4.2443817735972704</v>
      </c>
      <c r="M61">
        <v>3.8351668266593801</v>
      </c>
      <c r="N61">
        <v>4.9077369422081896</v>
      </c>
      <c r="O61">
        <v>3.2183872739994999</v>
      </c>
      <c r="P61">
        <v>2.5609227660586198</v>
      </c>
      <c r="Q61">
        <v>2.6872519413746798</v>
      </c>
      <c r="R61">
        <v>1.3754711688441801</v>
      </c>
      <c r="S61">
        <v>2.9115252930488502</v>
      </c>
    </row>
    <row r="62" spans="1:19" x14ac:dyDescent="0.25">
      <c r="A62" s="1">
        <v>42977</v>
      </c>
      <c r="B62">
        <v>2.7706391698063402</v>
      </c>
      <c r="C62">
        <v>3.5149485698360898</v>
      </c>
      <c r="D62">
        <v>4.6783816516816499</v>
      </c>
      <c r="E62">
        <v>3.15867162099627</v>
      </c>
      <c r="F62">
        <v>2.7836640905027199</v>
      </c>
      <c r="G62">
        <v>2.17967703991091</v>
      </c>
      <c r="H62">
        <v>0.18800736854091801</v>
      </c>
      <c r="I62">
        <v>1.9925678024918201</v>
      </c>
      <c r="J62">
        <v>3.0933602787421202</v>
      </c>
      <c r="K62">
        <v>3.1477467894698998</v>
      </c>
      <c r="L62">
        <v>1.46133367354829</v>
      </c>
      <c r="M62">
        <v>1.0135954226469199</v>
      </c>
      <c r="N62">
        <v>2.4903093125461999</v>
      </c>
      <c r="O62">
        <v>1.43034538405255</v>
      </c>
      <c r="P62">
        <v>2.1767439451446098</v>
      </c>
      <c r="Q62">
        <v>2.8700434394276999</v>
      </c>
      <c r="R62">
        <v>3.7055975984507699</v>
      </c>
      <c r="S62">
        <v>5.3566840299291298</v>
      </c>
    </row>
    <row r="63" spans="1:19" x14ac:dyDescent="0.25">
      <c r="A63" s="1">
        <v>42978</v>
      </c>
      <c r="B63">
        <v>-3.1521250578359101</v>
      </c>
      <c r="C63">
        <v>-1.0138128799314901</v>
      </c>
      <c r="D63">
        <v>0.24211132720310399</v>
      </c>
      <c r="E63">
        <v>0.78494603431412002</v>
      </c>
      <c r="F63">
        <v>-0.922209731947639</v>
      </c>
      <c r="G63">
        <v>-1.0994031092761001</v>
      </c>
      <c r="H63">
        <v>-0.574015846148202</v>
      </c>
      <c r="I63">
        <v>1.1205839663293</v>
      </c>
      <c r="J63">
        <v>1.20297439762335</v>
      </c>
      <c r="K63">
        <v>1.7084939329358899</v>
      </c>
      <c r="L63">
        <v>1.61242415201669</v>
      </c>
      <c r="M63">
        <v>0.66514118924058796</v>
      </c>
      <c r="N63">
        <v>0.50915882188554196</v>
      </c>
      <c r="O63">
        <v>-1.95621345203231</v>
      </c>
      <c r="P63">
        <v>-0.18296273679630401</v>
      </c>
      <c r="Q63">
        <v>1.7713229544279401</v>
      </c>
      <c r="R63">
        <v>3.3233158419288999</v>
      </c>
      <c r="S63">
        <v>5.0172613626967797</v>
      </c>
    </row>
    <row r="64" spans="1:19" x14ac:dyDescent="0.25">
      <c r="A64" s="1">
        <v>42979</v>
      </c>
      <c r="B64">
        <v>-10.0952144887302</v>
      </c>
      <c r="C64">
        <v>-5.6440323664710697</v>
      </c>
      <c r="D64">
        <v>-4.0351900021184601</v>
      </c>
      <c r="E64">
        <v>-1.7686313454507001</v>
      </c>
      <c r="F64">
        <v>-2.3354179778920101</v>
      </c>
      <c r="G64">
        <v>-3.3633441401581998</v>
      </c>
      <c r="H64">
        <v>-2.31169003407489</v>
      </c>
      <c r="I64">
        <v>-0.72957040935157003</v>
      </c>
      <c r="J64">
        <v>-0.68441588899786199</v>
      </c>
      <c r="K64">
        <v>0.97485965116523599</v>
      </c>
      <c r="L64">
        <v>1.29697959807061</v>
      </c>
      <c r="M64">
        <v>0.21557795207043401</v>
      </c>
      <c r="N64">
        <v>1.1285745469979001</v>
      </c>
      <c r="O64">
        <v>0.26289507953143698</v>
      </c>
      <c r="P64">
        <v>1.69267558040886</v>
      </c>
      <c r="Q64">
        <v>3.3801348250666399</v>
      </c>
      <c r="R64">
        <v>4.02425746554015</v>
      </c>
      <c r="S64">
        <v>4.0671862648318804</v>
      </c>
    </row>
    <row r="65" spans="1:19" x14ac:dyDescent="0.25">
      <c r="A65" s="1">
        <v>42980</v>
      </c>
      <c r="B65">
        <v>3.93730583647302</v>
      </c>
      <c r="C65">
        <v>5.3807329043449403</v>
      </c>
      <c r="D65">
        <v>2.6351979540763799</v>
      </c>
      <c r="E65">
        <v>1.5681593469827</v>
      </c>
      <c r="F65">
        <v>0.46102497721729901</v>
      </c>
      <c r="G65">
        <v>-1.68116733067711</v>
      </c>
      <c r="H65">
        <v>0.13279876148416001</v>
      </c>
      <c r="I65">
        <v>1.32332577826377</v>
      </c>
      <c r="J65">
        <v>1.1165706724106701</v>
      </c>
      <c r="K65">
        <v>2.0577934806736899</v>
      </c>
      <c r="L65">
        <v>1.87355951882668</v>
      </c>
      <c r="M65">
        <v>1.88265230727175</v>
      </c>
      <c r="N65">
        <v>1.89302628064135</v>
      </c>
      <c r="O65">
        <v>1.1106457972202</v>
      </c>
      <c r="P65">
        <v>2.5349565580307698</v>
      </c>
      <c r="Q65">
        <v>3.7326075422069001</v>
      </c>
      <c r="R65">
        <v>3.3183926341843901</v>
      </c>
      <c r="S65">
        <v>4.9634934678628397</v>
      </c>
    </row>
    <row r="66" spans="1:19" x14ac:dyDescent="0.25">
      <c r="A66" s="1">
        <v>42981</v>
      </c>
      <c r="B66">
        <v>0.92917575517223105</v>
      </c>
      <c r="C66">
        <v>0.18166693481084301</v>
      </c>
      <c r="D66">
        <v>1.86834565748596</v>
      </c>
      <c r="E66">
        <v>3.16822431617764</v>
      </c>
      <c r="F66">
        <v>2.9077868348075002</v>
      </c>
      <c r="G66">
        <v>2.1578912906613898</v>
      </c>
      <c r="H66">
        <v>4.4348543115183201</v>
      </c>
      <c r="I66">
        <v>4.56269921361306</v>
      </c>
      <c r="J66">
        <v>3.8280740182995299</v>
      </c>
      <c r="K66">
        <v>3.6162531767297601</v>
      </c>
      <c r="L66">
        <v>3.7830557930890798</v>
      </c>
      <c r="M66">
        <v>4.0535025000366902</v>
      </c>
      <c r="N66">
        <v>4.0237818550013804</v>
      </c>
      <c r="O66">
        <v>3.71258549459069</v>
      </c>
      <c r="P66">
        <v>2.56179545103068</v>
      </c>
      <c r="Q66">
        <v>0.13378214528288199</v>
      </c>
      <c r="R66">
        <v>-1.3186578704144101</v>
      </c>
      <c r="S66">
        <v>1.1472333393904799</v>
      </c>
    </row>
    <row r="67" spans="1:19" x14ac:dyDescent="0.25">
      <c r="A67" s="1">
        <v>42982</v>
      </c>
      <c r="B67">
        <v>3.96982616167629</v>
      </c>
      <c r="C67">
        <v>2.5191986437134601</v>
      </c>
      <c r="D67">
        <v>3.8367061939182099</v>
      </c>
      <c r="E67">
        <v>5.3451491323664397</v>
      </c>
      <c r="F67">
        <v>3.1396290226410302</v>
      </c>
      <c r="G67">
        <v>4.5084908182347299</v>
      </c>
      <c r="H67">
        <v>5.6785786920618202</v>
      </c>
      <c r="I67">
        <v>4.7895606190052096</v>
      </c>
      <c r="J67">
        <v>4.5017216696156703</v>
      </c>
      <c r="K67">
        <v>3.1804943935168</v>
      </c>
      <c r="L67">
        <v>2.25267537030297</v>
      </c>
      <c r="M67">
        <v>2.4038320626666501</v>
      </c>
      <c r="N67">
        <v>3.4871196639508399</v>
      </c>
      <c r="O67">
        <v>3.31454125424853</v>
      </c>
      <c r="P67">
        <v>2.53339075650804</v>
      </c>
      <c r="Q67">
        <v>-0.29186727425409997</v>
      </c>
      <c r="R67">
        <v>0.31368140147233398</v>
      </c>
      <c r="S67">
        <v>2.3165785573583499</v>
      </c>
    </row>
    <row r="68" spans="1:19" x14ac:dyDescent="0.25">
      <c r="A68" s="1">
        <v>42983</v>
      </c>
      <c r="B68">
        <v>6.0429968933836102</v>
      </c>
      <c r="C68">
        <v>4.3804884540265396</v>
      </c>
      <c r="D68">
        <v>4.7368287955570496</v>
      </c>
      <c r="E68">
        <v>5.9859698642490304</v>
      </c>
      <c r="F68">
        <v>0.11016497258215401</v>
      </c>
      <c r="G68">
        <v>1.6850017222407401</v>
      </c>
      <c r="H68">
        <v>3.0178084877156399</v>
      </c>
      <c r="I68">
        <v>0.163781196176678</v>
      </c>
      <c r="J68">
        <v>0.27411231174586498</v>
      </c>
      <c r="K68">
        <v>3.78377954449038E-3</v>
      </c>
      <c r="L68">
        <v>0.34185620813046602</v>
      </c>
      <c r="M68">
        <v>-9.7048807184874596E-3</v>
      </c>
      <c r="N68">
        <v>1.37990203613042</v>
      </c>
      <c r="O68">
        <v>2.19499438581978</v>
      </c>
      <c r="P68">
        <v>2.90063316986507</v>
      </c>
      <c r="Q68">
        <v>-0.64345272335067605</v>
      </c>
      <c r="R68">
        <v>2.8986058478043E-2</v>
      </c>
      <c r="S68">
        <v>1.8019113700207501</v>
      </c>
    </row>
    <row r="69" spans="1:19" x14ac:dyDescent="0.25">
      <c r="A69" s="1">
        <v>42984</v>
      </c>
      <c r="B69">
        <v>6.1893383567982401</v>
      </c>
      <c r="C69">
        <v>5.4986087065778602</v>
      </c>
      <c r="D69">
        <v>5.8170756584632004</v>
      </c>
      <c r="E69">
        <v>5.5768638677435698</v>
      </c>
      <c r="F69">
        <v>-2.38653390110013E-2</v>
      </c>
      <c r="G69">
        <v>1.2978388246322401</v>
      </c>
      <c r="H69">
        <v>1.96734666405542</v>
      </c>
      <c r="I69">
        <v>-7.1086229237991905E-2</v>
      </c>
      <c r="J69">
        <v>1.28788884588024</v>
      </c>
      <c r="K69">
        <v>1.26237831148496</v>
      </c>
      <c r="L69">
        <v>9.5812409435579199E-2</v>
      </c>
      <c r="M69">
        <v>5.35923374824906E-2</v>
      </c>
      <c r="N69">
        <v>1.8653434420205799</v>
      </c>
      <c r="O69">
        <v>2.3020680646607401</v>
      </c>
      <c r="P69">
        <v>3.2009517655166202</v>
      </c>
      <c r="Q69">
        <v>-1.74127799068282</v>
      </c>
      <c r="R69">
        <v>0.84706704698718405</v>
      </c>
      <c r="S69">
        <v>2.3723604843100898</v>
      </c>
    </row>
    <row r="70" spans="1:19" x14ac:dyDescent="0.25">
      <c r="A70" s="1">
        <v>42985</v>
      </c>
      <c r="B70">
        <v>6.2218586820014901</v>
      </c>
      <c r="C70">
        <v>6.0230376888769097</v>
      </c>
      <c r="D70">
        <v>5.9687192980747898</v>
      </c>
      <c r="E70">
        <v>5.7005200136615297</v>
      </c>
      <c r="F70">
        <v>2.3899250331324899</v>
      </c>
      <c r="G70">
        <v>2.8572694801120702</v>
      </c>
      <c r="H70">
        <v>2.8961392374845798</v>
      </c>
      <c r="I70">
        <v>2.1317054239537399</v>
      </c>
      <c r="J70">
        <v>-0.181868762345061</v>
      </c>
      <c r="K70">
        <v>0.62355351191203701</v>
      </c>
      <c r="L70">
        <v>0.36255196932435801</v>
      </c>
      <c r="M70">
        <v>0.73681680162225704</v>
      </c>
      <c r="N70">
        <v>2.5709538461787802</v>
      </c>
      <c r="O70">
        <v>3.5438811069045202</v>
      </c>
      <c r="P70">
        <v>4.5980153825636503</v>
      </c>
      <c r="Q70">
        <v>0.42708649463192999</v>
      </c>
      <c r="R70">
        <v>1.46484617851493</v>
      </c>
      <c r="S70">
        <v>3.5146731393341</v>
      </c>
    </row>
    <row r="71" spans="1:19" x14ac:dyDescent="0.25">
      <c r="A71" s="1">
        <v>42986</v>
      </c>
      <c r="B71">
        <v>8.2950294137088001</v>
      </c>
      <c r="C71">
        <v>6.6519853183346003</v>
      </c>
      <c r="D71">
        <v>4.0604712471581896</v>
      </c>
      <c r="E71">
        <v>0.91194450404775196</v>
      </c>
      <c r="F71">
        <v>4.0764407290792302E-2</v>
      </c>
      <c r="G71">
        <v>1.05648085134097</v>
      </c>
      <c r="H71">
        <v>2.4813695798662998</v>
      </c>
      <c r="I71">
        <v>2.07898129077559</v>
      </c>
      <c r="J71">
        <v>2.47698928178764</v>
      </c>
      <c r="K71">
        <v>2.8628947081004199</v>
      </c>
      <c r="L71">
        <v>2.07565817294677</v>
      </c>
      <c r="M71">
        <v>2.26933546774664</v>
      </c>
      <c r="N71">
        <v>3.20536878138391</v>
      </c>
      <c r="O71">
        <v>3.2816797171002601</v>
      </c>
      <c r="P71">
        <v>4.1289299338210803</v>
      </c>
      <c r="Q71">
        <v>2.10792377264326</v>
      </c>
      <c r="R71">
        <v>1.51915639627092</v>
      </c>
      <c r="S71">
        <v>3.2565956644247902</v>
      </c>
    </row>
    <row r="72" spans="1:19" x14ac:dyDescent="0.25">
      <c r="A72" s="1">
        <v>42987</v>
      </c>
      <c r="B72">
        <v>1.34380990151369</v>
      </c>
      <c r="C72">
        <v>0.45631600422947399</v>
      </c>
      <c r="D72">
        <v>-0.81486543828184799</v>
      </c>
      <c r="E72">
        <v>-0.31331911754228098</v>
      </c>
      <c r="F72">
        <v>-0.38662001430871401</v>
      </c>
      <c r="G72">
        <v>1.41866703418622</v>
      </c>
      <c r="H72">
        <v>3.67113490132673</v>
      </c>
      <c r="I72">
        <v>2.2806845599162999</v>
      </c>
      <c r="J72">
        <v>2.6195963350026701</v>
      </c>
      <c r="K72">
        <v>2.4829749180373599</v>
      </c>
      <c r="L72">
        <v>2.2890979453870401</v>
      </c>
      <c r="M72">
        <v>2.4270044185217099</v>
      </c>
      <c r="N72">
        <v>3.0593654944356499</v>
      </c>
      <c r="O72">
        <v>2.2134878609088502</v>
      </c>
      <c r="P72">
        <v>3.7695308765961899</v>
      </c>
      <c r="Q72">
        <v>2.6129513787163501</v>
      </c>
      <c r="R72">
        <v>2.1611669897902401</v>
      </c>
      <c r="S72">
        <v>3.4551547264974198</v>
      </c>
    </row>
    <row r="73" spans="1:19" x14ac:dyDescent="0.25">
      <c r="A73" s="1">
        <v>42988</v>
      </c>
      <c r="B73">
        <v>3.3925903893185598</v>
      </c>
      <c r="C73">
        <v>2.5211073931154999</v>
      </c>
      <c r="D73">
        <v>1.5125791486156801</v>
      </c>
      <c r="E73">
        <v>1.4439610663561</v>
      </c>
      <c r="F73">
        <v>1.4319014928079801</v>
      </c>
      <c r="G73">
        <v>2.2716077586405001</v>
      </c>
      <c r="H73">
        <v>4.2537274761589998</v>
      </c>
      <c r="I73">
        <v>3.0057758725981598</v>
      </c>
      <c r="J73">
        <v>3.1622967690419701</v>
      </c>
      <c r="K73">
        <v>2.9011341552748098</v>
      </c>
      <c r="L73">
        <v>2.3752361205891601</v>
      </c>
      <c r="M73">
        <v>2.4894645804816702</v>
      </c>
      <c r="N73">
        <v>2.1331416581284901</v>
      </c>
      <c r="O73">
        <v>0.34022314303580098</v>
      </c>
      <c r="P73">
        <v>2.77617345017579</v>
      </c>
      <c r="Q73">
        <v>2.3706193871879</v>
      </c>
      <c r="R73">
        <v>1.75238055559478</v>
      </c>
      <c r="S73">
        <v>3.10627383652134</v>
      </c>
    </row>
    <row r="74" spans="1:19" x14ac:dyDescent="0.25">
      <c r="A74" s="1">
        <v>42989</v>
      </c>
      <c r="B74">
        <v>5.4169806332210104</v>
      </c>
      <c r="C74">
        <v>5.0447716391844599</v>
      </c>
      <c r="D74">
        <v>4.1813658414647303</v>
      </c>
      <c r="E74">
        <v>3.47812199889536</v>
      </c>
      <c r="F74">
        <v>3.45930375051211</v>
      </c>
      <c r="G74">
        <v>3.0735254179155</v>
      </c>
      <c r="H74">
        <v>3.61081179423836</v>
      </c>
      <c r="I74">
        <v>2.79392847455598</v>
      </c>
      <c r="J74">
        <v>2.28054605052191</v>
      </c>
      <c r="K74">
        <v>2.7168770943919198</v>
      </c>
      <c r="L74">
        <v>1.7739129835157099</v>
      </c>
      <c r="M74">
        <v>1.31257508272418</v>
      </c>
      <c r="N74">
        <v>2.2050414747844398</v>
      </c>
      <c r="O74">
        <v>1.88351764217242</v>
      </c>
      <c r="P74">
        <v>2.2059468682429002</v>
      </c>
      <c r="Q74">
        <v>2.1888195502535099</v>
      </c>
      <c r="R74">
        <v>1.1556976940469801</v>
      </c>
      <c r="S74">
        <v>2.8515562286575298</v>
      </c>
    </row>
    <row r="75" spans="1:19" x14ac:dyDescent="0.25">
      <c r="A75" s="1">
        <v>42990</v>
      </c>
      <c r="B75">
        <v>-4.5261087976733103</v>
      </c>
      <c r="C75">
        <v>-2.27117461517485</v>
      </c>
      <c r="D75">
        <v>-0.164646764658573</v>
      </c>
      <c r="E75">
        <v>-4.6195607676119799E-2</v>
      </c>
      <c r="F75">
        <v>1.01771330713303</v>
      </c>
      <c r="G75">
        <v>1.2279874620862199</v>
      </c>
      <c r="H75">
        <v>-1.39316084076332</v>
      </c>
      <c r="I75">
        <v>-0.27188504105495997</v>
      </c>
      <c r="J75">
        <v>-0.51413920349396103</v>
      </c>
      <c r="K75">
        <v>1.0558709281466701</v>
      </c>
      <c r="L75">
        <v>-2.3283428292330099</v>
      </c>
      <c r="M75">
        <v>-2.0334904463286398</v>
      </c>
      <c r="N75">
        <v>-0.606145312441427</v>
      </c>
      <c r="O75">
        <v>-0.48418403533146398</v>
      </c>
      <c r="P75">
        <v>-0.32147762147780401</v>
      </c>
      <c r="Q75">
        <v>0.74481390914496104</v>
      </c>
      <c r="R75">
        <v>8.8784379020243304E-2</v>
      </c>
      <c r="S75">
        <v>1.2728839608260001</v>
      </c>
    </row>
    <row r="76" spans="1:19" x14ac:dyDescent="0.25">
      <c r="A76" s="1">
        <v>42991</v>
      </c>
      <c r="B76">
        <v>-3.5017185537708801</v>
      </c>
      <c r="C76">
        <v>-1.55817567553308</v>
      </c>
      <c r="D76">
        <v>-0.16209281556240601</v>
      </c>
      <c r="E76">
        <v>0.19219467050372999</v>
      </c>
      <c r="F76">
        <v>0.92930610512932699</v>
      </c>
      <c r="G76">
        <v>1.6333553543382999</v>
      </c>
      <c r="H76">
        <v>-0.28810889349201202</v>
      </c>
      <c r="I76">
        <v>5.8595432586559797E-2</v>
      </c>
      <c r="J76">
        <v>-0.25431937251331499</v>
      </c>
      <c r="K76">
        <v>1.2075470850183301</v>
      </c>
      <c r="L76">
        <v>0.279234092918965</v>
      </c>
      <c r="M76">
        <v>-1.01264724680952</v>
      </c>
      <c r="N76">
        <v>0.606897041521822</v>
      </c>
      <c r="O76">
        <v>0.91429154068359497</v>
      </c>
      <c r="P76">
        <v>1.93377093640334</v>
      </c>
      <c r="Q76">
        <v>3.1470802884048901</v>
      </c>
      <c r="R76">
        <v>2.4156495891432499</v>
      </c>
      <c r="S76">
        <v>1.81445863148945</v>
      </c>
    </row>
    <row r="77" spans="1:19" x14ac:dyDescent="0.25">
      <c r="A77" s="1">
        <v>42992</v>
      </c>
      <c r="B77">
        <v>3.4251107145218098</v>
      </c>
      <c r="C77">
        <v>3.8951289788113601</v>
      </c>
      <c r="D77">
        <v>3.9472633292616699</v>
      </c>
      <c r="E77">
        <v>3.7879180674250099</v>
      </c>
      <c r="F77">
        <v>2.2109877067053398</v>
      </c>
      <c r="G77">
        <v>0.43807210188970003</v>
      </c>
      <c r="H77">
        <v>1.9673651088567601</v>
      </c>
      <c r="I77">
        <v>1.7657482097160599</v>
      </c>
      <c r="J77">
        <v>-0.37841930642543797</v>
      </c>
      <c r="K77">
        <v>1.78716112275467</v>
      </c>
      <c r="L77">
        <v>1.2271520891147001</v>
      </c>
      <c r="M77">
        <v>-1.2484867634725101E-2</v>
      </c>
      <c r="N77">
        <v>-0.830099127601163</v>
      </c>
      <c r="O77">
        <v>-0.90437555066682596</v>
      </c>
      <c r="P77">
        <v>0.52014633342354399</v>
      </c>
      <c r="Q77">
        <v>0.60214971326210598</v>
      </c>
      <c r="R77">
        <v>1.4576653702005999</v>
      </c>
      <c r="S77">
        <v>1.58238549457413</v>
      </c>
    </row>
    <row r="78" spans="1:19" x14ac:dyDescent="0.25">
      <c r="A78" s="1">
        <v>42993</v>
      </c>
      <c r="B78">
        <v>-0.57488928547819995</v>
      </c>
      <c r="C78">
        <v>0.83790137128089304</v>
      </c>
      <c r="D78">
        <v>1.8590196031947199</v>
      </c>
      <c r="E78">
        <v>0.29283817812416202</v>
      </c>
      <c r="F78">
        <v>-1.5953538128267</v>
      </c>
      <c r="G78">
        <v>-2.40448517423521</v>
      </c>
      <c r="H78">
        <v>-0.95765054013291195</v>
      </c>
      <c r="I78">
        <v>-0.69217926627694004</v>
      </c>
      <c r="J78">
        <v>-1.7057235672622999</v>
      </c>
      <c r="K78">
        <v>-3.7713530269918301E-3</v>
      </c>
      <c r="L78">
        <v>0.12097695451585699</v>
      </c>
      <c r="M78">
        <v>-2.2498449713040398</v>
      </c>
      <c r="N78">
        <v>-2.26829646009358</v>
      </c>
      <c r="O78">
        <v>-1.27876106847518</v>
      </c>
      <c r="P78">
        <v>-0.28438521894623298</v>
      </c>
      <c r="Q78">
        <v>-3.3569568200187399</v>
      </c>
      <c r="R78">
        <v>-1.8189630939533299</v>
      </c>
      <c r="S78">
        <v>0.28082122823753197</v>
      </c>
    </row>
    <row r="79" spans="1:19" x14ac:dyDescent="0.25">
      <c r="A79" s="1">
        <v>42994</v>
      </c>
      <c r="B79">
        <v>-0.51797871637251802</v>
      </c>
      <c r="C79">
        <v>1.31778675419929</v>
      </c>
      <c r="D79">
        <v>1.95568413649551</v>
      </c>
      <c r="E79">
        <v>0.41443198189230102</v>
      </c>
      <c r="F79">
        <v>-1.9230426542252901</v>
      </c>
      <c r="G79">
        <v>-1.67272339628177</v>
      </c>
      <c r="H79">
        <v>-0.92102647898892598</v>
      </c>
      <c r="I79">
        <v>-0.67122838868274504</v>
      </c>
      <c r="J79">
        <v>-0.46354219458368501</v>
      </c>
      <c r="K79">
        <v>0.413650135609689</v>
      </c>
      <c r="L79">
        <v>0.91386770441040099</v>
      </c>
      <c r="M79">
        <v>-1.09633908557657</v>
      </c>
      <c r="N79">
        <v>-4.0173670392391196</v>
      </c>
      <c r="O79">
        <v>-4.7891398276430799</v>
      </c>
      <c r="P79">
        <v>-1.5509754462296801</v>
      </c>
      <c r="Q79">
        <v>-2.5549628106823801</v>
      </c>
      <c r="R79">
        <v>-1.9705816964521199</v>
      </c>
      <c r="S79">
        <v>-2.2860939049204601</v>
      </c>
    </row>
    <row r="80" spans="1:19" x14ac:dyDescent="0.25">
      <c r="A80" s="1">
        <v>42995</v>
      </c>
      <c r="B80">
        <v>-4.4691982285676399</v>
      </c>
      <c r="C80">
        <v>-2.2212044439062701</v>
      </c>
      <c r="D80">
        <v>-1.95052058329764</v>
      </c>
      <c r="E80">
        <v>-2.2721177306127198</v>
      </c>
      <c r="F80">
        <v>-3.8964541117562699</v>
      </c>
      <c r="G80">
        <v>-3.1810402194136298</v>
      </c>
      <c r="H80">
        <v>-3.28521587883625</v>
      </c>
      <c r="I80">
        <v>-2.4769281610367</v>
      </c>
      <c r="J80">
        <v>-2.08190191892766</v>
      </c>
      <c r="K80">
        <v>-0.36534826143944898</v>
      </c>
      <c r="L80">
        <v>0.30705291765017101</v>
      </c>
      <c r="M80">
        <v>-1.2578445160234299</v>
      </c>
      <c r="N80">
        <v>-0.94515736791385796</v>
      </c>
      <c r="O80">
        <v>-0.75415908180910296</v>
      </c>
      <c r="P80">
        <v>0.94579842337313103</v>
      </c>
      <c r="Q80">
        <v>-1.10156504606776</v>
      </c>
      <c r="R80">
        <v>-1.8368036383920801</v>
      </c>
      <c r="S80">
        <v>-2.4127328086066702</v>
      </c>
    </row>
    <row r="81" spans="1:19" x14ac:dyDescent="0.25">
      <c r="A81" s="1">
        <v>42996</v>
      </c>
      <c r="B81">
        <v>-3.4122876594619602</v>
      </c>
      <c r="C81">
        <v>-0.76637515482494101</v>
      </c>
      <c r="D81">
        <v>-1.32832696276479</v>
      </c>
      <c r="E81">
        <v>-2.5047843268614902</v>
      </c>
      <c r="F81">
        <v>-1.3952170462712601</v>
      </c>
      <c r="G81">
        <v>-1.0589550201175899</v>
      </c>
      <c r="H81">
        <v>-1.9050088343693701</v>
      </c>
      <c r="I81">
        <v>-0.73286536346632503</v>
      </c>
      <c r="J81">
        <v>-1.00436200849552</v>
      </c>
      <c r="K81">
        <v>0.88216643792996197</v>
      </c>
      <c r="L81">
        <v>-0.19641056298633899</v>
      </c>
      <c r="M81">
        <v>-0.87613930675229701</v>
      </c>
      <c r="N81">
        <v>-0.90195917737624298</v>
      </c>
      <c r="O81">
        <v>-2.1597164054834401</v>
      </c>
      <c r="P81">
        <v>-0.41280406962671701</v>
      </c>
      <c r="Q81">
        <v>-2.0730556956389301</v>
      </c>
      <c r="R81">
        <v>-2.07513431268847</v>
      </c>
      <c r="S81">
        <v>-1.1420465481277899</v>
      </c>
    </row>
    <row r="82" spans="1:19" x14ac:dyDescent="0.25">
      <c r="A82" s="1">
        <v>42997</v>
      </c>
      <c r="B82">
        <v>-3.33911692775464</v>
      </c>
      <c r="C82">
        <v>0.166806439920373</v>
      </c>
      <c r="D82">
        <v>-0.12231989889268</v>
      </c>
      <c r="E82">
        <v>-4.1791591069734402</v>
      </c>
      <c r="F82">
        <v>-1.98485892745487</v>
      </c>
      <c r="G82">
        <v>-1.03882760870048</v>
      </c>
      <c r="H82">
        <v>-0.42952127194888801</v>
      </c>
      <c r="I82">
        <v>1.07279427585133</v>
      </c>
      <c r="J82">
        <v>-0.81577899107822704</v>
      </c>
      <c r="K82">
        <v>0.97013280958333403</v>
      </c>
      <c r="L82">
        <v>-1.52981014391675</v>
      </c>
      <c r="M82">
        <v>-2.1084361103523999</v>
      </c>
      <c r="N82">
        <v>-2.3158873435854499</v>
      </c>
      <c r="O82">
        <v>-1.5242972464259199</v>
      </c>
      <c r="P82">
        <v>0.97524242440317699</v>
      </c>
      <c r="Q82">
        <v>0.22894462982334499</v>
      </c>
      <c r="R82">
        <v>-0.80002473656519202</v>
      </c>
      <c r="S82">
        <v>0.27933102116258501</v>
      </c>
    </row>
    <row r="83" spans="1:19" x14ac:dyDescent="0.25">
      <c r="A83" s="1">
        <v>42998</v>
      </c>
      <c r="B83">
        <v>-4.3228567651530101</v>
      </c>
      <c r="C83">
        <v>-2.1197420206909201</v>
      </c>
      <c r="D83">
        <v>-1.8527638914074001</v>
      </c>
      <c r="E83">
        <v>-2.7448190654606299</v>
      </c>
      <c r="F83">
        <v>-3.34762775887044</v>
      </c>
      <c r="G83">
        <v>-1.6253756680729401</v>
      </c>
      <c r="H83">
        <v>-1.37106104835236</v>
      </c>
      <c r="I83">
        <v>-0.88257231731628505</v>
      </c>
      <c r="J83">
        <v>-1.7682809374833</v>
      </c>
      <c r="K83">
        <v>0.192703637740233</v>
      </c>
      <c r="L83">
        <v>-1.56751067404225</v>
      </c>
      <c r="M83">
        <v>-2.83559927215568</v>
      </c>
      <c r="N83">
        <v>-3.8178536423824201</v>
      </c>
      <c r="O83">
        <v>-3.1679776323031001</v>
      </c>
      <c r="P83">
        <v>-0.58856928102939898</v>
      </c>
      <c r="Q83">
        <v>1.8079485951511199E-2</v>
      </c>
      <c r="R83">
        <v>0.50515516307227204</v>
      </c>
      <c r="S83">
        <v>-1.86515861340719</v>
      </c>
    </row>
    <row r="84" spans="1:19" x14ac:dyDescent="0.25">
      <c r="A84" s="1">
        <v>42999</v>
      </c>
      <c r="B84">
        <v>-1.23342587084407</v>
      </c>
      <c r="C84">
        <v>-4.3737993424944204</v>
      </c>
      <c r="D84">
        <v>-2.1414183014789701</v>
      </c>
      <c r="E84">
        <v>-4.6093962829543704</v>
      </c>
      <c r="F84">
        <v>-5.7033536599856802</v>
      </c>
      <c r="G84">
        <v>-3.2298503820069202</v>
      </c>
      <c r="H84">
        <v>-4.27142440559793</v>
      </c>
      <c r="I84">
        <v>-4.7761871049990301</v>
      </c>
      <c r="J84">
        <v>-3.50908509574659</v>
      </c>
      <c r="K84">
        <v>-2.1457395150133198</v>
      </c>
      <c r="L84">
        <v>-1.6206129094233099</v>
      </c>
      <c r="M84">
        <v>-0.92526633854376295</v>
      </c>
      <c r="N84">
        <v>-0.18288071948321499</v>
      </c>
      <c r="O84">
        <v>0.77472515281779597</v>
      </c>
      <c r="P84">
        <v>1.6187822314925699</v>
      </c>
      <c r="Q84">
        <v>0.24706509242658301</v>
      </c>
      <c r="R84">
        <v>1.14376839531194</v>
      </c>
      <c r="S84">
        <v>0.843623474232847</v>
      </c>
    </row>
    <row r="85" spans="1:19" x14ac:dyDescent="0.25">
      <c r="A85" s="1">
        <v>43000</v>
      </c>
      <c r="B85">
        <v>1.79909445435917</v>
      </c>
      <c r="C85">
        <v>0.41890693955775798</v>
      </c>
      <c r="D85">
        <v>0.48427513717293902</v>
      </c>
      <c r="E85">
        <v>-1.8191775560988299</v>
      </c>
      <c r="F85">
        <v>-1.6343568454680999</v>
      </c>
      <c r="G85">
        <v>3.2623782415903899E-2</v>
      </c>
      <c r="H85">
        <v>-0.56146546972409195</v>
      </c>
      <c r="I85">
        <v>-0.50282002606771503</v>
      </c>
      <c r="J85">
        <v>0.66198833493083598</v>
      </c>
      <c r="K85">
        <v>1.22772401357701</v>
      </c>
      <c r="L85">
        <v>1.88785502296409</v>
      </c>
      <c r="M85">
        <v>1.00813589160895</v>
      </c>
      <c r="N85">
        <v>0.78937614936927403</v>
      </c>
      <c r="O85">
        <v>1.24801063572008</v>
      </c>
      <c r="P85">
        <v>1.71573579562286</v>
      </c>
      <c r="Q85">
        <v>1.0799177233977399</v>
      </c>
      <c r="R85">
        <v>0.31800043400393802</v>
      </c>
      <c r="S85">
        <v>0.22522594059921899</v>
      </c>
    </row>
    <row r="86" spans="1:19" x14ac:dyDescent="0.25">
      <c r="A86" s="1">
        <v>43001</v>
      </c>
      <c r="B86">
        <v>1.8397448608632301</v>
      </c>
      <c r="C86">
        <v>0.97020699440381197</v>
      </c>
      <c r="D86">
        <v>0.186046570990305</v>
      </c>
      <c r="E86">
        <v>-1.25912321656879</v>
      </c>
      <c r="F86">
        <v>-0.49576102305666703</v>
      </c>
      <c r="G86">
        <v>-3.6900177268208099</v>
      </c>
      <c r="H86">
        <v>-5.5263066526632496</v>
      </c>
      <c r="I86">
        <v>-4.5209490983573302</v>
      </c>
      <c r="J86">
        <v>-2.9077951622840401</v>
      </c>
      <c r="K86">
        <v>-1.2660045182817301</v>
      </c>
      <c r="L86">
        <v>-0.50665470331203</v>
      </c>
      <c r="M86">
        <v>0.64699216395266801</v>
      </c>
      <c r="N86">
        <v>-0.43369458445763498</v>
      </c>
      <c r="O86">
        <v>0.78240065720005203</v>
      </c>
      <c r="P86">
        <v>0.63152486516628004</v>
      </c>
      <c r="Q86">
        <v>3.59467290028525E-2</v>
      </c>
      <c r="R86">
        <v>-1.16947848028391</v>
      </c>
      <c r="S86">
        <v>-3.5315163668397802</v>
      </c>
    </row>
    <row r="87" spans="1:19" x14ac:dyDescent="0.25">
      <c r="A87" s="1">
        <v>43002</v>
      </c>
      <c r="B87">
        <v>4.7990944543591896</v>
      </c>
      <c r="C87">
        <v>-0.573795343759117</v>
      </c>
      <c r="D87">
        <v>-0.725479716614293</v>
      </c>
      <c r="E87">
        <v>-1.1915629358620099</v>
      </c>
      <c r="F87">
        <v>-0.94411829222112797</v>
      </c>
      <c r="G87">
        <v>-4.6512391579815402</v>
      </c>
      <c r="H87">
        <v>-7.1575360884305903</v>
      </c>
      <c r="I87">
        <v>-5.3135868482371196</v>
      </c>
      <c r="J87">
        <v>-3.7973357629377902</v>
      </c>
      <c r="K87">
        <v>-2.70806659262588</v>
      </c>
      <c r="L87">
        <v>-3.7764814049517401</v>
      </c>
      <c r="M87">
        <v>-2.35296665413669</v>
      </c>
      <c r="N87">
        <v>-1.72749690936072</v>
      </c>
      <c r="O87">
        <v>0.24023711598174999</v>
      </c>
      <c r="P87">
        <v>1.4192722321317499</v>
      </c>
      <c r="Q87">
        <v>2.0881113566250402</v>
      </c>
      <c r="R87">
        <v>1.3853415159048601</v>
      </c>
      <c r="S87">
        <v>-2.4711167169456099</v>
      </c>
    </row>
    <row r="88" spans="1:19" x14ac:dyDescent="0.25">
      <c r="A88" s="1">
        <v>43003</v>
      </c>
      <c r="B88">
        <v>1.75844404785513</v>
      </c>
      <c r="C88">
        <v>-1.76979960139908</v>
      </c>
      <c r="D88">
        <v>-1.1521813932806799</v>
      </c>
      <c r="E88">
        <v>-1.2623183593174001</v>
      </c>
      <c r="F88">
        <v>-4.3497533150191696</v>
      </c>
      <c r="G88">
        <v>-5.6970700589824999</v>
      </c>
      <c r="H88">
        <v>-6.4434807080811698</v>
      </c>
      <c r="I88">
        <v>-4.8244363506124204</v>
      </c>
      <c r="J88">
        <v>-3.94743166710066</v>
      </c>
      <c r="K88">
        <v>-4.7655922391828298</v>
      </c>
      <c r="L88">
        <v>-4.5923778794502503</v>
      </c>
      <c r="M88">
        <v>-3.7324341489508202</v>
      </c>
      <c r="N88">
        <v>-3.27296690052138</v>
      </c>
      <c r="O88">
        <v>-1.4718357423157999</v>
      </c>
      <c r="P88">
        <v>-3.9802954605696002</v>
      </c>
      <c r="Q88">
        <v>-2.51812643073937</v>
      </c>
      <c r="R88">
        <v>-1.1422447228589601</v>
      </c>
      <c r="S88">
        <v>-1.64944715529036</v>
      </c>
    </row>
    <row r="89" spans="1:19" x14ac:dyDescent="0.25">
      <c r="A89" s="1">
        <v>43004</v>
      </c>
      <c r="B89">
        <v>-3.3147266838521801</v>
      </c>
      <c r="C89">
        <v>-6.9575533661196403</v>
      </c>
      <c r="D89">
        <v>-4.4008951873089099</v>
      </c>
      <c r="E89">
        <v>-4.6862110385093096</v>
      </c>
      <c r="F89">
        <v>-6.1449424350827702</v>
      </c>
      <c r="G89">
        <v>-6.3049502550204997</v>
      </c>
      <c r="H89">
        <v>-6.8826684414136299</v>
      </c>
      <c r="I89">
        <v>-5.2062056169602204</v>
      </c>
      <c r="J89">
        <v>-5.9359450342947504</v>
      </c>
      <c r="K89">
        <v>-4.10272948783508</v>
      </c>
      <c r="L89">
        <v>-3.85310749977987</v>
      </c>
      <c r="M89">
        <v>-2.9556162053389401</v>
      </c>
      <c r="N89">
        <v>-3.4113897622475799</v>
      </c>
      <c r="O89">
        <v>-2.8249607771773499</v>
      </c>
      <c r="P89">
        <v>-3.7389966596623698</v>
      </c>
      <c r="Q89">
        <v>-2.8552255240901898</v>
      </c>
      <c r="R89">
        <v>-0.96111013178663196</v>
      </c>
      <c r="S89">
        <v>-1.2563798285332199</v>
      </c>
    </row>
    <row r="90" spans="1:19" x14ac:dyDescent="0.25">
      <c r="A90" s="1">
        <v>43005</v>
      </c>
      <c r="B90">
        <v>-7.4122876594619296</v>
      </c>
      <c r="C90">
        <v>-9.00981327648012</v>
      </c>
      <c r="D90">
        <v>-7.7111123732335702</v>
      </c>
      <c r="E90">
        <v>-6.7179094581741801</v>
      </c>
      <c r="F90">
        <v>-6.6905162002156002</v>
      </c>
      <c r="G90">
        <v>-5.9974394462646003</v>
      </c>
      <c r="H90">
        <v>-5.67443519058632</v>
      </c>
      <c r="I90">
        <v>-6.4865585860147199</v>
      </c>
      <c r="J90">
        <v>-5.4536676175615897</v>
      </c>
      <c r="K90">
        <v>-4.0286074348082597</v>
      </c>
      <c r="L90">
        <v>-3.3252283877181998</v>
      </c>
      <c r="M90">
        <v>-2.57976000393684</v>
      </c>
      <c r="N90">
        <v>-0.960013123342639</v>
      </c>
      <c r="O90">
        <v>-0.25903673547703798</v>
      </c>
      <c r="P90">
        <v>-2.9525440174335</v>
      </c>
      <c r="Q90">
        <v>-3.47696028228733</v>
      </c>
      <c r="R90">
        <v>-1.9679727496830599</v>
      </c>
      <c r="S90">
        <v>-2.4906595255574402</v>
      </c>
    </row>
    <row r="91" spans="1:19" x14ac:dyDescent="0.25">
      <c r="A91" s="1">
        <v>43006</v>
      </c>
      <c r="B91">
        <v>-10.404157578161101</v>
      </c>
      <c r="C91">
        <v>-9.0871664547853896</v>
      </c>
      <c r="D91">
        <v>-9.0026878818265796</v>
      </c>
      <c r="E91">
        <v>-8.4464795130691499</v>
      </c>
      <c r="F91">
        <v>-8.4837257479814099</v>
      </c>
      <c r="G91">
        <v>-9.0546008790021109</v>
      </c>
      <c r="H91">
        <v>-9.4434578311409894</v>
      </c>
      <c r="I91">
        <v>-11.002241558242201</v>
      </c>
      <c r="J91">
        <v>-8.9202380145757605</v>
      </c>
      <c r="K91">
        <v>-6.7085237530167197</v>
      </c>
      <c r="L91">
        <v>-8.0133507286525703</v>
      </c>
      <c r="M91">
        <v>-7.1247717830277502</v>
      </c>
      <c r="N91">
        <v>-4.4665096633728698</v>
      </c>
      <c r="O91">
        <v>-5.5761495949039599</v>
      </c>
      <c r="P91">
        <v>-6.20037180304187</v>
      </c>
      <c r="Q91">
        <v>-4.7371319193393902</v>
      </c>
      <c r="R91">
        <v>-3.4491590682219901</v>
      </c>
      <c r="S91">
        <v>-3.8401395621121499</v>
      </c>
    </row>
    <row r="92" spans="1:19" x14ac:dyDescent="0.25">
      <c r="A92" s="1">
        <v>43007</v>
      </c>
      <c r="B92">
        <v>-18.379767334258698</v>
      </c>
      <c r="C92">
        <v>-13.0447924769731</v>
      </c>
      <c r="D92">
        <v>-12.016100904719099</v>
      </c>
      <c r="E92">
        <v>-12.1892038820613</v>
      </c>
      <c r="F92">
        <v>-10.8520225620418</v>
      </c>
      <c r="G92">
        <v>-10.838806371099</v>
      </c>
      <c r="H92">
        <v>-9.3548600232464008</v>
      </c>
      <c r="I92">
        <v>-9.6922208203901992</v>
      </c>
      <c r="J92">
        <v>-7.5067590442457899</v>
      </c>
      <c r="K92">
        <v>-6.4149879874808704</v>
      </c>
      <c r="L92">
        <v>-6.5549822175998402</v>
      </c>
      <c r="M92">
        <v>-6.51842151705159</v>
      </c>
      <c r="N92">
        <v>-4.0837567111876503</v>
      </c>
      <c r="O92">
        <v>-4.7726114241259499</v>
      </c>
      <c r="P92">
        <v>-6.2859487551804198</v>
      </c>
      <c r="Q92">
        <v>-6.2788598349677596</v>
      </c>
      <c r="R92">
        <v>-7.5275671833580402</v>
      </c>
      <c r="S92">
        <v>-6.6922515102312801</v>
      </c>
    </row>
    <row r="93" spans="1:19" x14ac:dyDescent="0.25">
      <c r="A93" s="1">
        <v>43008</v>
      </c>
      <c r="B93">
        <v>-16.2578161147465</v>
      </c>
      <c r="C93">
        <v>-14.2174378825246</v>
      </c>
      <c r="D93">
        <v>-10.309818409616099</v>
      </c>
      <c r="E93">
        <v>-10.406499716154499</v>
      </c>
      <c r="F93">
        <v>-9.05646679306777</v>
      </c>
      <c r="G93">
        <v>-8.5158358393281297</v>
      </c>
      <c r="H93">
        <v>-6.9135839947599003</v>
      </c>
      <c r="I93">
        <v>-7.5841852720919496</v>
      </c>
      <c r="J93">
        <v>-5.4890607119361396</v>
      </c>
      <c r="K93">
        <v>-4.6721869825461804</v>
      </c>
      <c r="L93">
        <v>-3.3117335975019602</v>
      </c>
      <c r="M93">
        <v>-3.8112684654417301</v>
      </c>
      <c r="N93">
        <v>-4.96298700369183</v>
      </c>
      <c r="O93">
        <v>-4.94211957096205</v>
      </c>
      <c r="P93">
        <v>-5.65163617926508</v>
      </c>
      <c r="Q93">
        <v>-8.9017399445369598</v>
      </c>
      <c r="R93">
        <v>-8.76831360083977</v>
      </c>
      <c r="S93">
        <v>-6.4657410780513898</v>
      </c>
    </row>
    <row r="94" spans="1:19" x14ac:dyDescent="0.25">
      <c r="A94" s="1">
        <v>43009</v>
      </c>
      <c r="B94">
        <v>-10.209035626941599</v>
      </c>
      <c r="C94">
        <v>-10.1521434337001</v>
      </c>
      <c r="D94">
        <v>-9.2438037615234094</v>
      </c>
      <c r="E94">
        <v>-9.1133591812100398</v>
      </c>
      <c r="F94">
        <v>-7.6338752543039003</v>
      </c>
      <c r="G94">
        <v>-6.2535717474030896</v>
      </c>
      <c r="H94">
        <v>-4.7610149030534297</v>
      </c>
      <c r="I94">
        <v>-6.88065871542178</v>
      </c>
      <c r="J94">
        <v>-5.0154583551837</v>
      </c>
      <c r="K94">
        <v>-3.8573039724348401</v>
      </c>
      <c r="L94">
        <v>-3.2092593166263002</v>
      </c>
      <c r="M94">
        <v>-3.2393374000883499</v>
      </c>
      <c r="N94">
        <v>-4.4921291029199999</v>
      </c>
      <c r="O94">
        <v>-4.8223178103914002</v>
      </c>
      <c r="P94">
        <v>-5.7770915059823196</v>
      </c>
      <c r="Q94">
        <v>-8.1817983115138908</v>
      </c>
      <c r="R94">
        <v>-8.9402405195070305</v>
      </c>
      <c r="S94">
        <v>-6.6646193767441302</v>
      </c>
    </row>
    <row r="95" spans="1:19" x14ac:dyDescent="0.25">
      <c r="A95" s="1">
        <v>43010</v>
      </c>
      <c r="B95">
        <v>1.83974486086327</v>
      </c>
      <c r="C95">
        <v>-0.50525959775031204</v>
      </c>
      <c r="D95">
        <v>-2.1672813406403102</v>
      </c>
      <c r="E95">
        <v>-1.5800779651947401</v>
      </c>
      <c r="F95">
        <v>-1.2271979897899401</v>
      </c>
      <c r="G95">
        <v>-1.1792276427881001</v>
      </c>
      <c r="H95">
        <v>-0.94295802516068095</v>
      </c>
      <c r="I95">
        <v>-4.38823886172678</v>
      </c>
      <c r="J95">
        <v>-3.6514498130388899</v>
      </c>
      <c r="K95">
        <v>-3.3308529070550201</v>
      </c>
      <c r="L95">
        <v>-2.5880489231214998</v>
      </c>
      <c r="M95">
        <v>-3.9594130397569098</v>
      </c>
      <c r="N95">
        <v>-3.5677653125319702</v>
      </c>
      <c r="O95">
        <v>-3.8689319595724601</v>
      </c>
      <c r="P95">
        <v>-7.4114146541525896</v>
      </c>
      <c r="Q95">
        <v>-7.6797005918095698</v>
      </c>
      <c r="R95">
        <v>-8.0564118517795702</v>
      </c>
      <c r="S95">
        <v>-6.0592143656088604</v>
      </c>
    </row>
    <row r="96" spans="1:19" x14ac:dyDescent="0.25">
      <c r="A96" s="1">
        <v>43011</v>
      </c>
      <c r="B96">
        <v>-12.19277546434</v>
      </c>
      <c r="C96">
        <v>-10.396337108745399</v>
      </c>
      <c r="D96">
        <v>-8.4491195479422103</v>
      </c>
      <c r="E96">
        <v>-9.4838455198384306</v>
      </c>
      <c r="F96">
        <v>-7.4908016861293003</v>
      </c>
      <c r="G96">
        <v>-6.1854498062738497</v>
      </c>
      <c r="H96">
        <v>-5.2368661005642396</v>
      </c>
      <c r="I96">
        <v>-4.9231504369488004</v>
      </c>
      <c r="J96">
        <v>-3.8406437257551298</v>
      </c>
      <c r="K96">
        <v>-3.0054976578427701</v>
      </c>
      <c r="L96">
        <v>-1.88376615560339</v>
      </c>
      <c r="M96">
        <v>-2.6643677231137102</v>
      </c>
      <c r="N96">
        <v>-1.87601500122906</v>
      </c>
      <c r="O96">
        <v>-3.0492758797426198</v>
      </c>
      <c r="P96">
        <v>-6.9192621854180096</v>
      </c>
      <c r="Q96">
        <v>-6.1012725788222797</v>
      </c>
      <c r="R96">
        <v>-4.9311565375624999</v>
      </c>
      <c r="S96">
        <v>-3.0227631325664199</v>
      </c>
    </row>
    <row r="97" spans="1:19" x14ac:dyDescent="0.25">
      <c r="A97" s="1">
        <v>43012</v>
      </c>
      <c r="B97">
        <v>-16.176515301738402</v>
      </c>
      <c r="C97">
        <v>-12.7641098547297</v>
      </c>
      <c r="D97">
        <v>-10.3084689827659</v>
      </c>
      <c r="E97">
        <v>-10.3888897561813</v>
      </c>
      <c r="F97">
        <v>-7.9993698922362197</v>
      </c>
      <c r="G97">
        <v>-6.8495673770353198</v>
      </c>
      <c r="H97">
        <v>-4.5749147062274398</v>
      </c>
      <c r="I97">
        <v>-4.1887886777244798</v>
      </c>
      <c r="J97">
        <v>-3.5521535339077501</v>
      </c>
      <c r="K97">
        <v>-3.7657866068191801</v>
      </c>
      <c r="L97">
        <v>-2.0170724830030302</v>
      </c>
      <c r="M97">
        <v>-2.5024012944926999</v>
      </c>
      <c r="N97">
        <v>-1.7753597105360599</v>
      </c>
      <c r="O97">
        <v>-5.8039237210402899</v>
      </c>
      <c r="P97">
        <v>-8.1816510653707706</v>
      </c>
      <c r="Q97">
        <v>-6.3686283903358696</v>
      </c>
      <c r="R97">
        <v>-5.1686865757346698</v>
      </c>
      <c r="S97">
        <v>-3.4987004104583002</v>
      </c>
    </row>
    <row r="98" spans="1:19" x14ac:dyDescent="0.25">
      <c r="A98" s="1">
        <v>43013</v>
      </c>
      <c r="B98">
        <v>-18.135864895234299</v>
      </c>
      <c r="C98">
        <v>-14.1176299917159</v>
      </c>
      <c r="D98">
        <v>-13.5618002473442</v>
      </c>
      <c r="E98">
        <v>-13.339272817990899</v>
      </c>
      <c r="F98">
        <v>-12.465997924108001</v>
      </c>
      <c r="G98">
        <v>-12.432930603964101</v>
      </c>
      <c r="H98">
        <v>-9.13024549798428</v>
      </c>
      <c r="I98">
        <v>-8.3830025894537599</v>
      </c>
      <c r="J98">
        <v>-7.9569726550084496</v>
      </c>
      <c r="K98">
        <v>-9.2612075641259395</v>
      </c>
      <c r="L98">
        <v>-8.6403156953520703</v>
      </c>
      <c r="M98">
        <v>-7.2884102106494604</v>
      </c>
      <c r="N98">
        <v>-5.6774417289926102</v>
      </c>
      <c r="O98">
        <v>-6.5010557511599396</v>
      </c>
      <c r="P98">
        <v>-7.9229509370598201</v>
      </c>
      <c r="Q98">
        <v>-6.7030099450204998</v>
      </c>
      <c r="R98">
        <v>-5.2191632227293097</v>
      </c>
      <c r="S98">
        <v>-3.5861723118296198</v>
      </c>
    </row>
    <row r="99" spans="1:19" x14ac:dyDescent="0.25">
      <c r="A99" s="1">
        <v>43014</v>
      </c>
      <c r="B99">
        <v>-22.103344570031101</v>
      </c>
      <c r="C99">
        <v>-17.256554751984901</v>
      </c>
      <c r="D99">
        <v>-13.815669056489</v>
      </c>
      <c r="E99">
        <v>-13.060195823070099</v>
      </c>
      <c r="F99">
        <v>-13.9514673709383</v>
      </c>
      <c r="G99">
        <v>-14.0413005026686</v>
      </c>
      <c r="H99">
        <v>-11.8860667735734</v>
      </c>
      <c r="I99">
        <v>-10.9795893641958</v>
      </c>
      <c r="J99">
        <v>-9.9448236393222391</v>
      </c>
      <c r="K99">
        <v>-10.733876854406599</v>
      </c>
      <c r="L99">
        <v>-10.734494062660501</v>
      </c>
      <c r="M99">
        <v>-8.68272576277929</v>
      </c>
      <c r="N99">
        <v>-6.7858614894346898</v>
      </c>
      <c r="O99">
        <v>-5.4071984400035804</v>
      </c>
      <c r="P99">
        <v>-5.1351189563989799</v>
      </c>
      <c r="Q99">
        <v>-5.0948224668548203</v>
      </c>
      <c r="R99">
        <v>-7.6231011645964299</v>
      </c>
      <c r="S99">
        <v>-7.85319416495547</v>
      </c>
    </row>
    <row r="100" spans="1:19" x14ac:dyDescent="0.25">
      <c r="A100" s="1">
        <v>43015</v>
      </c>
      <c r="B100">
        <v>-4.0464340009253803</v>
      </c>
      <c r="C100">
        <v>-3.65884128434607</v>
      </c>
      <c r="D100">
        <v>-6.6758653039129099</v>
      </c>
      <c r="E100">
        <v>-7.6481240631110703</v>
      </c>
      <c r="F100">
        <v>-12.433404142146401</v>
      </c>
      <c r="G100">
        <v>-10.2537189016518</v>
      </c>
      <c r="H100">
        <v>-11.217789403221801</v>
      </c>
      <c r="I100">
        <v>-10.4971537183789</v>
      </c>
      <c r="J100">
        <v>-10.085585269627799</v>
      </c>
      <c r="K100">
        <v>-10.5773306779968</v>
      </c>
      <c r="L100">
        <v>-10.6142947158309</v>
      </c>
      <c r="M100">
        <v>-8.6517594597181198</v>
      </c>
      <c r="N100">
        <v>-9.2077341658524308</v>
      </c>
      <c r="O100">
        <v>-7.0517059835220302</v>
      </c>
      <c r="P100">
        <v>-6.1548211642096797</v>
      </c>
      <c r="Q100">
        <v>-6.1099830248073204</v>
      </c>
      <c r="R100">
        <v>-9.5135784668969894</v>
      </c>
      <c r="S100">
        <v>-9.7618974055968408</v>
      </c>
    </row>
    <row r="101" spans="1:19" x14ac:dyDescent="0.25">
      <c r="A101" s="1">
        <v>43016</v>
      </c>
      <c r="B101">
        <v>-12.013913675722099</v>
      </c>
      <c r="C101">
        <v>-10.2109315849628</v>
      </c>
      <c r="D101">
        <v>-10.853857786859599</v>
      </c>
      <c r="E101">
        <v>-11.0365007838927</v>
      </c>
      <c r="F101">
        <v>-14.867501549243601</v>
      </c>
      <c r="G101">
        <v>-15.2769670076229</v>
      </c>
      <c r="H101">
        <v>-16.205517530297499</v>
      </c>
      <c r="I101">
        <v>-14.3136028358446</v>
      </c>
      <c r="J101">
        <v>-13.4792845720235</v>
      </c>
      <c r="K101">
        <v>-13.861157626581701</v>
      </c>
      <c r="L101">
        <v>-11.4385716151463</v>
      </c>
      <c r="M101">
        <v>-9.8148178313097691</v>
      </c>
      <c r="N101">
        <v>-9.35827631921196</v>
      </c>
      <c r="O101">
        <v>-6.03512525371388</v>
      </c>
      <c r="P101">
        <v>-4.6901513239785801</v>
      </c>
      <c r="Q101">
        <v>-6.4293553440328299</v>
      </c>
      <c r="R101">
        <v>-7.9807807494379501</v>
      </c>
      <c r="S101">
        <v>-7.6310508388634704</v>
      </c>
    </row>
    <row r="102" spans="1:19" x14ac:dyDescent="0.25">
      <c r="A102" s="1">
        <v>43017</v>
      </c>
      <c r="B102">
        <v>-9.8757022936083096</v>
      </c>
      <c r="C102">
        <v>-8.15879377301275</v>
      </c>
      <c r="D102">
        <v>-9.0328059598222392</v>
      </c>
      <c r="E102">
        <v>-9.6440812832757601</v>
      </c>
      <c r="F102">
        <v>-11.5412203180717</v>
      </c>
      <c r="G102">
        <v>-11.059496251255601</v>
      </c>
      <c r="H102">
        <v>-12.011113995303999</v>
      </c>
      <c r="I102">
        <v>-11.1771987790375</v>
      </c>
      <c r="J102">
        <v>-11.116335087525799</v>
      </c>
      <c r="K102">
        <v>-10.377650949683</v>
      </c>
      <c r="L102">
        <v>-8.6201527539805198</v>
      </c>
      <c r="M102">
        <v>-7.7175516298148201</v>
      </c>
      <c r="N102">
        <v>-7.2969063085505903</v>
      </c>
      <c r="O102">
        <v>-7.1935208142708804</v>
      </c>
      <c r="P102">
        <v>-5.3720885335438497</v>
      </c>
      <c r="Q102">
        <v>-7.8509501918569704</v>
      </c>
      <c r="R102">
        <v>-8.2982166029487807</v>
      </c>
      <c r="S102">
        <v>-6.9262519405297098</v>
      </c>
    </row>
    <row r="103" spans="1:19" x14ac:dyDescent="0.25">
      <c r="A103" s="1">
        <v>43018</v>
      </c>
      <c r="B103">
        <v>-12.802531561901001</v>
      </c>
      <c r="C103">
        <v>-10.4366996557682</v>
      </c>
      <c r="D103">
        <v>-9.5443380235675299</v>
      </c>
      <c r="E103">
        <v>-9.7750404652330491</v>
      </c>
      <c r="F103">
        <v>-9.9102259060922293</v>
      </c>
      <c r="G103">
        <v>-9.3537343203694796</v>
      </c>
      <c r="H103">
        <v>-8.7717049757062799</v>
      </c>
      <c r="I103">
        <v>-10.408549237866699</v>
      </c>
      <c r="J103">
        <v>-9.0983979699683193</v>
      </c>
      <c r="K103">
        <v>-7.6682452233935896</v>
      </c>
      <c r="L103">
        <v>-6.6098625029640603</v>
      </c>
      <c r="M103">
        <v>-9.5590773462216792</v>
      </c>
      <c r="N103">
        <v>-8.4710046752164008</v>
      </c>
      <c r="O103">
        <v>-7.3722456780229297</v>
      </c>
      <c r="P103">
        <v>-5.5617061494373798</v>
      </c>
      <c r="Q103">
        <v>-8.6367216269102407</v>
      </c>
      <c r="R103">
        <v>-8.4038462453862603</v>
      </c>
      <c r="S103">
        <v>-7.2857145620206101</v>
      </c>
    </row>
    <row r="104" spans="1:19" x14ac:dyDescent="0.25">
      <c r="A104" s="1">
        <v>43019</v>
      </c>
      <c r="B104">
        <v>-12.7862713992993</v>
      </c>
      <c r="C104">
        <v>-11.211130178489199</v>
      </c>
      <c r="D104">
        <v>-10.1594407861745</v>
      </c>
      <c r="E104">
        <v>-10.952068915271999</v>
      </c>
      <c r="F104">
        <v>-10.322981156503401</v>
      </c>
      <c r="G104">
        <v>-8.9666379721796297</v>
      </c>
      <c r="H104">
        <v>-7.0597809865934602</v>
      </c>
      <c r="I104">
        <v>-6.1880634470372096</v>
      </c>
      <c r="J104">
        <v>-6.8805216957962703</v>
      </c>
      <c r="K104">
        <v>-7.9338701404534797</v>
      </c>
      <c r="L104">
        <v>-8.9933416306354008</v>
      </c>
      <c r="M104">
        <v>-10.088699046274501</v>
      </c>
      <c r="N104">
        <v>-9.1446264713360108</v>
      </c>
      <c r="O104">
        <v>-10.5453542132884</v>
      </c>
      <c r="P104">
        <v>-9.4635955097054705</v>
      </c>
      <c r="Q104">
        <v>-9.6012710889921795</v>
      </c>
      <c r="R104">
        <v>-8.1880226068476798</v>
      </c>
      <c r="S104">
        <v>-6.6760498256745997</v>
      </c>
    </row>
    <row r="105" spans="1:19" x14ac:dyDescent="0.25">
      <c r="A105" s="1">
        <v>43020</v>
      </c>
      <c r="B105">
        <v>-8.8025315619009596</v>
      </c>
      <c r="C105">
        <v>-7.9865893270886996</v>
      </c>
      <c r="D105">
        <v>-7.7359365975835299</v>
      </c>
      <c r="E105">
        <v>-10.5166036499089</v>
      </c>
      <c r="F105">
        <v>-9.5314885109469198</v>
      </c>
      <c r="G105">
        <v>-8.4039262504856502</v>
      </c>
      <c r="H105">
        <v>-7.88248464809939</v>
      </c>
      <c r="I105">
        <v>-6.8392847924050901</v>
      </c>
      <c r="J105">
        <v>-9.5049308267711794</v>
      </c>
      <c r="K105">
        <v>-9.1816409751720105</v>
      </c>
      <c r="L105">
        <v>-12.0607398212383</v>
      </c>
      <c r="M105">
        <v>-11.9113006673178</v>
      </c>
      <c r="N105">
        <v>-10.558983213624501</v>
      </c>
      <c r="O105">
        <v>-9.9059721033847303</v>
      </c>
      <c r="P105">
        <v>-9.0084088211607192</v>
      </c>
      <c r="Q105">
        <v>-9.0107243010278104</v>
      </c>
      <c r="R105">
        <v>-8.7357767505068402</v>
      </c>
      <c r="S105">
        <v>-6.8982729895092003</v>
      </c>
    </row>
    <row r="106" spans="1:19" x14ac:dyDescent="0.25">
      <c r="A106" s="1">
        <v>43021</v>
      </c>
      <c r="B106">
        <v>-2.8350518871041901</v>
      </c>
      <c r="C106">
        <v>-6.3360111346581602</v>
      </c>
      <c r="D106">
        <v>-7.2031264243544397</v>
      </c>
      <c r="E106">
        <v>-7.3981163842211899</v>
      </c>
      <c r="F106">
        <v>-7.18669837047063</v>
      </c>
      <c r="G106">
        <v>-7.3690986340685001</v>
      </c>
      <c r="H106">
        <v>-9.7380712152373903</v>
      </c>
      <c r="I106">
        <v>-8.2817182957541906</v>
      </c>
      <c r="J106">
        <v>-10.760629549976899</v>
      </c>
      <c r="K106">
        <v>-9.9069794951127292</v>
      </c>
      <c r="L106">
        <v>-10.8526344945801</v>
      </c>
      <c r="M106">
        <v>-10.0394915206868</v>
      </c>
      <c r="N106">
        <v>-8.4571112629908995</v>
      </c>
      <c r="O106">
        <v>-9.9976093834740691</v>
      </c>
      <c r="P106">
        <v>-10.7767362023133</v>
      </c>
      <c r="Q106">
        <v>-9.6385116126596699</v>
      </c>
      <c r="R106">
        <v>-8.7428401948717198</v>
      </c>
      <c r="S106">
        <v>-8.1525191158120691</v>
      </c>
    </row>
    <row r="107" spans="1:19" x14ac:dyDescent="0.25">
      <c r="A107" s="1">
        <v>43022</v>
      </c>
      <c r="B107">
        <v>-0.84318196840499904</v>
      </c>
      <c r="C107">
        <v>-5.9088303206854</v>
      </c>
      <c r="D107">
        <v>-5.8951373120934099</v>
      </c>
      <c r="E107">
        <v>-6.8737041500951097</v>
      </c>
      <c r="F107">
        <v>-6.3149832177186598</v>
      </c>
      <c r="G107">
        <v>-6.6991718792878698</v>
      </c>
      <c r="H107">
        <v>-11.784650385457301</v>
      </c>
      <c r="I107">
        <v>-12.0325182338159</v>
      </c>
      <c r="J107">
        <v>-13.7786950550142</v>
      </c>
      <c r="K107">
        <v>-11.9894646717251</v>
      </c>
      <c r="L107">
        <v>-12.169124218239</v>
      </c>
      <c r="M107">
        <v>-11.0647477603827</v>
      </c>
      <c r="N107">
        <v>-9.04484599371599</v>
      </c>
      <c r="O107">
        <v>-11.5924309244444</v>
      </c>
      <c r="P107">
        <v>-10.7712586781889</v>
      </c>
      <c r="Q107">
        <v>-8.9505743788510905</v>
      </c>
      <c r="R107">
        <v>-8.2451183795796297</v>
      </c>
      <c r="S107">
        <v>-9.9410171627477908</v>
      </c>
    </row>
    <row r="108" spans="1:19" x14ac:dyDescent="0.25">
      <c r="A108" s="1">
        <v>43023</v>
      </c>
      <c r="B108">
        <v>-1.8350518871041801</v>
      </c>
      <c r="C108">
        <v>-7.9444189663075999</v>
      </c>
      <c r="D108">
        <v>-7.68263242140213</v>
      </c>
      <c r="E108">
        <v>-7.2478337778564699</v>
      </c>
      <c r="F108">
        <v>-5.8985580132505202</v>
      </c>
      <c r="G108">
        <v>-9.4761351901483408</v>
      </c>
      <c r="H108">
        <v>-11.5938119358426</v>
      </c>
      <c r="I108">
        <v>-11.161930702713599</v>
      </c>
      <c r="J108">
        <v>-10.912094798197099</v>
      </c>
      <c r="K108">
        <v>-10.577367474154499</v>
      </c>
      <c r="L108">
        <v>-13.716559602298499</v>
      </c>
      <c r="M108">
        <v>-12.7524156389902</v>
      </c>
      <c r="N108">
        <v>-9.9108721181260293</v>
      </c>
      <c r="O108">
        <v>-12.174043426975199</v>
      </c>
      <c r="P108">
        <v>-11.715398263838701</v>
      </c>
      <c r="Q108">
        <v>-8.7668522264425093</v>
      </c>
      <c r="R108">
        <v>-8.8422919499645705</v>
      </c>
      <c r="S108">
        <v>-8.9098264738110995</v>
      </c>
    </row>
    <row r="109" spans="1:19" x14ac:dyDescent="0.25">
      <c r="A109" s="1">
        <v>43024</v>
      </c>
      <c r="B109">
        <v>0.15681803159500099</v>
      </c>
      <c r="C109">
        <v>-4.0935795590766997</v>
      </c>
      <c r="D109">
        <v>-4.9977489865000999</v>
      </c>
      <c r="E109">
        <v>-4.49965225277312</v>
      </c>
      <c r="F109">
        <v>-3.8465110622096099</v>
      </c>
      <c r="G109">
        <v>-8.2839857739317004</v>
      </c>
      <c r="H109">
        <v>-11.0998780187796</v>
      </c>
      <c r="I109">
        <v>-11.753770320331601</v>
      </c>
      <c r="J109">
        <v>-10.4131319797039</v>
      </c>
      <c r="K109">
        <v>-10.4455924762051</v>
      </c>
      <c r="L109">
        <v>-10.653563760787801</v>
      </c>
      <c r="M109">
        <v>-9.0154821079123106</v>
      </c>
      <c r="N109">
        <v>-10.4965173554902</v>
      </c>
      <c r="O109">
        <v>-14.9403825643563</v>
      </c>
      <c r="P109">
        <v>-12.877586062899001</v>
      </c>
      <c r="Q109">
        <v>-9.4997826535408691</v>
      </c>
      <c r="R109">
        <v>-9.1578197423814007</v>
      </c>
      <c r="S109">
        <v>-9.6248031091769892</v>
      </c>
    </row>
    <row r="110" spans="1:19" x14ac:dyDescent="0.25">
      <c r="A110" s="1">
        <v>43025</v>
      </c>
      <c r="B110">
        <v>-15.843181968405</v>
      </c>
      <c r="C110">
        <v>-16.6196187207379</v>
      </c>
      <c r="D110">
        <v>-14.263470697731901</v>
      </c>
      <c r="E110">
        <v>-13.7157780921141</v>
      </c>
      <c r="F110">
        <v>-10.8789253005357</v>
      </c>
      <c r="G110">
        <v>-12.5459540228539</v>
      </c>
      <c r="H110">
        <v>-13.3020668686114</v>
      </c>
      <c r="I110">
        <v>-12.9311548990182</v>
      </c>
      <c r="J110">
        <v>-11.8262633606496</v>
      </c>
      <c r="K110">
        <v>-10.0852834287462</v>
      </c>
      <c r="L110">
        <v>-8.9383260245151597</v>
      </c>
      <c r="M110">
        <v>-8.9530013418073899</v>
      </c>
      <c r="N110">
        <v>-10.881408427420499</v>
      </c>
      <c r="O110">
        <v>-14.143112093958701</v>
      </c>
      <c r="P110">
        <v>-12.809585965062</v>
      </c>
      <c r="Q110">
        <v>-10.743111230761199</v>
      </c>
      <c r="R110">
        <v>-10.352219442527099</v>
      </c>
      <c r="S110">
        <v>-10.2797822767561</v>
      </c>
    </row>
    <row r="111" spans="1:19" x14ac:dyDescent="0.25">
      <c r="A111" s="1">
        <v>43026</v>
      </c>
      <c r="B111">
        <v>-18.826921805803401</v>
      </c>
      <c r="C111">
        <v>-17.671247616462299</v>
      </c>
      <c r="D111">
        <v>-14.177616379867001</v>
      </c>
      <c r="E111">
        <v>-14.8606155267089</v>
      </c>
      <c r="F111">
        <v>-13.5069613433705</v>
      </c>
      <c r="G111">
        <v>-12.8222442948716</v>
      </c>
      <c r="H111">
        <v>-12.771736752398301</v>
      </c>
      <c r="I111">
        <v>-11.342848014671301</v>
      </c>
      <c r="J111">
        <v>-11.844386651671099</v>
      </c>
      <c r="K111">
        <v>-9.6723476732980203</v>
      </c>
      <c r="L111">
        <v>-8.8963881717522995</v>
      </c>
      <c r="M111">
        <v>-9.1585596427582505</v>
      </c>
      <c r="N111">
        <v>-11.4568674398938</v>
      </c>
      <c r="O111">
        <v>-13.0484215591883</v>
      </c>
      <c r="P111">
        <v>-11.059612893431799</v>
      </c>
      <c r="Q111">
        <v>-12.578707970186599</v>
      </c>
      <c r="R111">
        <v>-11.998828194356999</v>
      </c>
      <c r="S111">
        <v>-13.9236278908967</v>
      </c>
    </row>
    <row r="112" spans="1:19" x14ac:dyDescent="0.25">
      <c r="A112" s="1">
        <v>43027</v>
      </c>
      <c r="B112">
        <v>-13.818791724502599</v>
      </c>
      <c r="C112">
        <v>-13.6545183413111</v>
      </c>
      <c r="D112">
        <v>-12.8971846441362</v>
      </c>
      <c r="E112">
        <v>-15.2983657371161</v>
      </c>
      <c r="F112">
        <v>-13.879674888593</v>
      </c>
      <c r="G112">
        <v>-12.169563678006901</v>
      </c>
      <c r="H112">
        <v>-11.797576607282499</v>
      </c>
      <c r="I112">
        <v>-9.9264221557026708</v>
      </c>
      <c r="J112">
        <v>-10.0334650098353</v>
      </c>
      <c r="K112">
        <v>-8.3582781324316802</v>
      </c>
      <c r="L112">
        <v>-9.5912649425818994</v>
      </c>
      <c r="M112">
        <v>-9.9174402307857896</v>
      </c>
      <c r="N112">
        <v>-11.7254583629335</v>
      </c>
      <c r="O112">
        <v>-11.5313382856333</v>
      </c>
      <c r="P112">
        <v>-11.158457886180701</v>
      </c>
      <c r="Q112">
        <v>-14.5189785725543</v>
      </c>
      <c r="R112">
        <v>-13.969725431019199</v>
      </c>
      <c r="S112">
        <v>-13.692074537548301</v>
      </c>
    </row>
    <row r="113" spans="1:19" x14ac:dyDescent="0.25">
      <c r="A113" s="1">
        <v>43028</v>
      </c>
      <c r="B113">
        <v>-2.8106616432017799</v>
      </c>
      <c r="C113">
        <v>-5.2807502211297601</v>
      </c>
      <c r="D113">
        <v>-7.02398468462248</v>
      </c>
      <c r="E113">
        <v>-9.7997031535701495</v>
      </c>
      <c r="F113">
        <v>-9.2585624819478092</v>
      </c>
      <c r="G113">
        <v>-7.7471315835417798</v>
      </c>
      <c r="H113">
        <v>-8.9199505129597298</v>
      </c>
      <c r="I113">
        <v>-6.3577731771122599</v>
      </c>
      <c r="J113">
        <v>-6.8354027838059501</v>
      </c>
      <c r="K113">
        <v>-6.6905030161394601</v>
      </c>
      <c r="L113">
        <v>-8.2839852038374904</v>
      </c>
      <c r="M113">
        <v>-8.1948443150250494</v>
      </c>
      <c r="N113">
        <v>-8.9254611494361704</v>
      </c>
      <c r="O113">
        <v>-8.6883299368845304</v>
      </c>
      <c r="P113">
        <v>-8.2880790493699692</v>
      </c>
      <c r="Q113">
        <v>-11.2768100041413</v>
      </c>
      <c r="R113">
        <v>-10.322944729680501</v>
      </c>
      <c r="S113">
        <v>-10.4460915699177</v>
      </c>
    </row>
    <row r="114" spans="1:19" x14ac:dyDescent="0.25">
      <c r="A114" s="1">
        <v>43029</v>
      </c>
      <c r="B114">
        <v>-0.74562099279527405</v>
      </c>
      <c r="C114">
        <v>-5.5456822888257298</v>
      </c>
      <c r="D114">
        <v>-9.5618456060533799</v>
      </c>
      <c r="E114">
        <v>-9.4961904480628707</v>
      </c>
      <c r="F114">
        <v>-8.0869377229646506</v>
      </c>
      <c r="G114">
        <v>-6.6608182391968596</v>
      </c>
      <c r="H114">
        <v>-9.7296960539541999</v>
      </c>
      <c r="I114">
        <v>-8.4835922193290401</v>
      </c>
      <c r="J114">
        <v>-8.4378697754800491</v>
      </c>
      <c r="K114">
        <v>-11.0198015481825</v>
      </c>
      <c r="L114">
        <v>-11.290960346909401</v>
      </c>
      <c r="M114">
        <v>-11.918657160090101</v>
      </c>
      <c r="N114">
        <v>-12.692309956030501</v>
      </c>
      <c r="O114">
        <v>-10.844260197310099</v>
      </c>
      <c r="P114">
        <v>-10.4177135637766</v>
      </c>
      <c r="Q114">
        <v>-11.612059706386701</v>
      </c>
      <c r="R114">
        <v>-9.8887845835325603</v>
      </c>
      <c r="S114">
        <v>-10.8278131225651</v>
      </c>
    </row>
    <row r="115" spans="1:19" x14ac:dyDescent="0.25">
      <c r="A115" s="1">
        <v>43030</v>
      </c>
      <c r="B115">
        <v>-12.6480600171855</v>
      </c>
      <c r="C115">
        <v>-14.219941097033299</v>
      </c>
      <c r="D115">
        <v>-16.041796921677399</v>
      </c>
      <c r="E115">
        <v>-18.251956823267999</v>
      </c>
      <c r="F115">
        <v>-15.7475126225954</v>
      </c>
      <c r="G115">
        <v>-12.2936240041854</v>
      </c>
      <c r="H115">
        <v>-15.1181791872066</v>
      </c>
      <c r="I115">
        <v>-12.620796934194299</v>
      </c>
      <c r="J115">
        <v>-12.3036599053644</v>
      </c>
      <c r="K115">
        <v>-13.1664584614809</v>
      </c>
      <c r="L115">
        <v>-16.9777591156782</v>
      </c>
      <c r="M115">
        <v>-14.0760603304221</v>
      </c>
      <c r="N115">
        <v>-15.7436786949162</v>
      </c>
      <c r="O115">
        <v>-13.6987953292191</v>
      </c>
      <c r="P115">
        <v>-13.0798048806897</v>
      </c>
      <c r="Q115">
        <v>-13.1232359485246</v>
      </c>
      <c r="R115">
        <v>-11.32846708057</v>
      </c>
      <c r="S115">
        <v>-13.328004723287</v>
      </c>
    </row>
    <row r="116" spans="1:19" x14ac:dyDescent="0.25">
      <c r="A116" s="1">
        <v>43031</v>
      </c>
      <c r="B116">
        <v>-8.5667592041774103</v>
      </c>
      <c r="C116">
        <v>-11.304656731342201</v>
      </c>
      <c r="D116">
        <v>-11.6168253024001</v>
      </c>
      <c r="E116">
        <v>-14.3391032456221</v>
      </c>
      <c r="F116">
        <v>-12.843755907073</v>
      </c>
      <c r="G116">
        <v>-10.6642313160272</v>
      </c>
      <c r="H116">
        <v>-11.641744679416901</v>
      </c>
      <c r="I116">
        <v>-11.2437497629811</v>
      </c>
      <c r="J116">
        <v>-10.547267384658999</v>
      </c>
      <c r="K116">
        <v>-15.148249126265901</v>
      </c>
      <c r="L116">
        <v>-17.653731482403401</v>
      </c>
      <c r="M116">
        <v>-19.933579510474001</v>
      </c>
      <c r="N116">
        <v>-22.062088840123799</v>
      </c>
      <c r="O116">
        <v>-19.2845501088552</v>
      </c>
      <c r="P116">
        <v>-16.153540296665199</v>
      </c>
      <c r="Q116">
        <v>-14.743260660205699</v>
      </c>
      <c r="R116">
        <v>-12.375217496737999</v>
      </c>
      <c r="S116">
        <v>-13.346724702668</v>
      </c>
    </row>
    <row r="117" spans="1:19" x14ac:dyDescent="0.25">
      <c r="A117" s="1">
        <v>43032</v>
      </c>
      <c r="B117">
        <v>-8.4935884724700994</v>
      </c>
      <c r="C117">
        <v>-8.0593424624444694</v>
      </c>
      <c r="D117">
        <v>-8.4197231322715798</v>
      </c>
      <c r="E117">
        <v>-10.628474051784501</v>
      </c>
      <c r="F117">
        <v>-9.3467548256149904</v>
      </c>
      <c r="G117">
        <v>-9.5009539773315108</v>
      </c>
      <c r="H117">
        <v>-12.6377341212108</v>
      </c>
      <c r="I117">
        <v>-12.012637256287601</v>
      </c>
      <c r="J117">
        <v>-9.9574873041141103</v>
      </c>
      <c r="K117">
        <v>-15.0382446660253</v>
      </c>
      <c r="L117">
        <v>-17.732763997671402</v>
      </c>
      <c r="M117">
        <v>-19.446373418610701</v>
      </c>
      <c r="N117">
        <v>-18.519957751740598</v>
      </c>
      <c r="O117">
        <v>-17.626952151405298</v>
      </c>
      <c r="P117">
        <v>-16.179713691122</v>
      </c>
      <c r="Q117">
        <v>-14.0875727689349</v>
      </c>
      <c r="R117">
        <v>-11.707252353933701</v>
      </c>
      <c r="S117">
        <v>-15.1977631070152</v>
      </c>
    </row>
    <row r="118" spans="1:19" x14ac:dyDescent="0.25">
      <c r="A118" s="1">
        <v>43033</v>
      </c>
      <c r="B118">
        <v>-6.4935884724701003</v>
      </c>
      <c r="C118">
        <v>-7.5050728725674798</v>
      </c>
      <c r="D118">
        <v>-7.03021611120095</v>
      </c>
      <c r="E118">
        <v>-8.3089072245084807</v>
      </c>
      <c r="F118">
        <v>-8.3357479290580994</v>
      </c>
      <c r="G118">
        <v>-10.876484705685501</v>
      </c>
      <c r="H118">
        <v>-11.677764599284499</v>
      </c>
      <c r="I118">
        <v>-12.494558083283099</v>
      </c>
      <c r="J118">
        <v>-10.145903837569</v>
      </c>
      <c r="K118">
        <v>-13.3554691850849</v>
      </c>
      <c r="L118">
        <v>-14.6975191905704</v>
      </c>
      <c r="M118">
        <v>-15.4112694028956</v>
      </c>
      <c r="N118">
        <v>-14.7589496219847</v>
      </c>
      <c r="O118">
        <v>-14.7904131024163</v>
      </c>
      <c r="P118">
        <v>-11.9127434254387</v>
      </c>
      <c r="Q118">
        <v>-10.6629915428373</v>
      </c>
      <c r="R118">
        <v>-9.1713678885711403</v>
      </c>
      <c r="S118">
        <v>-11.9673016398085</v>
      </c>
    </row>
    <row r="119" spans="1:19" x14ac:dyDescent="0.25">
      <c r="A119" s="1">
        <v>43034</v>
      </c>
      <c r="B119">
        <v>-6.4854583911693</v>
      </c>
      <c r="C119">
        <v>-10.812904809953601</v>
      </c>
      <c r="D119">
        <v>-9.5608196280074509</v>
      </c>
      <c r="E119">
        <v>-8.7616549380818096</v>
      </c>
      <c r="F119">
        <v>-7.9615875724260503</v>
      </c>
      <c r="G119">
        <v>-13.6209169144529</v>
      </c>
      <c r="H119">
        <v>-13.5023553361148</v>
      </c>
      <c r="I119">
        <v>-14.81343303335</v>
      </c>
      <c r="J119">
        <v>-11.5021678827906</v>
      </c>
      <c r="K119">
        <v>-13.8123989263533</v>
      </c>
      <c r="L119">
        <v>-14.0481276582946</v>
      </c>
      <c r="M119">
        <v>-15.1335574490412</v>
      </c>
      <c r="N119">
        <v>-17.194659657647399</v>
      </c>
      <c r="O119">
        <v>-17.836893249301799</v>
      </c>
      <c r="P119">
        <v>-16.4671499082468</v>
      </c>
      <c r="Q119">
        <v>-13.687622806775799</v>
      </c>
      <c r="R119">
        <v>-13.906522661339601</v>
      </c>
      <c r="S119">
        <v>-13.5743738655252</v>
      </c>
    </row>
    <row r="120" spans="1:19" x14ac:dyDescent="0.25">
      <c r="A120" s="1">
        <v>43035</v>
      </c>
      <c r="B120">
        <v>-0.53423887897417199</v>
      </c>
      <c r="C120">
        <v>-6.63082366091386</v>
      </c>
      <c r="D120">
        <v>-6.4145985440417901</v>
      </c>
      <c r="E120">
        <v>-6.8680948664725001</v>
      </c>
      <c r="F120">
        <v>-6.0655523399609299</v>
      </c>
      <c r="G120">
        <v>-11.0513008843477</v>
      </c>
      <c r="H120">
        <v>-10.1155372907408</v>
      </c>
      <c r="I120">
        <v>-13.868249185576699</v>
      </c>
      <c r="J120">
        <v>-11.598011089298099</v>
      </c>
      <c r="K120">
        <v>-14.053947783948001</v>
      </c>
      <c r="L120">
        <v>-14.940714958112901</v>
      </c>
      <c r="M120">
        <v>-15.062375995463899</v>
      </c>
      <c r="N120">
        <v>-19.228230307799699</v>
      </c>
      <c r="O120">
        <v>-16.735683616216999</v>
      </c>
      <c r="P120">
        <v>-16.147047624867099</v>
      </c>
      <c r="Q120">
        <v>-14.721142641678201</v>
      </c>
      <c r="R120">
        <v>-18.030871890380698</v>
      </c>
      <c r="S120">
        <v>-17.9168884101896</v>
      </c>
    </row>
    <row r="121" spans="1:19" x14ac:dyDescent="0.25">
      <c r="A121" s="1">
        <v>43036</v>
      </c>
      <c r="B121">
        <v>0.43324079582257702</v>
      </c>
      <c r="C121">
        <v>-3.55997213540756</v>
      </c>
      <c r="D121">
        <v>-4.3219521181001301</v>
      </c>
      <c r="E121">
        <v>-5.4998123569297102</v>
      </c>
      <c r="F121">
        <v>-6.2420530395413198</v>
      </c>
      <c r="G121">
        <v>-9.1233496160656404</v>
      </c>
      <c r="H121">
        <v>-8.6753149802011702</v>
      </c>
      <c r="I121">
        <v>-9.5521062670994201</v>
      </c>
      <c r="J121">
        <v>-9.0971806926683296</v>
      </c>
      <c r="K121">
        <v>-11.598073962262999</v>
      </c>
      <c r="L121">
        <v>-10.893426902713699</v>
      </c>
      <c r="M121">
        <v>-13.889186560984699</v>
      </c>
      <c r="N121">
        <v>-16.058746846556801</v>
      </c>
      <c r="O121">
        <v>-13.441475767023</v>
      </c>
      <c r="P121">
        <v>-15.0903778769704</v>
      </c>
      <c r="Q121">
        <v>-17.543070710101102</v>
      </c>
      <c r="R121">
        <v>-20.078144378833102</v>
      </c>
      <c r="S121">
        <v>-16.848792969205199</v>
      </c>
    </row>
    <row r="122" spans="1:19" x14ac:dyDescent="0.25">
      <c r="A122" s="1">
        <v>43037</v>
      </c>
      <c r="B122">
        <v>0.40885055192014602</v>
      </c>
      <c r="C122">
        <v>-2.9797800109452401</v>
      </c>
      <c r="D122">
        <v>-2.9006689696314298</v>
      </c>
      <c r="E122">
        <v>-3.66490446376595</v>
      </c>
      <c r="F122">
        <v>-4.3443853604522804</v>
      </c>
      <c r="G122">
        <v>-5.4410442227139297</v>
      </c>
      <c r="H122">
        <v>-7.5580261010663197</v>
      </c>
      <c r="I122">
        <v>-7.0017525836307799</v>
      </c>
      <c r="J122">
        <v>-6.4519858208144196</v>
      </c>
      <c r="K122">
        <v>-8.3141111651342001</v>
      </c>
      <c r="L122">
        <v>-8.1753312267510001</v>
      </c>
      <c r="M122">
        <v>-10.5348971690577</v>
      </c>
      <c r="N122">
        <v>-12.0061154444317</v>
      </c>
      <c r="O122">
        <v>-12.5853453796402</v>
      </c>
      <c r="P122">
        <v>-13.6714439430196</v>
      </c>
      <c r="Q122">
        <v>-15.910663287992101</v>
      </c>
      <c r="R122">
        <v>-18.758718349300299</v>
      </c>
      <c r="S122">
        <v>-15.2236190120505</v>
      </c>
    </row>
    <row r="123" spans="1:19" x14ac:dyDescent="0.25">
      <c r="A123" s="1">
        <v>43038</v>
      </c>
      <c r="B123">
        <v>-0.64806001718554995</v>
      </c>
      <c r="C123">
        <v>-5.1151778831265098</v>
      </c>
      <c r="D123">
        <v>-5.2440008675857896</v>
      </c>
      <c r="E123">
        <v>-5.4243097852259501</v>
      </c>
      <c r="F123">
        <v>-5.4229828378757103</v>
      </c>
      <c r="G123">
        <v>-6.4669179176223697</v>
      </c>
      <c r="H123">
        <v>-10.185868250507101</v>
      </c>
      <c r="I123">
        <v>-9.4952127349450297</v>
      </c>
      <c r="J123">
        <v>-7.4092347885866596</v>
      </c>
      <c r="K123">
        <v>-8.7467543101540599</v>
      </c>
      <c r="L123">
        <v>-9.7024998364205395</v>
      </c>
      <c r="M123">
        <v>-10.669477318845701</v>
      </c>
      <c r="N123">
        <v>-11.585442350404101</v>
      </c>
      <c r="O123">
        <v>-11.529903075860901</v>
      </c>
      <c r="P123">
        <v>-11.8787516986471</v>
      </c>
      <c r="Q123">
        <v>-13.522298953787599</v>
      </c>
      <c r="R123">
        <v>-14.703969239862699</v>
      </c>
      <c r="S123">
        <v>-13.1986238222271</v>
      </c>
    </row>
    <row r="124" spans="1:19" x14ac:dyDescent="0.25">
      <c r="A124" s="1">
        <v>43039</v>
      </c>
      <c r="B124">
        <v>4.0221007934414903</v>
      </c>
      <c r="C124">
        <v>5.9817541184582801</v>
      </c>
      <c r="D124">
        <v>4.4009301555373002</v>
      </c>
      <c r="E124">
        <v>5.2677498753161602</v>
      </c>
      <c r="F124">
        <v>4.1488762649887097</v>
      </c>
      <c r="G124">
        <v>5.3902276831092903</v>
      </c>
      <c r="H124">
        <v>2.0569821535164099</v>
      </c>
      <c r="I124">
        <v>1.4751416218301101</v>
      </c>
      <c r="J124">
        <v>3.0287516397308698</v>
      </c>
      <c r="K124">
        <v>4.7341888329681199</v>
      </c>
      <c r="L124">
        <v>7.0386395653236198</v>
      </c>
      <c r="M124">
        <v>5.4466978751380504</v>
      </c>
      <c r="N124">
        <v>7.39898456591306</v>
      </c>
      <c r="O124">
        <v>7.2186639241630797</v>
      </c>
      <c r="P124">
        <v>6.4634899438126601</v>
      </c>
      <c r="Q124">
        <v>10.045577552638401</v>
      </c>
      <c r="R124">
        <v>7.3309559399425002</v>
      </c>
      <c r="S124">
        <v>7.3500923281850197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topLeftCell="A134" zoomScaleNormal="100" workbookViewId="0">
      <selection activeCell="C3" sqref="C3"/>
    </sheetView>
  </sheetViews>
  <sheetFormatPr defaultRowHeight="15" x14ac:dyDescent="0.25"/>
  <cols>
    <col min="2" max="2" width="15" customWidth="1"/>
    <col min="3" max="3" width="9.7109375" bestFit="1" customWidth="1"/>
  </cols>
  <sheetData>
    <row r="2" spans="2:22" x14ac:dyDescent="0.25">
      <c r="B2" s="3" t="s">
        <v>1</v>
      </c>
      <c r="C2" s="3">
        <v>2.5</v>
      </c>
    </row>
    <row r="3" spans="2:22" x14ac:dyDescent="0.25">
      <c r="B3" s="3" t="s">
        <v>2</v>
      </c>
      <c r="C3" s="3">
        <f>C7*4</f>
        <v>18.482064529761061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5.1557689888464608</v>
      </c>
      <c r="D6" s="5">
        <f>AVERAGE(temps!C2:C22)</f>
        <v>5.344113978184744</v>
      </c>
      <c r="E6" s="5">
        <f>AVERAGE(temps!D2:D22)</f>
        <v>6.4317859105534136</v>
      </c>
      <c r="F6" s="5">
        <f>AVERAGE(temps!E2:E22)</f>
        <v>5.4292750804351906</v>
      </c>
      <c r="G6" s="5">
        <f>AVERAGE(temps!F2:F22)</f>
        <v>6.9012470629771441</v>
      </c>
      <c r="H6" s="5">
        <f>AVERAGE(temps!G2:G22)</f>
        <v>6.2807372422988488</v>
      </c>
      <c r="I6" s="5">
        <f>AVERAGE(temps!H2:H22)</f>
        <v>6.7719282156879315</v>
      </c>
      <c r="J6" s="5">
        <f>AVERAGE(temps!I2:I22)</f>
        <v>6.4983630421138985</v>
      </c>
      <c r="K6" s="5">
        <f>AVERAGE(temps!J2:J22)</f>
        <v>6.2565427125483408</v>
      </c>
      <c r="L6" s="5">
        <f>AVERAGE(temps!K2:K22)</f>
        <v>5.7135642428640443</v>
      </c>
      <c r="M6" s="5">
        <f>AVERAGE(temps!L2:L22)</f>
        <v>5.9150316605815485</v>
      </c>
      <c r="N6" s="5">
        <f>AVERAGE(temps!M2:M22)</f>
        <v>5.6285385855279957</v>
      </c>
      <c r="O6" s="5">
        <f>AVERAGE(temps!N2:N22)</f>
        <v>5.519776194475603</v>
      </c>
      <c r="P6" s="5">
        <f>AVERAGE(temps!O2:O22)</f>
        <v>5.2293906740918503</v>
      </c>
      <c r="Q6" s="5">
        <f>AVERAGE(temps!P2:P22)</f>
        <v>6.0856804567145604</v>
      </c>
      <c r="R6" s="5">
        <f>AVERAGE(temps!Q2:Q22)</f>
        <v>5.6068856307838857</v>
      </c>
      <c r="S6" s="5">
        <f>AVERAGE(temps!R2:R22)</f>
        <v>6.1112433715584942</v>
      </c>
      <c r="T6" s="5">
        <f>AVERAGE(temps!S2:S22)</f>
        <v>5.3877271932386055</v>
      </c>
      <c r="U6" s="5"/>
      <c r="V6" s="5"/>
    </row>
    <row r="7" spans="2:22" x14ac:dyDescent="0.25">
      <c r="B7" s="4" t="s">
        <v>5</v>
      </c>
      <c r="C7" s="5">
        <f>_xlfn.STDEV.S(temps!B2:B32)</f>
        <v>4.6205161324402653</v>
      </c>
      <c r="D7" s="5">
        <f>_xlfn.STDEV.S(temps!C2:C22)</f>
        <v>3.9701150482035721</v>
      </c>
      <c r="E7" s="5">
        <f>_xlfn.STDEV.S(temps!D2:D22)</f>
        <v>2.9004090555931863</v>
      </c>
      <c r="F7" s="5">
        <f>_xlfn.STDEV.S(temps!E2:E22)</f>
        <v>2.6603490127865119</v>
      </c>
      <c r="G7" s="5">
        <f>_xlfn.STDEV.S(temps!F2:F22)</f>
        <v>2.1636835715339373</v>
      </c>
      <c r="H7" s="5">
        <f>_xlfn.STDEV.S(temps!G2:G22)</f>
        <v>1.709184922231431</v>
      </c>
      <c r="I7" s="5">
        <f>_xlfn.STDEV.S(temps!H2:H22)</f>
        <v>1.9400656277285948</v>
      </c>
      <c r="J7" s="5">
        <f>_xlfn.STDEV.S(temps!I2:I22)</f>
        <v>1.6861268369458062</v>
      </c>
      <c r="K7" s="5">
        <f>_xlfn.STDEV.S(temps!J2:J22)</f>
        <v>1.230451567156877</v>
      </c>
      <c r="L7" s="5">
        <f>_xlfn.STDEV.S(temps!K2:K22)</f>
        <v>1.5879891239927149</v>
      </c>
      <c r="M7" s="5">
        <f>_xlfn.STDEV.S(temps!L2:L22)</f>
        <v>1.9014310694428476</v>
      </c>
      <c r="N7" s="5">
        <f>_xlfn.STDEV.S(temps!M2:M22)</f>
        <v>1.7696880755266606</v>
      </c>
      <c r="O7" s="5">
        <f>_xlfn.STDEV.S(temps!N2:N22)</f>
        <v>1.8044396394153082</v>
      </c>
      <c r="P7" s="5">
        <f>_xlfn.STDEV.S(temps!O2:O22)</f>
        <v>1.4364297307750198</v>
      </c>
      <c r="Q7" s="5">
        <f>_xlfn.STDEV.S(temps!P2:P22)</f>
        <v>1.1109688756481682</v>
      </c>
      <c r="R7" s="5">
        <f>_xlfn.STDEV.S(temps!Q2:Q22)</f>
        <v>1.2304423353499452</v>
      </c>
      <c r="S7" s="5">
        <f>_xlfn.STDEV.S(temps!R2:R22)</f>
        <v>1.1773991773863635</v>
      </c>
      <c r="T7" s="5">
        <f>_xlfn.STDEV.S(temps!S2:S22)</f>
        <v>1.1528650513011633</v>
      </c>
      <c r="U7" s="5"/>
      <c r="V7" s="5"/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0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/>
      <c r="V10" s="6"/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0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0</v>
      </c>
      <c r="U11" s="6"/>
      <c r="V11" s="6"/>
    </row>
    <row r="12" spans="2:22" x14ac:dyDescent="0.25">
      <c r="B12" s="1">
        <f>temps!A5</f>
        <v>42920</v>
      </c>
      <c r="C12" s="6">
        <f>MAX(0,C11+(C$6-temps!B5-$C$2))</f>
        <v>0.58838185156046086</v>
      </c>
      <c r="D12" s="6">
        <f>MAX(0,D11+(D$6-temps!C5-$C$2))</f>
        <v>0.9689938360474537</v>
      </c>
      <c r="E12" s="6">
        <f>MAX(0,E11+(E$6-temps!D5-$C$2))</f>
        <v>0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0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0</v>
      </c>
      <c r="U12" s="6"/>
      <c r="V12" s="6"/>
    </row>
    <row r="13" spans="2:22" x14ac:dyDescent="0.25">
      <c r="B13" s="1">
        <f>temps!A6</f>
        <v>42921</v>
      </c>
      <c r="C13" s="6">
        <f>MAX(0,C12+(C$6-temps!B6-$C$2))</f>
        <v>1.1279832153160516</v>
      </c>
      <c r="D13" s="6">
        <f>MAX(0,D12+(D$6-temps!C6-$C$2))</f>
        <v>1.8940530902729478</v>
      </c>
      <c r="E13" s="6">
        <f>MAX(0,E12+(E$6-temps!D6-$C$2))</f>
        <v>0.19040868449347359</v>
      </c>
      <c r="F13" s="6">
        <f>MAX(0,F12+(F$6-temps!E6-$C$2))</f>
        <v>0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0.13564304567074847</v>
      </c>
      <c r="N13" s="6">
        <f>MAX(0,N12+(N$6-temps!M6-$C$2))</f>
        <v>0</v>
      </c>
      <c r="O13" s="6">
        <f>MAX(0,O12+(O$6-temps!N6-$C$2))</f>
        <v>0.5133699454686429</v>
      </c>
      <c r="P13" s="6">
        <f>MAX(0,P12+(P$6-temps!O6-$C$2))</f>
        <v>0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0</v>
      </c>
      <c r="U13" s="6"/>
      <c r="V13" s="6"/>
    </row>
    <row r="14" spans="2:22" x14ac:dyDescent="0.25">
      <c r="B14" s="1">
        <f>temps!A7</f>
        <v>42922</v>
      </c>
      <c r="C14" s="6">
        <f>MAX(0,C13+(C$6-temps!B7-$C$2))</f>
        <v>10.610674009965942</v>
      </c>
      <c r="D14" s="6">
        <f>MAX(0,D13+(D$6-temps!C7-$C$2))</f>
        <v>11.768845048887412</v>
      </c>
      <c r="E14" s="6">
        <f>MAX(0,E13+(E$6-temps!D7-$C$2))</f>
        <v>6.2897401870102971</v>
      </c>
      <c r="F14" s="6">
        <f>MAX(0,F13+(F$6-temps!E7-$C$2))</f>
        <v>5.0200116689723906</v>
      </c>
      <c r="G14" s="6">
        <f>MAX(0,G13+(G$6-temps!F7-$C$2))</f>
        <v>2.6492264294433339</v>
      </c>
      <c r="H14" s="6">
        <f>MAX(0,H13+(H$6-temps!G7-$C$2))</f>
        <v>1.3798330122183486</v>
      </c>
      <c r="I14" s="6">
        <f>MAX(0,I13+(I$6-temps!H7-$C$2))</f>
        <v>0.57684237603517152</v>
      </c>
      <c r="J14" s="6">
        <f>MAX(0,J13+(J$6-temps!I7-$C$2))</f>
        <v>0</v>
      </c>
      <c r="K14" s="6">
        <f>MAX(0,K13+(K$6-temps!J7-$C$2))</f>
        <v>0</v>
      </c>
      <c r="L14" s="6">
        <f>MAX(0,L13+(L$6-temps!K7-$C$2))</f>
        <v>1.0292795622195441</v>
      </c>
      <c r="M14" s="6">
        <f>MAX(0,M13+(M$6-temps!L7-$C$2))</f>
        <v>2.6449943112064207</v>
      </c>
      <c r="N14" s="6">
        <f>MAX(0,N13+(N$6-temps!M7-$C$2))</f>
        <v>2.1458734251571521</v>
      </c>
      <c r="O14" s="6">
        <f>MAX(0,O13+(O$6-temps!N7-$C$2))</f>
        <v>1.8468713701593558</v>
      </c>
      <c r="P14" s="6">
        <f>MAX(0,P13+(P$6-temps!O7-$C$2))</f>
        <v>0.42293359674385034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/>
      <c r="V14" s="6"/>
    </row>
    <row r="15" spans="2:22" x14ac:dyDescent="0.25">
      <c r="B15" s="1">
        <f>temps!A8</f>
        <v>42923</v>
      </c>
      <c r="C15" s="6">
        <f>MAX(0,C14+(C$6-temps!B8-$C$2))</f>
        <v>8.0689745607134036</v>
      </c>
      <c r="D15" s="6">
        <f>MAX(0,D14+(D$6-temps!C8-$C$2))</f>
        <v>9.617919760124316</v>
      </c>
      <c r="E15" s="6">
        <f>MAX(0,E14+(E$6-temps!D8-$C$2))</f>
        <v>2.9039271633493406</v>
      </c>
      <c r="F15" s="6">
        <f>MAX(0,F14+(F$6-temps!E8-$C$2))</f>
        <v>1.8668574848538215</v>
      </c>
      <c r="G15" s="6">
        <f>MAX(0,G14+(G$6-temps!F8-$C$2))</f>
        <v>0.38735522757528784</v>
      </c>
      <c r="H15" s="6">
        <f>MAX(0,H14+(H$6-temps!G8-$C$2))</f>
        <v>0</v>
      </c>
      <c r="I15" s="6">
        <f>MAX(0,I14+(I$6-temps!H8-$C$2))</f>
        <v>0</v>
      </c>
      <c r="J15" s="6">
        <f>MAX(0,J14+(J$6-temps!I8-$C$2))</f>
        <v>0</v>
      </c>
      <c r="K15" s="6">
        <f>MAX(0,K14+(K$6-temps!J8-$C$2))</f>
        <v>0</v>
      </c>
      <c r="L15" s="6">
        <f>MAX(0,L14+(L$6-temps!K8-$C$2))</f>
        <v>0</v>
      </c>
      <c r="M15" s="6">
        <f>MAX(0,M14+(M$6-temps!L8-$C$2))</f>
        <v>1.3104066143919195</v>
      </c>
      <c r="N15" s="6">
        <f>MAX(0,N14+(N$6-temps!M8-$C$2))</f>
        <v>1.3676132961564575</v>
      </c>
      <c r="O15" s="6">
        <f>MAX(0,O14+(O$6-temps!N8-$C$2))</f>
        <v>0.49713371009360863</v>
      </c>
      <c r="P15" s="6">
        <f>MAX(0,P14+(P$6-temps!O8-$C$2))</f>
        <v>0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</v>
      </c>
      <c r="U15" s="6"/>
      <c r="V15" s="6"/>
    </row>
    <row r="16" spans="2:22" x14ac:dyDescent="0.25">
      <c r="B16" s="1">
        <f>temps!A9</f>
        <v>42924</v>
      </c>
      <c r="C16" s="6">
        <f>MAX(0,C15+(C$6-temps!B9-$C$2))</f>
        <v>8.519145030160054</v>
      </c>
      <c r="D16" s="6">
        <f>MAX(0,D15+(D$6-temps!C9-$C$2))</f>
        <v>10.453691707307069</v>
      </c>
      <c r="E16" s="6">
        <f>MAX(0,E15+(E$6-temps!D9-$C$2))</f>
        <v>1.8597516188081746</v>
      </c>
      <c r="F16" s="6">
        <f>MAX(0,F15+(F$6-temps!E9-$C$2))</f>
        <v>0.21873347532591225</v>
      </c>
      <c r="G16" s="6">
        <f>MAX(0,G15+(G$6-temps!F9-$C$2))</f>
        <v>0</v>
      </c>
      <c r="H16" s="6">
        <f>MAX(0,H15+(H$6-temps!G9-$C$2))</f>
        <v>0</v>
      </c>
      <c r="I16" s="6">
        <f>MAX(0,I15+(I$6-temps!H9-$C$2))</f>
        <v>0</v>
      </c>
      <c r="J16" s="6">
        <f>MAX(0,J15+(J$6-temps!I9-$C$2))</f>
        <v>0</v>
      </c>
      <c r="K16" s="6">
        <f>MAX(0,K15+(K$6-temps!J9-$C$2))</f>
        <v>0</v>
      </c>
      <c r="L16" s="6">
        <f>MAX(0,L15+(L$6-temps!K9-$C$2))</f>
        <v>0</v>
      </c>
      <c r="M16" s="6">
        <f>MAX(0,M15+(M$6-temps!L9-$C$2))</f>
        <v>0</v>
      </c>
      <c r="N16" s="6">
        <f>MAX(0,N15+(N$6-temps!M9-$C$2))</f>
        <v>0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/>
      <c r="V16" s="6"/>
    </row>
    <row r="17" spans="2:22" x14ac:dyDescent="0.25">
      <c r="B17" s="1">
        <f>temps!A10</f>
        <v>42925</v>
      </c>
      <c r="C17" s="6">
        <f>MAX(0,C16+(C$6-temps!B10-$C$2))</f>
        <v>5.9124049305010251</v>
      </c>
      <c r="D17" s="6">
        <f>MAX(0,D16+(D$6-temps!C10-$C$2))</f>
        <v>8.2391920512608117</v>
      </c>
      <c r="E17" s="6">
        <f>MAX(0,E16+(E$6-temps!D10-$C$2))</f>
        <v>0</v>
      </c>
      <c r="F17" s="6">
        <f>MAX(0,F16+(F$6-temps!E10-$C$2))</f>
        <v>0</v>
      </c>
      <c r="G17" s="6">
        <f>MAX(0,G16+(G$6-temps!F10-$C$2))</f>
        <v>0</v>
      </c>
      <c r="H17" s="6">
        <f>MAX(0,H16+(H$6-temps!G10-$C$2))</f>
        <v>0</v>
      </c>
      <c r="I17" s="6">
        <f>MAX(0,I16+(I$6-temps!H10-$C$2))</f>
        <v>0</v>
      </c>
      <c r="J17" s="6">
        <f>MAX(0,J16+(J$6-temps!I10-$C$2))</f>
        <v>0</v>
      </c>
      <c r="K17" s="6">
        <f>MAX(0,K16+(K$6-temps!J10-$C$2))</f>
        <v>0</v>
      </c>
      <c r="L17" s="6">
        <f>MAX(0,L16+(L$6-temps!K10-$C$2))</f>
        <v>0</v>
      </c>
      <c r="M17" s="6">
        <f>MAX(0,M16+(M$6-temps!L10-$C$2))</f>
        <v>0</v>
      </c>
      <c r="N17" s="6">
        <f>MAX(0,N16+(N$6-temps!M10-$C$2))</f>
        <v>0</v>
      </c>
      <c r="O17" s="6">
        <f>MAX(0,O16+(O$6-temps!N10-$C$2))</f>
        <v>0</v>
      </c>
      <c r="P17" s="6">
        <f>MAX(0,P16+(P$6-temps!O10-$C$2))</f>
        <v>0</v>
      </c>
      <c r="Q17" s="6">
        <f>MAX(0,Q16+(Q$6-temps!P10-$C$2))</f>
        <v>0</v>
      </c>
      <c r="R17" s="6">
        <f>MAX(0,R16+(R$6-temps!Q10-$C$2))</f>
        <v>0</v>
      </c>
      <c r="S17" s="6">
        <f>MAX(0,S16+(S$6-temps!R10-$C$2))</f>
        <v>0</v>
      </c>
      <c r="T17" s="6">
        <f>MAX(0,T16+(T$6-temps!S10-$C$2))</f>
        <v>0</v>
      </c>
      <c r="U17" s="6"/>
      <c r="V17" s="6"/>
    </row>
    <row r="18" spans="2:22" x14ac:dyDescent="0.25">
      <c r="B18" s="1">
        <f>temps!A11</f>
        <v>42926</v>
      </c>
      <c r="C18" s="6">
        <f>MAX(0,C17+(C$6-temps!B11-$C$2))</f>
        <v>6.2731445056387161</v>
      </c>
      <c r="D18" s="6">
        <f>MAX(0,D17+(D$6-temps!C11-$C$2))</f>
        <v>8.9927836328379556</v>
      </c>
      <c r="E18" s="6">
        <f>MAX(0,E17+(E$6-temps!D11-$C$2))</f>
        <v>0</v>
      </c>
      <c r="F18" s="6">
        <f>MAX(0,F17+(F$6-temps!E11-$C$2))</f>
        <v>0.28517549738264059</v>
      </c>
      <c r="G18" s="6">
        <f>MAX(0,G17+(G$6-temps!F11-$C$2))</f>
        <v>0</v>
      </c>
      <c r="H18" s="6">
        <f>MAX(0,H17+(H$6-temps!G11-$C$2))</f>
        <v>0</v>
      </c>
      <c r="I18" s="6">
        <f>MAX(0,I17+(I$6-temps!H11-$C$2))</f>
        <v>0</v>
      </c>
      <c r="J18" s="6">
        <f>MAX(0,J17+(J$6-temps!I11-$C$2))</f>
        <v>0</v>
      </c>
      <c r="K18" s="6">
        <f>MAX(0,K17+(K$6-temps!J11-$C$2))</f>
        <v>0</v>
      </c>
      <c r="L18" s="6">
        <f>MAX(0,L17+(L$6-temps!K11-$C$2))</f>
        <v>0</v>
      </c>
      <c r="M18" s="6">
        <f>MAX(0,M17+(M$6-temps!L11-$C$2))</f>
        <v>0</v>
      </c>
      <c r="N18" s="6">
        <f>MAX(0,N17+(N$6-temps!M11-$C$2))</f>
        <v>0</v>
      </c>
      <c r="O18" s="6">
        <f>MAX(0,O17+(O$6-temps!N11-$C$2))</f>
        <v>0</v>
      </c>
      <c r="P18" s="6">
        <f>MAX(0,P17+(P$6-temps!O11-$C$2))</f>
        <v>0</v>
      </c>
      <c r="Q18" s="6">
        <f>MAX(0,Q17+(Q$6-temps!P11-$C$2))</f>
        <v>0</v>
      </c>
      <c r="R18" s="6">
        <f>MAX(0,R17+(R$6-temps!Q11-$C$2))</f>
        <v>0</v>
      </c>
      <c r="S18" s="6">
        <f>MAX(0,S17+(S$6-temps!R11-$C$2))</f>
        <v>0</v>
      </c>
      <c r="T18" s="6">
        <f>MAX(0,T17+(T$6-temps!S11-$C$2))</f>
        <v>0</v>
      </c>
      <c r="U18" s="6"/>
      <c r="V18" s="6"/>
    </row>
    <row r="19" spans="2:22" x14ac:dyDescent="0.25">
      <c r="B19" s="1">
        <f>temps!A12</f>
        <v>42927</v>
      </c>
      <c r="C19" s="6">
        <f>MAX(0,C18+(C$6-temps!B12-$C$2))</f>
        <v>2.601363755573157</v>
      </c>
      <c r="D19" s="6">
        <f>MAX(0,D18+(D$6-temps!C12-$C$2))</f>
        <v>5.7144481051537195</v>
      </c>
      <c r="E19" s="6">
        <f>MAX(0,E18+(E$6-temps!D12-$C$2))</f>
        <v>0</v>
      </c>
      <c r="F19" s="6">
        <f>MAX(0,F18+(F$6-temps!E12-$C$2))</f>
        <v>0.34055982320658096</v>
      </c>
      <c r="G19" s="6">
        <f>MAX(0,G18+(G$6-temps!F12-$C$2))</f>
        <v>0</v>
      </c>
      <c r="H19" s="6">
        <f>MAX(0,H18+(H$6-temps!G12-$C$2))</f>
        <v>0</v>
      </c>
      <c r="I19" s="6">
        <f>MAX(0,I18+(I$6-temps!H12-$C$2))</f>
        <v>1.3808773541606416</v>
      </c>
      <c r="J19" s="6">
        <f>MAX(0,J18+(J$6-temps!I12-$C$2))</f>
        <v>0.46090271666900851</v>
      </c>
      <c r="K19" s="6">
        <f>MAX(0,K18+(K$6-temps!J12-$C$2))</f>
        <v>0</v>
      </c>
      <c r="L19" s="6">
        <f>MAX(0,L18+(L$6-temps!K12-$C$2))</f>
        <v>0</v>
      </c>
      <c r="M19" s="6">
        <f>MAX(0,M18+(M$6-temps!L12-$C$2))</f>
        <v>0</v>
      </c>
      <c r="N19" s="6">
        <f>MAX(0,N18+(N$6-temps!M12-$C$2))</f>
        <v>0</v>
      </c>
      <c r="O19" s="6">
        <f>MAX(0,O18+(O$6-temps!N12-$C$2))</f>
        <v>0</v>
      </c>
      <c r="P19" s="6">
        <f>MAX(0,P18+(P$6-temps!O12-$C$2))</f>
        <v>0</v>
      </c>
      <c r="Q19" s="6">
        <f>MAX(0,Q18+(Q$6-temps!P12-$C$2))</f>
        <v>0</v>
      </c>
      <c r="R19" s="6">
        <f>MAX(0,R18+(R$6-temps!Q12-$C$2))</f>
        <v>0</v>
      </c>
      <c r="S19" s="6">
        <f>MAX(0,S18+(S$6-temps!R12-$C$2))</f>
        <v>0</v>
      </c>
      <c r="T19" s="6">
        <f>MAX(0,T18+(T$6-temps!S12-$C$2))</f>
        <v>0</v>
      </c>
      <c r="U19" s="6"/>
      <c r="V19" s="6"/>
    </row>
    <row r="20" spans="2:22" x14ac:dyDescent="0.25">
      <c r="B20" s="1">
        <f>temps!A13</f>
        <v>42928</v>
      </c>
      <c r="C20" s="6">
        <f>MAX(0,C19+(C$6-temps!B13-$C$2))</f>
        <v>0.91332284290597787</v>
      </c>
      <c r="D20" s="6">
        <f>MAX(0,D19+(D$6-temps!C13-$C$2))</f>
        <v>4.4165423449489936</v>
      </c>
      <c r="E20" s="6">
        <f>MAX(0,E19+(E$6-temps!D13-$C$2))</f>
        <v>0</v>
      </c>
      <c r="F20" s="6">
        <f>MAX(0,F19+(F$6-temps!E13-$C$2))</f>
        <v>2.0382698585946812</v>
      </c>
      <c r="G20" s="6">
        <f>MAX(0,G19+(G$6-temps!F13-$C$2))</f>
        <v>1.7030070958925441</v>
      </c>
      <c r="H20" s="6">
        <f>MAX(0,H19+(H$6-temps!G13-$C$2))</f>
        <v>0.9334526433269188</v>
      </c>
      <c r="I20" s="6">
        <f>MAX(0,I19+(I$6-temps!H13-$C$2))</f>
        <v>3.2679718352917129</v>
      </c>
      <c r="J20" s="6">
        <f>MAX(0,J19+(J$6-temps!I13-$C$2))</f>
        <v>1.0864502666616369</v>
      </c>
      <c r="K20" s="6">
        <f>MAX(0,K19+(K$6-temps!J13-$C$2))</f>
        <v>0</v>
      </c>
      <c r="L20" s="6">
        <f>MAX(0,L19+(L$6-temps!K13-$C$2))</f>
        <v>0</v>
      </c>
      <c r="M20" s="6">
        <f>MAX(0,M19+(M$6-temps!L13-$C$2))</f>
        <v>0</v>
      </c>
      <c r="N20" s="6">
        <f>MAX(0,N19+(N$6-temps!M13-$C$2))</f>
        <v>0</v>
      </c>
      <c r="O20" s="6">
        <f>MAX(0,O19+(O$6-temps!N13-$C$2))</f>
        <v>0</v>
      </c>
      <c r="P20" s="6">
        <f>MAX(0,P19+(P$6-temps!O13-$C$2))</f>
        <v>0</v>
      </c>
      <c r="Q20" s="6">
        <f>MAX(0,Q19+(Q$6-temps!P13-$C$2))</f>
        <v>0</v>
      </c>
      <c r="R20" s="6">
        <f>MAX(0,R19+(R$6-temps!Q13-$C$2))</f>
        <v>0</v>
      </c>
      <c r="S20" s="6">
        <f>MAX(0,S19+(S$6-temps!R13-$C$2))</f>
        <v>0</v>
      </c>
      <c r="T20" s="6">
        <f>MAX(0,T19+(T$6-temps!S13-$C$2))</f>
        <v>0</v>
      </c>
      <c r="U20" s="6"/>
      <c r="V20" s="6"/>
    </row>
    <row r="21" spans="2:22" x14ac:dyDescent="0.25">
      <c r="B21" s="1">
        <f>temps!A14</f>
        <v>42929</v>
      </c>
      <c r="C21" s="6">
        <f>MAX(0,C20+(C$6-temps!B14-$C$2))</f>
        <v>0</v>
      </c>
      <c r="D21" s="6">
        <f>MAX(0,D20+(D$6-temps!C14-$C$2))</f>
        <v>0</v>
      </c>
      <c r="E21" s="6">
        <f>MAX(0,E20+(E$6-temps!D14-$C$2))</f>
        <v>0</v>
      </c>
      <c r="F21" s="6">
        <f>MAX(0,F20+(F$6-temps!E14-$C$2))</f>
        <v>0</v>
      </c>
      <c r="G21" s="6">
        <f>MAX(0,G20+(G$6-temps!F14-$C$2))</f>
        <v>0</v>
      </c>
      <c r="H21" s="6">
        <f>MAX(0,H20+(H$6-temps!G14-$C$2))</f>
        <v>0.11353955435873786</v>
      </c>
      <c r="I21" s="6">
        <f>MAX(0,I20+(I$6-temps!H14-$C$2))</f>
        <v>2.3720189858429443</v>
      </c>
      <c r="J21" s="6">
        <f>MAX(0,J20+(J$6-temps!I14-$C$2))</f>
        <v>0.3394504800714353</v>
      </c>
      <c r="K21" s="6">
        <f>MAX(0,K20+(K$6-temps!J14-$C$2))</f>
        <v>0</v>
      </c>
      <c r="L21" s="6">
        <f>MAX(0,L20+(L$6-temps!K14-$C$2))</f>
        <v>0</v>
      </c>
      <c r="M21" s="6">
        <f>MAX(0,M20+(M$6-temps!L14-$C$2))</f>
        <v>0</v>
      </c>
      <c r="N21" s="6">
        <f>MAX(0,N20+(N$6-temps!M14-$C$2))</f>
        <v>0</v>
      </c>
      <c r="O21" s="6">
        <f>MAX(0,O20+(O$6-temps!N14-$C$2))</f>
        <v>0</v>
      </c>
      <c r="P21" s="6">
        <f>MAX(0,P20+(P$6-temps!O14-$C$2))</f>
        <v>0</v>
      </c>
      <c r="Q21" s="6">
        <f>MAX(0,Q20+(Q$6-temps!P14-$C$2))</f>
        <v>0</v>
      </c>
      <c r="R21" s="6">
        <f>MAX(0,R20+(R$6-temps!Q14-$C$2))</f>
        <v>0</v>
      </c>
      <c r="S21" s="6">
        <f>MAX(0,S20+(S$6-temps!R14-$C$2))</f>
        <v>0</v>
      </c>
      <c r="T21" s="6">
        <f>MAX(0,T20+(T$6-temps!S14-$C$2))</f>
        <v>0</v>
      </c>
      <c r="U21" s="6"/>
      <c r="V21" s="6"/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0</v>
      </c>
      <c r="G22" s="6">
        <f>MAX(0,G21+(G$6-temps!F15-$C$2))</f>
        <v>0</v>
      </c>
      <c r="H22" s="6">
        <f>MAX(0,H21+(H$6-temps!G15-$C$2))</f>
        <v>0</v>
      </c>
      <c r="I22" s="6">
        <f>MAX(0,I21+(I$6-temps!H15-$C$2))</f>
        <v>0.15154036103597557</v>
      </c>
      <c r="J22" s="6">
        <f>MAX(0,J21+(J$6-temps!I15-$C$2))</f>
        <v>0</v>
      </c>
      <c r="K22" s="6">
        <f>MAX(0,K21+(K$6-temps!J15-$C$2))</f>
        <v>0</v>
      </c>
      <c r="L22" s="6">
        <f>MAX(0,L21+(L$6-temps!K15-$C$2))</f>
        <v>0</v>
      </c>
      <c r="M22" s="6">
        <f>MAX(0,M21+(M$6-temps!L15-$C$2))</f>
        <v>0</v>
      </c>
      <c r="N22" s="6">
        <f>MAX(0,N21+(N$6-temps!M15-$C$2))</f>
        <v>0</v>
      </c>
      <c r="O22" s="6">
        <f>MAX(0,O21+(O$6-temps!N15-$C$2))</f>
        <v>0</v>
      </c>
      <c r="P22" s="6">
        <f>MAX(0,P21+(P$6-temps!O15-$C$2))</f>
        <v>0</v>
      </c>
      <c r="Q22" s="6">
        <f>MAX(0,Q21+(Q$6-temps!P15-$C$2))</f>
        <v>0</v>
      </c>
      <c r="R22" s="6">
        <f>MAX(0,R21+(R$6-temps!Q15-$C$2))</f>
        <v>0</v>
      </c>
      <c r="S22" s="6">
        <f>MAX(0,S21+(S$6-temps!R15-$C$2))</f>
        <v>0</v>
      </c>
      <c r="T22" s="6">
        <f>MAX(0,T21+(T$6-temps!S15-$C$2))</f>
        <v>0</v>
      </c>
      <c r="U22" s="6"/>
      <c r="V22" s="6"/>
    </row>
    <row r="23" spans="2:22" x14ac:dyDescent="0.25">
      <c r="B23" s="1">
        <f>temps!A16</f>
        <v>42931</v>
      </c>
      <c r="C23" s="6">
        <f>MAX(0,C22+(C$6-temps!B16-$C$2))</f>
        <v>0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0</v>
      </c>
      <c r="G23" s="6">
        <f>MAX(0,G22+(G$6-temps!F16-$C$2))</f>
        <v>0</v>
      </c>
      <c r="H23" s="6">
        <f>MAX(0,H22+(H$6-temps!G16-$C$2))</f>
        <v>0</v>
      </c>
      <c r="I23" s="6">
        <f>MAX(0,I22+(I$6-temps!H16-$C$2))</f>
        <v>0</v>
      </c>
      <c r="J23" s="6">
        <f>MAX(0,J22+(J$6-temps!I16-$C$2))</f>
        <v>0</v>
      </c>
      <c r="K23" s="6">
        <f>MAX(0,K22+(K$6-temps!J16-$C$2))</f>
        <v>0</v>
      </c>
      <c r="L23" s="6">
        <f>MAX(0,L22+(L$6-temps!K16-$C$2))</f>
        <v>0</v>
      </c>
      <c r="M23" s="6">
        <f>MAX(0,M22+(M$6-temps!L16-$C$2))</f>
        <v>0</v>
      </c>
      <c r="N23" s="6">
        <f>MAX(0,N22+(N$6-temps!M16-$C$2))</f>
        <v>0</v>
      </c>
      <c r="O23" s="6">
        <f>MAX(0,O22+(O$6-temps!N16-$C$2))</f>
        <v>0</v>
      </c>
      <c r="P23" s="6">
        <f>MAX(0,P22+(P$6-temps!O16-$C$2))</f>
        <v>0</v>
      </c>
      <c r="Q23" s="6">
        <f>MAX(0,Q22+(Q$6-temps!P16-$C$2))</f>
        <v>0</v>
      </c>
      <c r="R23" s="6">
        <f>MAX(0,R22+(R$6-temps!Q16-$C$2))</f>
        <v>0</v>
      </c>
      <c r="S23" s="6">
        <f>MAX(0,S22+(S$6-temps!R16-$C$2))</f>
        <v>0</v>
      </c>
      <c r="T23" s="6">
        <f>MAX(0,T22+(T$6-temps!S16-$C$2))</f>
        <v>0</v>
      </c>
      <c r="U23" s="6"/>
      <c r="V23" s="6"/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0</v>
      </c>
      <c r="G24" s="6">
        <f>MAX(0,G23+(G$6-temps!F17-$C$2))</f>
        <v>0</v>
      </c>
      <c r="H24" s="6">
        <f>MAX(0,H23+(H$6-temps!G17-$C$2))</f>
        <v>0</v>
      </c>
      <c r="I24" s="6">
        <f>MAX(0,I23+(I$6-temps!H17-$C$2))</f>
        <v>0</v>
      </c>
      <c r="J24" s="6">
        <f>MAX(0,J23+(J$6-temps!I17-$C$2))</f>
        <v>0</v>
      </c>
      <c r="K24" s="6">
        <f>MAX(0,K23+(K$6-temps!J17-$C$2))</f>
        <v>0</v>
      </c>
      <c r="L24" s="6">
        <f>MAX(0,L23+(L$6-temps!K17-$C$2))</f>
        <v>0</v>
      </c>
      <c r="M24" s="6">
        <f>MAX(0,M23+(M$6-temps!L17-$C$2))</f>
        <v>0</v>
      </c>
      <c r="N24" s="6">
        <f>MAX(0,N23+(N$6-temps!M17-$C$2))</f>
        <v>0</v>
      </c>
      <c r="O24" s="6">
        <f>MAX(0,O23+(O$6-temps!N17-$C$2))</f>
        <v>0</v>
      </c>
      <c r="P24" s="6">
        <f>MAX(0,P23+(P$6-temps!O17-$C$2))</f>
        <v>0</v>
      </c>
      <c r="Q24" s="6">
        <f>MAX(0,Q23+(Q$6-temps!P17-$C$2))</f>
        <v>0</v>
      </c>
      <c r="R24" s="6">
        <f>MAX(0,R23+(R$6-temps!Q17-$C$2))</f>
        <v>0</v>
      </c>
      <c r="S24" s="6">
        <f>MAX(0,S23+(S$6-temps!R17-$C$2))</f>
        <v>0</v>
      </c>
      <c r="T24" s="6">
        <f>MAX(0,T23+(T$6-temps!S17-$C$2))</f>
        <v>0</v>
      </c>
      <c r="U24" s="6"/>
      <c r="V24" s="6"/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0</v>
      </c>
      <c r="L25" s="6">
        <f>MAX(0,L24+(L$6-temps!K18-$C$2))</f>
        <v>0</v>
      </c>
      <c r="M25" s="6">
        <f>MAX(0,M24+(M$6-temps!L18-$C$2))</f>
        <v>0</v>
      </c>
      <c r="N25" s="6">
        <f>MAX(0,N24+(N$6-temps!M18-$C$2))</f>
        <v>0</v>
      </c>
      <c r="O25" s="6">
        <f>MAX(0,O24+(O$6-temps!N18-$C$2))</f>
        <v>0</v>
      </c>
      <c r="P25" s="6">
        <f>MAX(0,P24+(P$6-temps!O18-$C$2))</f>
        <v>0</v>
      </c>
      <c r="Q25" s="6">
        <f>MAX(0,Q24+(Q$6-temps!P18-$C$2))</f>
        <v>0</v>
      </c>
      <c r="R25" s="6">
        <f>MAX(0,R24+(R$6-temps!Q18-$C$2))</f>
        <v>0</v>
      </c>
      <c r="S25" s="6">
        <f>MAX(0,S24+(S$6-temps!R18-$C$2))</f>
        <v>0</v>
      </c>
      <c r="T25" s="6">
        <f>MAX(0,T24+(T$6-temps!S18-$C$2))</f>
        <v>0</v>
      </c>
      <c r="U25" s="6"/>
      <c r="V25" s="6"/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0</v>
      </c>
      <c r="R26" s="6">
        <f>MAX(0,R25+(R$6-temps!Q19-$C$2))</f>
        <v>0</v>
      </c>
      <c r="S26" s="6">
        <f>MAX(0,S25+(S$6-temps!R19-$C$2))</f>
        <v>0</v>
      </c>
      <c r="T26" s="6">
        <f>MAX(0,T25+(T$6-temps!S19-$C$2))</f>
        <v>0</v>
      </c>
      <c r="U26" s="6"/>
      <c r="V26" s="6"/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0</v>
      </c>
      <c r="Q27" s="6">
        <f>MAX(0,Q26+(Q$6-temps!P20-$C$2))</f>
        <v>0</v>
      </c>
      <c r="R27" s="6">
        <f>MAX(0,R26+(R$6-temps!Q20-$C$2))</f>
        <v>0</v>
      </c>
      <c r="S27" s="6">
        <f>MAX(0,S26+(S$6-temps!R20-$C$2))</f>
        <v>0</v>
      </c>
      <c r="T27" s="6">
        <f>MAX(0,T26+(T$6-temps!S20-$C$2))</f>
        <v>0</v>
      </c>
      <c r="U27" s="6"/>
      <c r="V27" s="6"/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0</v>
      </c>
      <c r="T28" s="6">
        <f>MAX(0,T27+(T$6-temps!S21-$C$2))</f>
        <v>0</v>
      </c>
      <c r="U28" s="6"/>
      <c r="V28" s="6"/>
    </row>
    <row r="29" spans="2:22" x14ac:dyDescent="0.25">
      <c r="B29" s="1">
        <f>temps!A22</f>
        <v>42937</v>
      </c>
      <c r="C29" s="6">
        <f>MAX(0,C28+(C$6-temps!B22-$C$2))</f>
        <v>0.97862575399946117</v>
      </c>
      <c r="D29" s="6">
        <f>MAX(0,D28+(D$6-temps!C22-$C$2))</f>
        <v>1.167591219389994</v>
      </c>
      <c r="E29" s="6">
        <f>MAX(0,E28+(E$6-temps!D22-$C$2))</f>
        <v>0.89433273616307352</v>
      </c>
      <c r="F29" s="6">
        <f>MAX(0,F28+(F$6-temps!E22-$C$2))</f>
        <v>0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0</v>
      </c>
      <c r="T29" s="6">
        <f>MAX(0,T28+(T$6-temps!S22-$C$2))</f>
        <v>0</v>
      </c>
      <c r="U29" s="6"/>
      <c r="V29" s="6"/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</v>
      </c>
      <c r="E30" s="6">
        <f>MAX(0,E29+(E$6-temps!D23-$C$2))</f>
        <v>0</v>
      </c>
      <c r="F30" s="6">
        <f>MAX(0,F29+(F$6-temps!E23-$C$2))</f>
        <v>0</v>
      </c>
      <c r="G30" s="6">
        <f>MAX(0,G29+(G$6-temps!F23-$C$2))</f>
        <v>0</v>
      </c>
      <c r="H30" s="6">
        <f>MAX(0,H29+(H$6-temps!G23-$C$2))</f>
        <v>0</v>
      </c>
      <c r="I30" s="6">
        <f>MAX(0,I29+(I$6-temps!H23-$C$2))</f>
        <v>0</v>
      </c>
      <c r="J30" s="6">
        <f>MAX(0,J29+(J$6-temps!I23-$C$2))</f>
        <v>0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</v>
      </c>
      <c r="N30" s="6">
        <f>MAX(0,N29+(N$6-temps!M23-$C$2))</f>
        <v>0</v>
      </c>
      <c r="O30" s="6">
        <f>MAX(0,O29+(O$6-temps!N23-$C$2))</f>
        <v>0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/>
      <c r="V30" s="6"/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0</v>
      </c>
      <c r="H31" s="6">
        <f>MAX(0,H30+(H$6-temps!G24-$C$2))</f>
        <v>0</v>
      </c>
      <c r="I31" s="6">
        <f>MAX(0,I30+(I$6-temps!H24-$C$2))</f>
        <v>0</v>
      </c>
      <c r="J31" s="6">
        <f>MAX(0,J30+(J$6-temps!I24-$C$2))</f>
        <v>3.5175153828618466E-2</v>
      </c>
      <c r="K31" s="6">
        <f>MAX(0,K30+(K$6-temps!J24-$C$2))</f>
        <v>0</v>
      </c>
      <c r="L31" s="6">
        <f>MAX(0,L30+(L$6-temps!K24-$C$2))</f>
        <v>0</v>
      </c>
      <c r="M31" s="6">
        <f>MAX(0,M30+(M$6-temps!L24-$C$2))</f>
        <v>0</v>
      </c>
      <c r="N31" s="6">
        <f>MAX(0,N30+(N$6-temps!M24-$C$2))</f>
        <v>0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/>
      <c r="V31" s="6"/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1.4655716360454543</v>
      </c>
      <c r="H32" s="6">
        <f>MAX(0,H31+(H$6-temps!G25-$C$2))</f>
        <v>1.4331655277562989</v>
      </c>
      <c r="I32" s="6">
        <f>MAX(0,I31+(I$6-temps!H25-$C$2))</f>
        <v>2.0145910894520016</v>
      </c>
      <c r="J32" s="6">
        <f>MAX(0,J31+(J$6-temps!I25-$C$2))</f>
        <v>1.3723361140198169</v>
      </c>
      <c r="K32" s="6">
        <f>MAX(0,K31+(K$6-temps!J25-$C$2))</f>
        <v>6.5112088435070881E-2</v>
      </c>
      <c r="L32" s="6">
        <f>MAX(0,L31+(L$6-temps!K25-$C$2))</f>
        <v>0</v>
      </c>
      <c r="M32" s="6">
        <f>MAX(0,M31+(M$6-temps!L25-$C$2))</f>
        <v>0</v>
      </c>
      <c r="N32" s="6">
        <f>MAX(0,N31+(N$6-temps!M25-$C$2))</f>
        <v>0</v>
      </c>
      <c r="O32" s="6">
        <f>MAX(0,O31+(O$6-temps!N25-$C$2))</f>
        <v>0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</v>
      </c>
      <c r="S32" s="6">
        <f>MAX(0,S31+(S$6-temps!R25-$C$2))</f>
        <v>0</v>
      </c>
      <c r="T32" s="6">
        <f>MAX(0,T31+(T$6-temps!S25-$C$2))</f>
        <v>0</v>
      </c>
      <c r="U32" s="6"/>
      <c r="V32" s="6"/>
    </row>
    <row r="33" spans="2:22" x14ac:dyDescent="0.25">
      <c r="B33" s="1">
        <f>temps!A26</f>
        <v>42941</v>
      </c>
      <c r="C33" s="6">
        <f>MAX(0,C32+(C$6-temps!B26-$C$2))</f>
        <v>0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0.44535403175660804</v>
      </c>
      <c r="H33" s="6">
        <f>MAX(0,H32+(H$6-temps!G26-$C$2))</f>
        <v>0</v>
      </c>
      <c r="I33" s="6">
        <f>MAX(0,I32+(I$6-temps!H26-$C$2))</f>
        <v>1.002422448098403</v>
      </c>
      <c r="J33" s="6">
        <f>MAX(0,J32+(J$6-temps!I26-$C$2))</f>
        <v>0</v>
      </c>
      <c r="K33" s="6">
        <f>MAX(0,K32+(K$6-temps!J26-$C$2))</f>
        <v>0</v>
      </c>
      <c r="L33" s="6">
        <f>MAX(0,L32+(L$6-temps!K26-$C$2))</f>
        <v>0</v>
      </c>
      <c r="M33" s="6">
        <f>MAX(0,M32+(M$6-temps!L26-$C$2))</f>
        <v>0</v>
      </c>
      <c r="N33" s="6">
        <f>MAX(0,N32+(N$6-temps!M26-$C$2))</f>
        <v>0</v>
      </c>
      <c r="O33" s="6">
        <f>MAX(0,O32+(O$6-temps!N26-$C$2))</f>
        <v>0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/>
      <c r="V33" s="6"/>
    </row>
    <row r="34" spans="2:22" x14ac:dyDescent="0.25">
      <c r="B34" s="1">
        <f>temps!A27</f>
        <v>42942</v>
      </c>
      <c r="C34" s="6">
        <f>MAX(0,C33+(C$6-temps!B27-$C$2))</f>
        <v>0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0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0</v>
      </c>
      <c r="L34" s="6">
        <f>MAX(0,L33+(L$6-temps!K27-$C$2))</f>
        <v>0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0</v>
      </c>
      <c r="U34" s="6"/>
      <c r="V34" s="6"/>
    </row>
    <row r="35" spans="2:22" x14ac:dyDescent="0.25">
      <c r="B35" s="1">
        <f>temps!A28</f>
        <v>42943</v>
      </c>
      <c r="C35" s="6">
        <f>MAX(0,C34+(C$6-temps!B28-$C$2))</f>
        <v>0</v>
      </c>
      <c r="D35" s="6">
        <f>MAX(0,D34+(D$6-temps!C28-$C$2))</f>
        <v>0</v>
      </c>
      <c r="E35" s="6">
        <f>MAX(0,E34+(E$6-temps!D28-$C$2))</f>
        <v>0</v>
      </c>
      <c r="F35" s="6">
        <f>MAX(0,F34+(F$6-temps!E28-$C$2))</f>
        <v>0</v>
      </c>
      <c r="G35" s="6">
        <f>MAX(0,G34+(G$6-temps!F28-$C$2))</f>
        <v>0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</v>
      </c>
      <c r="U35" s="6"/>
      <c r="V35" s="6"/>
    </row>
    <row r="36" spans="2:22" x14ac:dyDescent="0.25">
      <c r="B36" s="1">
        <f>temps!A29</f>
        <v>42944</v>
      </c>
      <c r="C36" s="6">
        <f>MAX(0,C35+(C$6-temps!B29-$C$2))</f>
        <v>0</v>
      </c>
      <c r="D36" s="6">
        <f>MAX(0,D35+(D$6-temps!C29-$C$2))</f>
        <v>0</v>
      </c>
      <c r="E36" s="6">
        <f>MAX(0,E35+(E$6-temps!D29-$C$2))</f>
        <v>0</v>
      </c>
      <c r="F36" s="6">
        <f>MAX(0,F35+(F$6-temps!E29-$C$2))</f>
        <v>0</v>
      </c>
      <c r="G36" s="6">
        <f>MAX(0,G35+(G$6-temps!F29-$C$2))</f>
        <v>0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/>
      <c r="V36" s="6"/>
    </row>
    <row r="37" spans="2:22" x14ac:dyDescent="0.25">
      <c r="B37" s="1">
        <f>temps!A30</f>
        <v>42945</v>
      </c>
      <c r="C37" s="6">
        <f>MAX(0,C36+(C$6-temps!B30-$C$2))</f>
        <v>0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0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/>
      <c r="V37" s="6"/>
    </row>
    <row r="38" spans="2:22" x14ac:dyDescent="0.25">
      <c r="B38" s="1">
        <f>temps!A31</f>
        <v>42946</v>
      </c>
      <c r="C38" s="6">
        <f>MAX(0,C37+(C$6-temps!B31-$C$2))</f>
        <v>12.59651193286127</v>
      </c>
      <c r="D38" s="6">
        <f>MAX(0,D37+(D$6-temps!C31-$C$2))</f>
        <v>12.849602360587244</v>
      </c>
      <c r="E38" s="6">
        <f>MAX(0,E37+(E$6-temps!D31-$C$2))</f>
        <v>10.484941156360215</v>
      </c>
      <c r="F38" s="6">
        <f>MAX(0,F37+(F$6-temps!E31-$C$2))</f>
        <v>4.024188467051081</v>
      </c>
      <c r="G38" s="6">
        <f>MAX(0,G37+(G$6-temps!F31-$C$2))</f>
        <v>4.5734420549759598</v>
      </c>
      <c r="H38" s="6">
        <f>MAX(0,H37+(H$6-temps!G31-$C$2))</f>
        <v>2.5601212438670187</v>
      </c>
      <c r="I38" s="6">
        <f>MAX(0,I37+(I$6-temps!H31-$C$2))</f>
        <v>1.4300980686136713</v>
      </c>
      <c r="J38" s="6">
        <f>MAX(0,J37+(J$6-temps!I31-$C$2))</f>
        <v>0</v>
      </c>
      <c r="K38" s="6">
        <f>MAX(0,K37+(K$6-temps!J31-$C$2))</f>
        <v>0</v>
      </c>
      <c r="L38" s="6">
        <f>MAX(0,L37+(L$6-temps!K31-$C$2))</f>
        <v>0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0</v>
      </c>
      <c r="T38" s="6">
        <f>MAX(0,T37+(T$6-temps!S31-$C$2))</f>
        <v>0</v>
      </c>
      <c r="U38" s="6"/>
      <c r="V38" s="6"/>
    </row>
    <row r="39" spans="2:22" x14ac:dyDescent="0.25">
      <c r="B39" s="1">
        <f>temps!A32</f>
        <v>42947</v>
      </c>
      <c r="C39" s="6">
        <f>MAX(0,C38+(C$6-temps!B32-$C$2))</f>
        <v>17.266194597429859</v>
      </c>
      <c r="D39" s="6">
        <f>MAX(0,D38+(D$6-temps!C32-$C$2))</f>
        <v>17.751905835198968</v>
      </c>
      <c r="E39" s="6">
        <f>MAX(0,E38+(E$6-temps!D32-$C$2))</f>
        <v>15.024178313141473</v>
      </c>
      <c r="F39" s="6">
        <f>MAX(0,F38+(F$6-temps!E32-$C$2))</f>
        <v>4.4030215693987813</v>
      </c>
      <c r="G39" s="6">
        <f>MAX(0,G38+(G$6-temps!F32-$C$2))</f>
        <v>6.3992531030179638</v>
      </c>
      <c r="H39" s="6">
        <f>MAX(0,H38+(H$6-temps!G32-$C$2))</f>
        <v>3.7867933521893073</v>
      </c>
      <c r="I39" s="6">
        <f>MAX(0,I38+(I$6-temps!H32-$C$2))</f>
        <v>1.176105883946593</v>
      </c>
      <c r="J39" s="6">
        <f>MAX(0,J38+(J$6-temps!I32-$C$2))</f>
        <v>0</v>
      </c>
      <c r="K39" s="6">
        <f>MAX(0,K38+(K$6-temps!J32-$C$2))</f>
        <v>0</v>
      </c>
      <c r="L39" s="6">
        <f>MAX(0,L38+(L$6-temps!K32-$C$2))</f>
        <v>0</v>
      </c>
      <c r="M39" s="6">
        <f>MAX(0,M38+(M$6-temps!L32-$C$2))</f>
        <v>0</v>
      </c>
      <c r="N39" s="6">
        <f>MAX(0,N38+(N$6-temps!M32-$C$2))</f>
        <v>0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</v>
      </c>
      <c r="T39" s="6">
        <f>MAX(0,T38+(T$6-temps!S32-$C$2))</f>
        <v>0</v>
      </c>
      <c r="U39" s="6"/>
      <c r="V39" s="6"/>
    </row>
    <row r="40" spans="2:22" x14ac:dyDescent="0.25">
      <c r="B40" s="1">
        <f>temps!A33</f>
        <v>42948</v>
      </c>
      <c r="C40" s="6">
        <f>MAX(0,C39+(C$6-temps!B33-$C$2))</f>
        <v>17.94400734329928</v>
      </c>
      <c r="D40" s="6">
        <f>MAX(0,D39+(D$6-temps!C33-$C$2))</f>
        <v>18.658025819489094</v>
      </c>
      <c r="E40" s="6">
        <f>MAX(0,E39+(E$6-temps!D33-$C$2))</f>
        <v>17.520460366991678</v>
      </c>
      <c r="F40" s="6">
        <f>MAX(0,F39+(F$6-temps!E33-$C$2))</f>
        <v>4.0376462465213221</v>
      </c>
      <c r="G40" s="6">
        <f>MAX(0,G39+(G$6-temps!F33-$C$2))</f>
        <v>8.8531852367157882</v>
      </c>
      <c r="H40" s="6">
        <f>MAX(0,H39+(H$6-temps!G33-$C$2))</f>
        <v>5.4898085621614161</v>
      </c>
      <c r="I40" s="6">
        <f>MAX(0,I39+(I$6-temps!H33-$C$2))</f>
        <v>1.8206592977264746</v>
      </c>
      <c r="J40" s="6">
        <f>MAX(0,J39+(J$6-temps!I33-$C$2))</f>
        <v>0.32483453431899845</v>
      </c>
      <c r="K40" s="6">
        <f>MAX(0,K39+(K$6-temps!J33-$C$2))</f>
        <v>0</v>
      </c>
      <c r="L40" s="6">
        <f>MAX(0,L39+(L$6-temps!K33-$C$2))</f>
        <v>0</v>
      </c>
      <c r="M40" s="6">
        <f>MAX(0,M39+(M$6-temps!L33-$C$2))</f>
        <v>0</v>
      </c>
      <c r="N40" s="6">
        <f>MAX(0,N39+(N$6-temps!M33-$C$2))</f>
        <v>0</v>
      </c>
      <c r="O40" s="6">
        <f>MAX(0,O39+(O$6-temps!N33-$C$2))</f>
        <v>0</v>
      </c>
      <c r="P40" s="6">
        <f>MAX(0,P39+(P$6-temps!O33-$C$2))</f>
        <v>0</v>
      </c>
      <c r="Q40" s="6">
        <f>MAX(0,Q39+(Q$6-temps!P33-$C$2))</f>
        <v>0</v>
      </c>
      <c r="R40" s="6">
        <f>MAX(0,R39+(R$6-temps!Q33-$C$2))</f>
        <v>0</v>
      </c>
      <c r="S40" s="6">
        <f>MAX(0,S39+(S$6-temps!R33-$C$2))</f>
        <v>0</v>
      </c>
      <c r="T40" s="6">
        <f>MAX(0,T39+(T$6-temps!S33-$C$2))</f>
        <v>0</v>
      </c>
      <c r="U40" s="6"/>
      <c r="V40" s="6"/>
    </row>
    <row r="41" spans="2:22" x14ac:dyDescent="0.25">
      <c r="B41" s="1">
        <f>temps!A34</f>
        <v>42949</v>
      </c>
      <c r="C41" s="6">
        <f>MAX(0,C40+(C$6-temps!B34-$C$2))</f>
        <v>14.548649357461381</v>
      </c>
      <c r="D41" s="6">
        <f>MAX(0,D40+(D$6-temps!C34-$C$2))</f>
        <v>15.506218354510509</v>
      </c>
      <c r="E41" s="6">
        <f>MAX(0,E40+(E$6-temps!D34-$C$2))</f>
        <v>16.434455113270353</v>
      </c>
      <c r="F41" s="6">
        <f>MAX(0,F40+(F$6-temps!E34-$C$2))</f>
        <v>2.1955182121306729</v>
      </c>
      <c r="G41" s="6">
        <f>MAX(0,G40+(G$6-temps!F34-$C$2))</f>
        <v>9.4249105306422223</v>
      </c>
      <c r="H41" s="6">
        <f>MAX(0,H40+(H$6-temps!G34-$C$2))</f>
        <v>5.7632542166737544</v>
      </c>
      <c r="I41" s="6">
        <f>MAX(0,I40+(I$6-temps!H34-$C$2))</f>
        <v>1.4226966925725257</v>
      </c>
      <c r="J41" s="6">
        <f>MAX(0,J40+(J$6-temps!I34-$C$2))</f>
        <v>0</v>
      </c>
      <c r="K41" s="6">
        <f>MAX(0,K40+(K$6-temps!J34-$C$2))</f>
        <v>0</v>
      </c>
      <c r="L41" s="6">
        <f>MAX(0,L40+(L$6-temps!K34-$C$2))</f>
        <v>0</v>
      </c>
      <c r="M41" s="6">
        <f>MAX(0,M40+(M$6-temps!L34-$C$2))</f>
        <v>0</v>
      </c>
      <c r="N41" s="6">
        <f>MAX(0,N40+(N$6-temps!M34-$C$2))</f>
        <v>0</v>
      </c>
      <c r="O41" s="6">
        <f>MAX(0,O40+(O$6-temps!N34-$C$2))</f>
        <v>0</v>
      </c>
      <c r="P41" s="6">
        <f>MAX(0,P40+(P$6-temps!O34-$C$2))</f>
        <v>0</v>
      </c>
      <c r="Q41" s="6">
        <f>MAX(0,Q40+(Q$6-temps!P34-$C$2))</f>
        <v>0</v>
      </c>
      <c r="R41" s="6">
        <f>MAX(0,R40+(R$6-temps!Q34-$C$2))</f>
        <v>0</v>
      </c>
      <c r="S41" s="6">
        <f>MAX(0,S40+(S$6-temps!R34-$C$2))</f>
        <v>0</v>
      </c>
      <c r="T41" s="6">
        <f>MAX(0,T40+(T$6-temps!S34-$C$2))</f>
        <v>0</v>
      </c>
      <c r="U41" s="6"/>
      <c r="V41" s="6"/>
    </row>
    <row r="42" spans="2:22" x14ac:dyDescent="0.25">
      <c r="B42" s="1">
        <f>temps!A35</f>
        <v>42950</v>
      </c>
      <c r="C42" s="6">
        <f>MAX(0,C41+(C$6-temps!B35-$C$2))</f>
        <v>10.218332022029982</v>
      </c>
      <c r="D42" s="6">
        <f>MAX(0,D41+(D$6-temps!C35-$C$2))</f>
        <v>11.401210864152862</v>
      </c>
      <c r="E42" s="6">
        <f>MAX(0,E41+(E$6-temps!D35-$C$2))</f>
        <v>14.114722566995106</v>
      </c>
      <c r="F42" s="6">
        <f>MAX(0,F41+(F$6-temps!E35-$C$2))</f>
        <v>0</v>
      </c>
      <c r="G42" s="6">
        <f>MAX(0,G41+(G$6-temps!F35-$C$2))</f>
        <v>8.1086737937600759</v>
      </c>
      <c r="H42" s="6">
        <f>MAX(0,H41+(H$6-temps!G35-$C$2))</f>
        <v>4.1112560587363332</v>
      </c>
      <c r="I42" s="6">
        <f>MAX(0,I41+(I$6-temps!H35-$C$2))</f>
        <v>0</v>
      </c>
      <c r="J42" s="6">
        <f>MAX(0,J41+(J$6-temps!I35-$C$2))</f>
        <v>0</v>
      </c>
      <c r="K42" s="6">
        <f>MAX(0,K41+(K$6-temps!J35-$C$2))</f>
        <v>0</v>
      </c>
      <c r="L42" s="6">
        <f>MAX(0,L41+(L$6-temps!K35-$C$2))</f>
        <v>0</v>
      </c>
      <c r="M42" s="6">
        <f>MAX(0,M41+(M$6-temps!L35-$C$2))</f>
        <v>0</v>
      </c>
      <c r="N42" s="6">
        <f>MAX(0,N41+(N$6-temps!M35-$C$2))</f>
        <v>0</v>
      </c>
      <c r="O42" s="6">
        <f>MAX(0,O41+(O$6-temps!N35-$C$2))</f>
        <v>0</v>
      </c>
      <c r="P42" s="6">
        <f>MAX(0,P41+(P$6-temps!O35-$C$2))</f>
        <v>0</v>
      </c>
      <c r="Q42" s="6">
        <f>MAX(0,Q41+(Q$6-temps!P35-$C$2))</f>
        <v>0</v>
      </c>
      <c r="R42" s="6">
        <f>MAX(0,R41+(R$6-temps!Q35-$C$2))</f>
        <v>0</v>
      </c>
      <c r="S42" s="6">
        <f>MAX(0,S41+(S$6-temps!R35-$C$2))</f>
        <v>0</v>
      </c>
      <c r="T42" s="6">
        <f>MAX(0,T41+(T$6-temps!S35-$C$2))</f>
        <v>0</v>
      </c>
      <c r="U42" s="6"/>
      <c r="V42" s="6"/>
    </row>
    <row r="43" spans="2:22" x14ac:dyDescent="0.25">
      <c r="B43" s="1">
        <f>temps!A36</f>
        <v>42951</v>
      </c>
      <c r="C43" s="6">
        <f>MAX(0,C42+(C$6-temps!B36-$C$2))</f>
        <v>7.0099659061107822</v>
      </c>
      <c r="D43" s="6">
        <f>MAX(0,D42+(D$6-temps!C36-$C$2))</f>
        <v>8.3868619249567651</v>
      </c>
      <c r="E43" s="6">
        <f>MAX(0,E42+(E$6-temps!D36-$C$2))</f>
        <v>11.647226394574648</v>
      </c>
      <c r="F43" s="6">
        <f>MAX(0,F42+(F$6-temps!E36-$C$2))</f>
        <v>0</v>
      </c>
      <c r="G43" s="6">
        <f>MAX(0,G42+(G$6-temps!F36-$C$2))</f>
        <v>5.6105171705491497</v>
      </c>
      <c r="H43" s="6">
        <f>MAX(0,H42+(H$6-temps!G36-$C$2))</f>
        <v>1.0722665520370018</v>
      </c>
      <c r="I43" s="6">
        <f>MAX(0,I42+(I$6-temps!H36-$C$2))</f>
        <v>0</v>
      </c>
      <c r="J43" s="6">
        <f>MAX(0,J42+(J$6-temps!I36-$C$2))</f>
        <v>0</v>
      </c>
      <c r="K43" s="6">
        <f>MAX(0,K42+(K$6-temps!J36-$C$2))</f>
        <v>0</v>
      </c>
      <c r="L43" s="6">
        <f>MAX(0,L42+(L$6-temps!K36-$C$2))</f>
        <v>0</v>
      </c>
      <c r="M43" s="6">
        <f>MAX(0,M42+(M$6-temps!L36-$C$2))</f>
        <v>0</v>
      </c>
      <c r="N43" s="6">
        <f>MAX(0,N42+(N$6-temps!M36-$C$2))</f>
        <v>0</v>
      </c>
      <c r="O43" s="6">
        <f>MAX(0,O42+(O$6-temps!N36-$C$2))</f>
        <v>0</v>
      </c>
      <c r="P43" s="6">
        <f>MAX(0,P42+(P$6-temps!O36-$C$2))</f>
        <v>0</v>
      </c>
      <c r="Q43" s="6">
        <f>MAX(0,Q42+(Q$6-temps!P36-$C$2))</f>
        <v>0</v>
      </c>
      <c r="R43" s="6">
        <f>MAX(0,R42+(R$6-temps!Q36-$C$2))</f>
        <v>0</v>
      </c>
      <c r="S43" s="6">
        <f>MAX(0,S42+(S$6-temps!R36-$C$2))</f>
        <v>0</v>
      </c>
      <c r="T43" s="6">
        <f>MAX(0,T42+(T$6-temps!S36-$C$2))</f>
        <v>0</v>
      </c>
      <c r="U43" s="6"/>
      <c r="V43" s="6"/>
    </row>
    <row r="44" spans="2:22" x14ac:dyDescent="0.25">
      <c r="B44" s="1">
        <f>temps!A37</f>
        <v>42952</v>
      </c>
      <c r="C44" s="6">
        <f>MAX(0,C43+(C$6-temps!B37-$C$2))</f>
        <v>7.9479412536062428</v>
      </c>
      <c r="D44" s="6">
        <f>MAX(0,D43+(D$6-temps!C37-$C$2))</f>
        <v>9.4826723268014881</v>
      </c>
      <c r="E44" s="6">
        <f>MAX(0,E43+(E$6-temps!D37-$C$2))</f>
        <v>12.561875383361972</v>
      </c>
      <c r="F44" s="6">
        <f>MAX(0,F43+(F$6-temps!E37-$C$2))</f>
        <v>0</v>
      </c>
      <c r="G44" s="6">
        <f>MAX(0,G43+(G$6-temps!F37-$C$2))</f>
        <v>4.7195666823496438</v>
      </c>
      <c r="H44" s="6">
        <f>MAX(0,H43+(H$6-temps!G37-$C$2))</f>
        <v>0.20882659207011045</v>
      </c>
      <c r="I44" s="6">
        <f>MAX(0,I43+(I$6-temps!H37-$C$2))</f>
        <v>0</v>
      </c>
      <c r="J44" s="6">
        <f>MAX(0,J43+(J$6-temps!I37-$C$2))</f>
        <v>0</v>
      </c>
      <c r="K44" s="6">
        <f>MAX(0,K43+(K$6-temps!J37-$C$2))</f>
        <v>0</v>
      </c>
      <c r="L44" s="6">
        <f>MAX(0,L43+(L$6-temps!K37-$C$2))</f>
        <v>0</v>
      </c>
      <c r="M44" s="6">
        <f>MAX(0,M43+(M$6-temps!L37-$C$2))</f>
        <v>0</v>
      </c>
      <c r="N44" s="6">
        <f>MAX(0,N43+(N$6-temps!M37-$C$2))</f>
        <v>0</v>
      </c>
      <c r="O44" s="6">
        <f>MAX(0,O43+(O$6-temps!N37-$C$2))</f>
        <v>0</v>
      </c>
      <c r="P44" s="6">
        <f>MAX(0,P43+(P$6-temps!O37-$C$2))</f>
        <v>0</v>
      </c>
      <c r="Q44" s="6">
        <f>MAX(0,Q43+(Q$6-temps!P37-$C$2))</f>
        <v>0</v>
      </c>
      <c r="R44" s="6">
        <f>MAX(0,R43+(R$6-temps!Q37-$C$2))</f>
        <v>0</v>
      </c>
      <c r="S44" s="6">
        <f>MAX(0,S43+(S$6-temps!R37-$C$2))</f>
        <v>0</v>
      </c>
      <c r="T44" s="6">
        <f>MAX(0,T43+(T$6-temps!S37-$C$2))</f>
        <v>0</v>
      </c>
      <c r="U44" s="6"/>
      <c r="V44" s="6"/>
    </row>
    <row r="45" spans="2:22" x14ac:dyDescent="0.25">
      <c r="B45" s="1">
        <f>temps!A38</f>
        <v>42953</v>
      </c>
      <c r="C45" s="6">
        <f>MAX(0,C44+(C$6-temps!B38-$C$2))</f>
        <v>9.0647783897195939</v>
      </c>
      <c r="D45" s="6">
        <f>MAX(0,D44+(D$6-temps!C38-$C$2))</f>
        <v>10.714476879796532</v>
      </c>
      <c r="E45" s="6">
        <f>MAX(0,E44+(E$6-temps!D38-$C$2))</f>
        <v>13.617044135784436</v>
      </c>
      <c r="F45" s="6">
        <f>MAX(0,F44+(F$6-temps!E38-$C$2))</f>
        <v>0</v>
      </c>
      <c r="G45" s="6">
        <f>MAX(0,G44+(G$6-temps!F38-$C$2))</f>
        <v>3.9660885885290877</v>
      </c>
      <c r="H45" s="6">
        <f>MAX(0,H44+(H$6-temps!G38-$C$2))</f>
        <v>0</v>
      </c>
      <c r="I45" s="6">
        <f>MAX(0,I44+(I$6-temps!H38-$C$2))</f>
        <v>0</v>
      </c>
      <c r="J45" s="6">
        <f>MAX(0,J44+(J$6-temps!I38-$C$2))</f>
        <v>0</v>
      </c>
      <c r="K45" s="6">
        <f>MAX(0,K44+(K$6-temps!J38-$C$2))</f>
        <v>0.56537002994274088</v>
      </c>
      <c r="L45" s="6">
        <f>MAX(0,L44+(L$6-temps!K38-$C$2))</f>
        <v>1.1718959932199544</v>
      </c>
      <c r="M45" s="6">
        <f>MAX(0,M44+(M$6-temps!L38-$C$2))</f>
        <v>0</v>
      </c>
      <c r="N45" s="6">
        <f>MAX(0,N44+(N$6-temps!M38-$C$2))</f>
        <v>0</v>
      </c>
      <c r="O45" s="6">
        <f>MAX(0,O44+(O$6-temps!N38-$C$2))</f>
        <v>0</v>
      </c>
      <c r="P45" s="6">
        <f>MAX(0,P44+(P$6-temps!O38-$C$2))</f>
        <v>0</v>
      </c>
      <c r="Q45" s="6">
        <f>MAX(0,Q44+(Q$6-temps!P38-$C$2))</f>
        <v>0</v>
      </c>
      <c r="R45" s="6">
        <f>MAX(0,R44+(R$6-temps!Q38-$C$2))</f>
        <v>0</v>
      </c>
      <c r="S45" s="6">
        <f>MAX(0,S44+(S$6-temps!R38-$C$2))</f>
        <v>0</v>
      </c>
      <c r="T45" s="6">
        <f>MAX(0,T44+(T$6-temps!S38-$C$2))</f>
        <v>0</v>
      </c>
      <c r="U45" s="6"/>
      <c r="V45" s="6"/>
    </row>
    <row r="46" spans="2:22" x14ac:dyDescent="0.25">
      <c r="B46" s="1">
        <f>temps!A39</f>
        <v>42954</v>
      </c>
      <c r="C46" s="6">
        <f>MAX(0,C45+(C$6-temps!B39-$C$2))</f>
        <v>14.214135851036184</v>
      </c>
      <c r="D46" s="6">
        <f>MAX(0,D45+(D$6-temps!C39-$C$2))</f>
        <v>15.972189554093525</v>
      </c>
      <c r="E46" s="6">
        <f>MAX(0,E45+(E$6-temps!D39-$C$2))</f>
        <v>18.489859149755318</v>
      </c>
      <c r="F46" s="6">
        <f>MAX(0,F45+(F$6-temps!E39-$C$2))</f>
        <v>1.5675444604082607</v>
      </c>
      <c r="G46" s="6">
        <f>MAX(0,G45+(G$6-temps!F39-$C$2))</f>
        <v>5.4799745299123721</v>
      </c>
      <c r="H46" s="6">
        <f>MAX(0,H45+(H$6-temps!G39-$C$2))</f>
        <v>0</v>
      </c>
      <c r="I46" s="6">
        <f>MAX(0,I45+(I$6-temps!H39-$C$2))</f>
        <v>0.47106569911664131</v>
      </c>
      <c r="J46" s="6">
        <f>MAX(0,J45+(J$6-temps!I39-$C$2))</f>
        <v>8.7346515329158603E-2</v>
      </c>
      <c r="K46" s="6">
        <f>MAX(0,K45+(K$6-temps!J39-$C$2))</f>
        <v>1.3865264074771417</v>
      </c>
      <c r="L46" s="6">
        <f>MAX(0,L45+(L$6-temps!K39-$C$2))</f>
        <v>2.0250133637170387</v>
      </c>
      <c r="M46" s="6">
        <f>MAX(0,M45+(M$6-temps!L39-$C$2))</f>
        <v>0</v>
      </c>
      <c r="N46" s="6">
        <f>MAX(0,N45+(N$6-temps!M39-$C$2))</f>
        <v>0</v>
      </c>
      <c r="O46" s="6">
        <f>MAX(0,O45+(O$6-temps!N39-$C$2))</f>
        <v>0</v>
      </c>
      <c r="P46" s="6">
        <f>MAX(0,P45+(P$6-temps!O39-$C$2))</f>
        <v>0</v>
      </c>
      <c r="Q46" s="6">
        <f>MAX(0,Q45+(Q$6-temps!P39-$C$2))</f>
        <v>0</v>
      </c>
      <c r="R46" s="6">
        <f>MAX(0,R45+(R$6-temps!Q39-$C$2))</f>
        <v>0</v>
      </c>
      <c r="S46" s="6">
        <f>MAX(0,S45+(S$6-temps!R39-$C$2))</f>
        <v>0</v>
      </c>
      <c r="T46" s="6">
        <f>MAX(0,T45+(T$6-temps!S39-$C$2))</f>
        <v>0</v>
      </c>
      <c r="U46" s="6"/>
      <c r="V46" s="6"/>
    </row>
    <row r="47" spans="2:22" x14ac:dyDescent="0.25">
      <c r="B47" s="1">
        <f>temps!A40</f>
        <v>42955</v>
      </c>
      <c r="C47" s="6">
        <f>MAX(0,C46+(C$6-temps!B40-$C$2))</f>
        <v>26.444794125360914</v>
      </c>
      <c r="D47" s="6">
        <f>MAX(0,D46+(D$6-temps!C40-$C$2))</f>
        <v>28.29313273546699</v>
      </c>
      <c r="E47" s="6">
        <f>MAX(0,E46+(E$6-temps!D40-$C$2))</f>
        <v>29.737057005177853</v>
      </c>
      <c r="F47" s="6">
        <f>MAX(0,F46+(F$6-temps!E40-$C$2))</f>
        <v>8.5322199894136901</v>
      </c>
      <c r="G47" s="6">
        <f>MAX(0,G46+(G$6-temps!F40-$C$2))</f>
        <v>9.9512444465545542</v>
      </c>
      <c r="H47" s="6">
        <f>MAX(0,H46+(H$6-temps!G40-$C$2))</f>
        <v>2.5017177115839191</v>
      </c>
      <c r="I47" s="6">
        <f>MAX(0,I46+(I$6-temps!H40-$C$2))</f>
        <v>3.0948833849570825</v>
      </c>
      <c r="J47" s="6">
        <f>MAX(0,J46+(J$6-temps!I40-$C$2))</f>
        <v>1.337375449602427</v>
      </c>
      <c r="K47" s="6">
        <f>MAX(0,K46+(K$6-temps!J40-$C$2))</f>
        <v>2.5843067549177228</v>
      </c>
      <c r="L47" s="6">
        <f>MAX(0,L46+(L$6-temps!K40-$C$2))</f>
        <v>2.4295940180350231</v>
      </c>
      <c r="M47" s="6">
        <f>MAX(0,M46+(M$6-temps!L40-$C$2))</f>
        <v>0</v>
      </c>
      <c r="N47" s="6">
        <f>MAX(0,N46+(N$6-temps!M40-$C$2))</f>
        <v>0</v>
      </c>
      <c r="O47" s="6">
        <f>MAX(0,O46+(O$6-temps!N40-$C$2))</f>
        <v>0</v>
      </c>
      <c r="P47" s="6">
        <f>MAX(0,P46+(P$6-temps!O40-$C$2))</f>
        <v>0</v>
      </c>
      <c r="Q47" s="6">
        <f>MAX(0,Q46+(Q$6-temps!P40-$C$2))</f>
        <v>0</v>
      </c>
      <c r="R47" s="6">
        <f>MAX(0,R46+(R$6-temps!Q40-$C$2))</f>
        <v>0</v>
      </c>
      <c r="S47" s="6">
        <f>MAX(0,S46+(S$6-temps!R40-$C$2))</f>
        <v>0</v>
      </c>
      <c r="T47" s="6">
        <f>MAX(0,T46+(T$6-temps!S40-$C$2))</f>
        <v>0</v>
      </c>
      <c r="U47" s="6"/>
      <c r="V47" s="6"/>
    </row>
    <row r="48" spans="2:22" x14ac:dyDescent="0.25">
      <c r="B48" s="1">
        <f>temps!A41</f>
        <v>42956</v>
      </c>
      <c r="C48" s="6">
        <f>MAX(0,C47+(C$6-temps!B41-$C$2))</f>
        <v>31.756753212693773</v>
      </c>
      <c r="D48" s="6">
        <f>MAX(0,D47+(D$6-temps!C41-$C$2))</f>
        <v>33.677848533094867</v>
      </c>
      <c r="E48" s="6">
        <f>MAX(0,E47+(E$6-temps!D41-$C$2))</f>
        <v>34.57450368520248</v>
      </c>
      <c r="F48" s="6">
        <f>MAX(0,F47+(F$6-temps!E41-$C$2))</f>
        <v>10.955118471004507</v>
      </c>
      <c r="G48" s="6">
        <f>MAX(0,G47+(G$6-temps!F41-$C$2))</f>
        <v>11.322905817801358</v>
      </c>
      <c r="H48" s="6">
        <f>MAX(0,H47+(H$6-temps!G41-$C$2))</f>
        <v>2.4449730096884577</v>
      </c>
      <c r="I48" s="6">
        <f>MAX(0,I47+(I$6-temps!H41-$C$2))</f>
        <v>3.3037176713342342</v>
      </c>
      <c r="J48" s="6">
        <f>MAX(0,J47+(J$6-temps!I41-$C$2))</f>
        <v>0.54250617240399546</v>
      </c>
      <c r="K48" s="6">
        <f>MAX(0,K47+(K$6-temps!J41-$C$2))</f>
        <v>4.3697215222609538</v>
      </c>
      <c r="L48" s="6">
        <f>MAX(0,L47+(L$6-temps!K41-$C$2))</f>
        <v>3.7657686617854775</v>
      </c>
      <c r="M48" s="6">
        <f>MAX(0,M47+(M$6-temps!L41-$C$2))</f>
        <v>0</v>
      </c>
      <c r="N48" s="6">
        <f>MAX(0,N47+(N$6-temps!M41-$C$2))</f>
        <v>0</v>
      </c>
      <c r="O48" s="6">
        <f>MAX(0,O47+(O$6-temps!N41-$C$2))</f>
        <v>0</v>
      </c>
      <c r="P48" s="6">
        <f>MAX(0,P47+(P$6-temps!O41-$C$2))</f>
        <v>0</v>
      </c>
      <c r="Q48" s="6">
        <f>MAX(0,Q47+(Q$6-temps!P41-$C$2))</f>
        <v>0</v>
      </c>
      <c r="R48" s="6">
        <f>MAX(0,R47+(R$6-temps!Q41-$C$2))</f>
        <v>0</v>
      </c>
      <c r="S48" s="6">
        <f>MAX(0,S47+(S$6-temps!R41-$C$2))</f>
        <v>0</v>
      </c>
      <c r="T48" s="6">
        <f>MAX(0,T47+(T$6-temps!S41-$C$2))</f>
        <v>0</v>
      </c>
      <c r="U48" s="6"/>
      <c r="V48" s="6"/>
    </row>
    <row r="49" spans="2:22" x14ac:dyDescent="0.25">
      <c r="B49" s="1">
        <f>temps!A42</f>
        <v>42957</v>
      </c>
      <c r="C49" s="6">
        <f>MAX(0,C48+(C$6-temps!B42-$C$2))</f>
        <v>31.174403356937205</v>
      </c>
      <c r="D49" s="6">
        <f>MAX(0,D48+(D$6-temps!C42-$C$2))</f>
        <v>33.145424802708504</v>
      </c>
      <c r="E49" s="6">
        <f>MAX(0,E48+(E$6-temps!D42-$C$2))</f>
        <v>34.717804362238383</v>
      </c>
      <c r="F49" s="6">
        <f>MAX(0,F48+(F$6-temps!E42-$C$2))</f>
        <v>8.4131457851585765</v>
      </c>
      <c r="G49" s="6">
        <f>MAX(0,G48+(G$6-temps!F42-$C$2))</f>
        <v>10.424489007914961</v>
      </c>
      <c r="H49" s="6">
        <f>MAX(0,H48+(H$6-temps!G42-$C$2))</f>
        <v>1.1617120831835268</v>
      </c>
      <c r="I49" s="6">
        <f>MAX(0,I48+(I$6-temps!H42-$C$2))</f>
        <v>2.3458893130645553</v>
      </c>
      <c r="J49" s="6">
        <f>MAX(0,J48+(J$6-temps!I42-$C$2))</f>
        <v>0</v>
      </c>
      <c r="K49" s="6">
        <f>MAX(0,K48+(K$6-temps!J42-$C$2))</f>
        <v>4.2824604473656747</v>
      </c>
      <c r="L49" s="6">
        <f>MAX(0,L48+(L$6-temps!K42-$C$2))</f>
        <v>2.7170724917790015</v>
      </c>
      <c r="M49" s="6">
        <f>MAX(0,M48+(M$6-temps!L42-$C$2))</f>
        <v>0</v>
      </c>
      <c r="N49" s="6">
        <f>MAX(0,N48+(N$6-temps!M42-$C$2))</f>
        <v>0</v>
      </c>
      <c r="O49" s="6">
        <f>MAX(0,O48+(O$6-temps!N42-$C$2))</f>
        <v>0</v>
      </c>
      <c r="P49" s="6">
        <f>MAX(0,P48+(P$6-temps!O42-$C$2))</f>
        <v>0</v>
      </c>
      <c r="Q49" s="6">
        <f>MAX(0,Q48+(Q$6-temps!P42-$C$2))</f>
        <v>0</v>
      </c>
      <c r="R49" s="6">
        <f>MAX(0,R48+(R$6-temps!Q42-$C$2))</f>
        <v>0</v>
      </c>
      <c r="S49" s="6">
        <f>MAX(0,S48+(S$6-temps!R42-$C$2))</f>
        <v>0</v>
      </c>
      <c r="T49" s="6">
        <f>MAX(0,T48+(T$6-temps!S42-$C$2))</f>
        <v>0</v>
      </c>
      <c r="U49" s="6"/>
      <c r="V49" s="6"/>
    </row>
    <row r="50" spans="2:22" x14ac:dyDescent="0.25">
      <c r="B50" s="1">
        <f>temps!A43</f>
        <v>42958</v>
      </c>
      <c r="C50" s="6">
        <f>MAX(0,C49+(C$6-temps!B43-$C$2))</f>
        <v>28.673354314188764</v>
      </c>
      <c r="D50" s="6">
        <f>MAX(0,D49+(D$6-temps!C43-$C$2))</f>
        <v>30.677984452026898</v>
      </c>
      <c r="E50" s="6">
        <f>MAX(0,E49+(E$6-temps!D43-$C$2))</f>
        <v>34.355621602289055</v>
      </c>
      <c r="F50" s="6">
        <f>MAX(0,F49+(F$6-temps!E43-$C$2))</f>
        <v>5.0580038993926273</v>
      </c>
      <c r="G50" s="6">
        <f>MAX(0,G49+(G$6-temps!F43-$C$2))</f>
        <v>8.9010258869812056</v>
      </c>
      <c r="H50" s="6">
        <f>MAX(0,H49+(H$6-temps!G43-$C$2))</f>
        <v>0</v>
      </c>
      <c r="I50" s="6">
        <f>MAX(0,I49+(I$6-temps!H43-$C$2))</f>
        <v>0.54588420162310669</v>
      </c>
      <c r="J50" s="6">
        <f>MAX(0,J49+(J$6-temps!I43-$C$2))</f>
        <v>0</v>
      </c>
      <c r="K50" s="6">
        <f>MAX(0,K49+(K$6-temps!J43-$C$2))</f>
        <v>4.6895469712390954</v>
      </c>
      <c r="L50" s="6">
        <f>MAX(0,L49+(L$6-temps!K43-$C$2))</f>
        <v>1.8171493556765554</v>
      </c>
      <c r="M50" s="6">
        <f>MAX(0,M49+(M$6-temps!L43-$C$2))</f>
        <v>0.70106634210541863</v>
      </c>
      <c r="N50" s="6">
        <f>MAX(0,N49+(N$6-temps!M43-$C$2))</f>
        <v>0</v>
      </c>
      <c r="O50" s="6">
        <f>MAX(0,O49+(O$6-temps!N43-$C$2))</f>
        <v>0.77010421961003317</v>
      </c>
      <c r="P50" s="6">
        <f>MAX(0,P49+(P$6-temps!O43-$C$2))</f>
        <v>0</v>
      </c>
      <c r="Q50" s="6">
        <f>MAX(0,Q49+(Q$6-temps!P43-$C$2))</f>
        <v>0</v>
      </c>
      <c r="R50" s="6">
        <f>MAX(0,R49+(R$6-temps!Q43-$C$2))</f>
        <v>0</v>
      </c>
      <c r="S50" s="6">
        <f>MAX(0,S49+(S$6-temps!R43-$C$2))</f>
        <v>0</v>
      </c>
      <c r="T50" s="6">
        <f>MAX(0,T49+(T$6-temps!S43-$C$2))</f>
        <v>0</v>
      </c>
      <c r="U50" s="6"/>
      <c r="V50" s="6"/>
    </row>
    <row r="51" spans="2:22" x14ac:dyDescent="0.25">
      <c r="B51" s="1">
        <f>temps!A44</f>
        <v>42959</v>
      </c>
      <c r="C51" s="6">
        <f>MAX(0,C50+(C$6-temps!B44-$C$2))</f>
        <v>26.229215840546004</v>
      </c>
      <c r="D51" s="6">
        <f>MAX(0,D50+(D$6-temps!C44-$C$2))</f>
        <v>28.257454994220421</v>
      </c>
      <c r="E51" s="6">
        <f>MAX(0,E50+(E$6-temps!D44-$C$2))</f>
        <v>33.51965470487422</v>
      </c>
      <c r="F51" s="6">
        <f>MAX(0,F50+(F$6-temps!E44-$C$2))</f>
        <v>1.6399206887400481</v>
      </c>
      <c r="G51" s="6">
        <f>MAX(0,G50+(G$6-temps!F44-$C$2))</f>
        <v>7.3178279931303596</v>
      </c>
      <c r="H51" s="6">
        <f>MAX(0,H50+(H$6-temps!G44-$C$2))</f>
        <v>0</v>
      </c>
      <c r="I51" s="6">
        <f>MAX(0,I50+(I$6-temps!H44-$C$2))</f>
        <v>0</v>
      </c>
      <c r="J51" s="6">
        <f>MAX(0,J50+(J$6-temps!I44-$C$2))</f>
        <v>0</v>
      </c>
      <c r="K51" s="6">
        <f>MAX(0,K50+(K$6-temps!J44-$C$2))</f>
        <v>5.1570860638823062</v>
      </c>
      <c r="L51" s="6">
        <f>MAX(0,L50+(L$6-temps!K44-$C$2))</f>
        <v>1.4630267652196598</v>
      </c>
      <c r="M51" s="6">
        <f>MAX(0,M50+(M$6-temps!L44-$C$2))</f>
        <v>2.4913546199569874</v>
      </c>
      <c r="N51" s="6">
        <f>MAX(0,N50+(N$6-temps!M44-$C$2))</f>
        <v>0</v>
      </c>
      <c r="O51" s="6">
        <f>MAX(0,O50+(O$6-temps!N44-$C$2))</f>
        <v>0.33071859126069603</v>
      </c>
      <c r="P51" s="6">
        <f>MAX(0,P50+(P$6-temps!O44-$C$2))</f>
        <v>0</v>
      </c>
      <c r="Q51" s="6">
        <f>MAX(0,Q50+(Q$6-temps!P44-$C$2))</f>
        <v>0</v>
      </c>
      <c r="R51" s="6">
        <f>MAX(0,R50+(R$6-temps!Q44-$C$2))</f>
        <v>0</v>
      </c>
      <c r="S51" s="6">
        <f>MAX(0,S50+(S$6-temps!R44-$C$2))</f>
        <v>0</v>
      </c>
      <c r="T51" s="6">
        <f>MAX(0,T50+(T$6-temps!S44-$C$2))</f>
        <v>0</v>
      </c>
      <c r="U51" s="6"/>
      <c r="V51" s="6"/>
    </row>
    <row r="52" spans="2:22" x14ac:dyDescent="0.25">
      <c r="B52" s="1">
        <f>temps!A45</f>
        <v>42960</v>
      </c>
      <c r="C52" s="6">
        <f>MAX(0,C51+(C$6-temps!B45-$C$2))</f>
        <v>24.695646472594316</v>
      </c>
      <c r="D52" s="6">
        <f>MAX(0,D51+(D$6-temps!C45-$C$2))</f>
        <v>26.772764360603635</v>
      </c>
      <c r="E52" s="6">
        <f>MAX(0,E51+(E$6-temps!D45-$C$2))</f>
        <v>34.813697146002312</v>
      </c>
      <c r="F52" s="6">
        <f>MAX(0,F51+(F$6-temps!E45-$C$2))</f>
        <v>0</v>
      </c>
      <c r="G52" s="6">
        <f>MAX(0,G51+(G$6-temps!F45-$C$2))</f>
        <v>6.8097848662547236</v>
      </c>
      <c r="H52" s="6">
        <f>MAX(0,H51+(H$6-temps!G45-$C$2))</f>
        <v>0</v>
      </c>
      <c r="I52" s="6">
        <f>MAX(0,I51+(I$6-temps!H45-$C$2))</f>
        <v>0</v>
      </c>
      <c r="J52" s="6">
        <f>MAX(0,J51+(J$6-temps!I45-$C$2))</f>
        <v>0</v>
      </c>
      <c r="K52" s="6">
        <f>MAX(0,K51+(K$6-temps!J45-$C$2))</f>
        <v>4.0009102389819473</v>
      </c>
      <c r="L52" s="6">
        <f>MAX(0,L51+(L$6-temps!K45-$C$2))</f>
        <v>0</v>
      </c>
      <c r="M52" s="6">
        <f>MAX(0,M51+(M$6-temps!L45-$C$2))</f>
        <v>1.1262760703038461</v>
      </c>
      <c r="N52" s="6">
        <f>MAX(0,N51+(N$6-temps!M45-$C$2))</f>
        <v>0</v>
      </c>
      <c r="O52" s="6">
        <f>MAX(0,O51+(O$6-temps!N45-$C$2))</f>
        <v>0</v>
      </c>
      <c r="P52" s="6">
        <f>MAX(0,P51+(P$6-temps!O45-$C$2))</f>
        <v>0</v>
      </c>
      <c r="Q52" s="6">
        <f>MAX(0,Q51+(Q$6-temps!P45-$C$2))</f>
        <v>0</v>
      </c>
      <c r="R52" s="6">
        <f>MAX(0,R51+(R$6-temps!Q45-$C$2))</f>
        <v>0</v>
      </c>
      <c r="S52" s="6">
        <f>MAX(0,S51+(S$6-temps!R45-$C$2))</f>
        <v>0</v>
      </c>
      <c r="T52" s="6">
        <f>MAX(0,T51+(T$6-temps!S45-$C$2))</f>
        <v>0</v>
      </c>
      <c r="U52" s="6"/>
      <c r="V52" s="6"/>
    </row>
    <row r="53" spans="2:22" x14ac:dyDescent="0.25">
      <c r="B53" s="1">
        <f>temps!A46</f>
        <v>42961</v>
      </c>
      <c r="C53" s="6">
        <f>MAX(0,C52+(C$6-temps!B46-$C$2))</f>
        <v>22.015735641227998</v>
      </c>
      <c r="D53" s="6">
        <f>MAX(0,D52+(D$6-temps!C46-$C$2))</f>
        <v>24.179843103354518</v>
      </c>
      <c r="E53" s="6">
        <f>MAX(0,E52+(E$6-temps!D46-$C$2))</f>
        <v>34.734639509642086</v>
      </c>
      <c r="F53" s="6">
        <f>MAX(0,F52+(F$6-temps!E46-$C$2))</f>
        <v>0</v>
      </c>
      <c r="G53" s="6">
        <f>MAX(0,G52+(G$6-temps!F46-$C$2))</f>
        <v>5.2709154899604078</v>
      </c>
      <c r="H53" s="6">
        <f>MAX(0,H52+(H$6-temps!G46-$C$2))</f>
        <v>0</v>
      </c>
      <c r="I53" s="6">
        <f>MAX(0,I52+(I$6-temps!H46-$C$2))</f>
        <v>0</v>
      </c>
      <c r="J53" s="6">
        <f>MAX(0,J52+(J$6-temps!I46-$C$2))</f>
        <v>0</v>
      </c>
      <c r="K53" s="6">
        <f>MAX(0,K52+(K$6-temps!J46-$C$2))</f>
        <v>2.7575506660486084</v>
      </c>
      <c r="L53" s="6">
        <f>MAX(0,L52+(L$6-temps!K46-$C$2))</f>
        <v>0</v>
      </c>
      <c r="M53" s="6">
        <f>MAX(0,M52+(M$6-temps!L46-$C$2))</f>
        <v>0</v>
      </c>
      <c r="N53" s="6">
        <f>MAX(0,N52+(N$6-temps!M46-$C$2))</f>
        <v>0</v>
      </c>
      <c r="O53" s="6">
        <f>MAX(0,O52+(O$6-temps!N46-$C$2))</f>
        <v>0</v>
      </c>
      <c r="P53" s="6">
        <f>MAX(0,P52+(P$6-temps!O46-$C$2))</f>
        <v>0</v>
      </c>
      <c r="Q53" s="6">
        <f>MAX(0,Q52+(Q$6-temps!P46-$C$2))</f>
        <v>0</v>
      </c>
      <c r="R53" s="6">
        <f>MAX(0,R52+(R$6-temps!Q46-$C$2))</f>
        <v>0</v>
      </c>
      <c r="S53" s="6">
        <f>MAX(0,S52+(S$6-temps!R46-$C$2))</f>
        <v>0</v>
      </c>
      <c r="T53" s="6">
        <f>MAX(0,T52+(T$6-temps!S46-$C$2))</f>
        <v>1.1784279195199652</v>
      </c>
      <c r="U53" s="6"/>
      <c r="V53" s="6"/>
    </row>
    <row r="54" spans="2:22" x14ac:dyDescent="0.25">
      <c r="B54" s="1">
        <f>temps!A47</f>
        <v>42962</v>
      </c>
      <c r="C54" s="6">
        <f>MAX(0,C53+(C$6-temps!B47-$C$2))</f>
        <v>16.148832939942977</v>
      </c>
      <c r="D54" s="6">
        <f>MAX(0,D53+(D$6-temps!C47-$C$2))</f>
        <v>18.44661121423173</v>
      </c>
      <c r="E54" s="6">
        <f>MAX(0,E53+(E$6-temps!D47-$C$2))</f>
        <v>31.26601363284966</v>
      </c>
      <c r="F54" s="6">
        <f>MAX(0,F53+(F$6-temps!E47-$C$2))</f>
        <v>0</v>
      </c>
      <c r="G54" s="6">
        <f>MAX(0,G53+(G$6-temps!F47-$C$2))</f>
        <v>1.1030737098848213</v>
      </c>
      <c r="H54" s="6">
        <f>MAX(0,H53+(H$6-temps!G47-$C$2))</f>
        <v>0</v>
      </c>
      <c r="I54" s="6">
        <f>MAX(0,I53+(I$6-temps!H47-$C$2))</f>
        <v>0</v>
      </c>
      <c r="J54" s="6">
        <f>MAX(0,J53+(J$6-temps!I47-$C$2))</f>
        <v>0</v>
      </c>
      <c r="K54" s="6">
        <f>MAX(0,K53+(K$6-temps!J47-$C$2))</f>
        <v>0</v>
      </c>
      <c r="L54" s="6">
        <f>MAX(0,L53+(L$6-temps!K47-$C$2))</f>
        <v>0</v>
      </c>
      <c r="M54" s="6">
        <f>MAX(0,M53+(M$6-temps!L47-$C$2))</f>
        <v>0</v>
      </c>
      <c r="N54" s="6">
        <f>MAX(0,N53+(N$6-temps!M47-$C$2))</f>
        <v>0</v>
      </c>
      <c r="O54" s="6">
        <f>MAX(0,O53+(O$6-temps!N47-$C$2))</f>
        <v>0</v>
      </c>
      <c r="P54" s="6">
        <f>MAX(0,P53+(P$6-temps!O47-$C$2))</f>
        <v>0</v>
      </c>
      <c r="Q54" s="6">
        <f>MAX(0,Q53+(Q$6-temps!P47-$C$2))</f>
        <v>0</v>
      </c>
      <c r="R54" s="6">
        <f>MAX(0,R53+(R$6-temps!Q47-$C$2))</f>
        <v>0</v>
      </c>
      <c r="S54" s="6">
        <f>MAX(0,S53+(S$6-temps!R47-$C$2))</f>
        <v>0</v>
      </c>
      <c r="T54" s="6">
        <f>MAX(0,T53+(T$6-temps!S47-$C$2))</f>
        <v>2.3994562734978406</v>
      </c>
      <c r="U54" s="6"/>
      <c r="V54" s="6"/>
    </row>
    <row r="55" spans="2:22" x14ac:dyDescent="0.25">
      <c r="B55" s="1">
        <f>temps!A48</f>
        <v>42963</v>
      </c>
      <c r="C55" s="6">
        <f>MAX(0,C54+(C$6-temps!B48-$C$2))</f>
        <v>10.151848937844939</v>
      </c>
      <c r="D55" s="6">
        <f>MAX(0,D54+(D$6-temps!C48-$C$2))</f>
        <v>12.614979612360944</v>
      </c>
      <c r="E55" s="6">
        <f>MAX(0,E54+(E$6-temps!D48-$C$2))</f>
        <v>28.164066021550362</v>
      </c>
      <c r="F55" s="6">
        <f>MAX(0,F54+(F$6-temps!E48-$C$2))</f>
        <v>0</v>
      </c>
      <c r="G55" s="6">
        <f>MAX(0,G54+(G$6-temps!F48-$C$2))</f>
        <v>0</v>
      </c>
      <c r="H55" s="6">
        <f>MAX(0,H54+(H$6-temps!G48-$C$2))</f>
        <v>0</v>
      </c>
      <c r="I55" s="6">
        <f>MAX(0,I54+(I$6-temps!H48-$C$2))</f>
        <v>0</v>
      </c>
      <c r="J55" s="6">
        <f>MAX(0,J54+(J$6-temps!I48-$C$2))</f>
        <v>0</v>
      </c>
      <c r="K55" s="6">
        <f>MAX(0,K54+(K$6-temps!J48-$C$2))</f>
        <v>0</v>
      </c>
      <c r="L55" s="6">
        <f>MAX(0,L54+(L$6-temps!K48-$C$2))</f>
        <v>0</v>
      </c>
      <c r="M55" s="6">
        <f>MAX(0,M54+(M$6-temps!L48-$C$2))</f>
        <v>0</v>
      </c>
      <c r="N55" s="6">
        <f>MAX(0,N54+(N$6-temps!M48-$C$2))</f>
        <v>0</v>
      </c>
      <c r="O55" s="6">
        <f>MAX(0,O54+(O$6-temps!N48-$C$2))</f>
        <v>0</v>
      </c>
      <c r="P55" s="6">
        <f>MAX(0,P54+(P$6-temps!O48-$C$2))</f>
        <v>0</v>
      </c>
      <c r="Q55" s="6">
        <f>MAX(0,Q54+(Q$6-temps!P48-$C$2))</f>
        <v>0</v>
      </c>
      <c r="R55" s="6">
        <f>MAX(0,R54+(R$6-temps!Q48-$C$2))</f>
        <v>0</v>
      </c>
      <c r="S55" s="6">
        <f>MAX(0,S54+(S$6-temps!R48-$C$2))</f>
        <v>0</v>
      </c>
      <c r="T55" s="6">
        <f>MAX(0,T54+(T$6-temps!S48-$C$2))</f>
        <v>4.1363402328686156</v>
      </c>
      <c r="U55" s="6"/>
      <c r="V55" s="6"/>
    </row>
    <row r="56" spans="2:22" x14ac:dyDescent="0.25">
      <c r="B56" s="1">
        <f>temps!A49</f>
        <v>42964</v>
      </c>
      <c r="C56" s="6">
        <f>MAX(0,C55+(C$6-temps!B49-$C$2))</f>
        <v>6.13860477314529</v>
      </c>
      <c r="D56" s="6">
        <f>MAX(0,D55+(D$6-temps!C49-$C$2))</f>
        <v>8.7706205626342992</v>
      </c>
      <c r="E56" s="6">
        <f>MAX(0,E55+(E$6-temps!D49-$C$2))</f>
        <v>25.807341383584706</v>
      </c>
      <c r="F56" s="6">
        <f>MAX(0,F55+(F$6-temps!E49-$C$2))</f>
        <v>0</v>
      </c>
      <c r="G56" s="6">
        <f>MAX(0,G55+(G$6-temps!F49-$C$2))</f>
        <v>0</v>
      </c>
      <c r="H56" s="6">
        <f>MAX(0,H55+(H$6-temps!G49-$C$2))</f>
        <v>0</v>
      </c>
      <c r="I56" s="6">
        <f>MAX(0,I55+(I$6-temps!H49-$C$2))</f>
        <v>0</v>
      </c>
      <c r="J56" s="6">
        <f>MAX(0,J55+(J$6-temps!I49-$C$2))</f>
        <v>0</v>
      </c>
      <c r="K56" s="6">
        <f>MAX(0,K55+(K$6-temps!J49-$C$2))</f>
        <v>0</v>
      </c>
      <c r="L56" s="6">
        <f>MAX(0,L55+(L$6-temps!K49-$C$2))</f>
        <v>0</v>
      </c>
      <c r="M56" s="6">
        <f>MAX(0,M55+(M$6-temps!L49-$C$2))</f>
        <v>0</v>
      </c>
      <c r="N56" s="6">
        <f>MAX(0,N55+(N$6-temps!M49-$C$2))</f>
        <v>0</v>
      </c>
      <c r="O56" s="6">
        <f>MAX(0,O55+(O$6-temps!N49-$C$2))</f>
        <v>0</v>
      </c>
      <c r="P56" s="6">
        <f>MAX(0,P55+(P$6-temps!O49-$C$2))</f>
        <v>0</v>
      </c>
      <c r="Q56" s="6">
        <f>MAX(0,Q55+(Q$6-temps!P49-$C$2))</f>
        <v>0</v>
      </c>
      <c r="R56" s="6">
        <f>MAX(0,R55+(R$6-temps!Q49-$C$2))</f>
        <v>0</v>
      </c>
      <c r="S56" s="6">
        <f>MAX(0,S55+(S$6-temps!R49-$C$2))</f>
        <v>0</v>
      </c>
      <c r="T56" s="6">
        <f>MAX(0,T55+(T$6-temps!S49-$C$2))</f>
        <v>2.5038774694817709</v>
      </c>
      <c r="U56" s="6"/>
      <c r="V56" s="6"/>
    </row>
    <row r="57" spans="2:22" x14ac:dyDescent="0.25">
      <c r="B57" s="1">
        <f>temps!A50</f>
        <v>42965</v>
      </c>
      <c r="C57" s="6">
        <f>MAX(0,C56+(C$6-temps!B50-$C$2))</f>
        <v>2.1741410962505006</v>
      </c>
      <c r="D57" s="6">
        <f>MAX(0,D56+(D$6-temps!C50-$C$2))</f>
        <v>4.9629267764860234</v>
      </c>
      <c r="E57" s="6">
        <f>MAX(0,E56+(E$6-temps!D50-$C$2))</f>
        <v>22.748606348160589</v>
      </c>
      <c r="F57" s="6">
        <f>MAX(0,F56+(F$6-temps!E50-$C$2))</f>
        <v>0</v>
      </c>
      <c r="G57" s="6">
        <f>MAX(0,G56+(G$6-temps!F50-$C$2))</f>
        <v>0</v>
      </c>
      <c r="H57" s="6">
        <f>MAX(0,H56+(H$6-temps!G50-$C$2))</f>
        <v>0</v>
      </c>
      <c r="I57" s="6">
        <f>MAX(0,I56+(I$6-temps!H50-$C$2))</f>
        <v>0</v>
      </c>
      <c r="J57" s="6">
        <f>MAX(0,J56+(J$6-temps!I50-$C$2))</f>
        <v>0</v>
      </c>
      <c r="K57" s="6">
        <f>MAX(0,K56+(K$6-temps!J50-$C$2))</f>
        <v>0</v>
      </c>
      <c r="L57" s="6">
        <f>MAX(0,L56+(L$6-temps!K50-$C$2))</f>
        <v>0</v>
      </c>
      <c r="M57" s="6">
        <f>MAX(0,M56+(M$6-temps!L50-$C$2))</f>
        <v>0</v>
      </c>
      <c r="N57" s="6">
        <f>MAX(0,N56+(N$6-temps!M50-$C$2))</f>
        <v>0</v>
      </c>
      <c r="O57" s="6">
        <f>MAX(0,O56+(O$6-temps!N50-$C$2))</f>
        <v>0</v>
      </c>
      <c r="P57" s="6">
        <f>MAX(0,P56+(P$6-temps!O50-$C$2))</f>
        <v>0</v>
      </c>
      <c r="Q57" s="6">
        <f>MAX(0,Q56+(Q$6-temps!P50-$C$2))</f>
        <v>0</v>
      </c>
      <c r="R57" s="6">
        <f>MAX(0,R56+(R$6-temps!Q50-$C$2))</f>
        <v>0</v>
      </c>
      <c r="S57" s="6">
        <f>MAX(0,S56+(S$6-temps!R50-$C$2))</f>
        <v>0</v>
      </c>
      <c r="T57" s="6">
        <f>MAX(0,T56+(T$6-temps!S50-$C$2))</f>
        <v>0</v>
      </c>
      <c r="U57" s="6"/>
      <c r="V57" s="6"/>
    </row>
    <row r="58" spans="2:22" x14ac:dyDescent="0.25">
      <c r="B58" s="1">
        <f>temps!A51</f>
        <v>42966</v>
      </c>
      <c r="C58" s="6">
        <f>MAX(0,C57+(C$6-temps!B51-$C$2))</f>
        <v>0</v>
      </c>
      <c r="D58" s="6">
        <f>MAX(0,D57+(D$6-temps!C51-$C$2))</f>
        <v>2.167512364204617</v>
      </c>
      <c r="E58" s="6">
        <f>MAX(0,E57+(E$6-temps!D51-$C$2))</f>
        <v>23.097911250290942</v>
      </c>
      <c r="F58" s="6">
        <f>MAX(0,F57+(F$6-temps!E51-$C$2))</f>
        <v>0</v>
      </c>
      <c r="G58" s="6">
        <f>MAX(0,G57+(G$6-temps!F51-$C$2))</f>
        <v>0</v>
      </c>
      <c r="H58" s="6">
        <f>MAX(0,H57+(H$6-temps!G51-$C$2))</f>
        <v>0</v>
      </c>
      <c r="I58" s="6">
        <f>MAX(0,I57+(I$6-temps!H51-$C$2))</f>
        <v>0</v>
      </c>
      <c r="J58" s="6">
        <f>MAX(0,J57+(J$6-temps!I51-$C$2))</f>
        <v>0</v>
      </c>
      <c r="K58" s="6">
        <f>MAX(0,K57+(K$6-temps!J51-$C$2))</f>
        <v>0</v>
      </c>
      <c r="L58" s="6">
        <f>MAX(0,L57+(L$6-temps!K51-$C$2))</f>
        <v>0</v>
      </c>
      <c r="M58" s="6">
        <f>MAX(0,M57+(M$6-temps!L51-$C$2))</f>
        <v>0</v>
      </c>
      <c r="N58" s="6">
        <f>MAX(0,N57+(N$6-temps!M51-$C$2))</f>
        <v>0</v>
      </c>
      <c r="O58" s="6">
        <f>MAX(0,O57+(O$6-temps!N51-$C$2))</f>
        <v>0</v>
      </c>
      <c r="P58" s="6">
        <f>MAX(0,P57+(P$6-temps!O51-$C$2))</f>
        <v>0</v>
      </c>
      <c r="Q58" s="6">
        <f>MAX(0,Q57+(Q$6-temps!P51-$C$2))</f>
        <v>0</v>
      </c>
      <c r="R58" s="6">
        <f>MAX(0,R57+(R$6-temps!Q51-$C$2))</f>
        <v>0</v>
      </c>
      <c r="S58" s="6">
        <f>MAX(0,S57+(S$6-temps!R51-$C$2))</f>
        <v>0</v>
      </c>
      <c r="T58" s="6">
        <f>MAX(0,T57+(T$6-temps!S51-$C$2))</f>
        <v>0</v>
      </c>
      <c r="U58" s="6"/>
      <c r="V58" s="6"/>
    </row>
    <row r="59" spans="2:22" x14ac:dyDescent="0.25">
      <c r="B59" s="1">
        <f>temps!A52</f>
        <v>42967</v>
      </c>
      <c r="C59" s="6">
        <f>MAX(0,C58+(C$6-temps!B52-$C$2))</f>
        <v>2.9786257539995304</v>
      </c>
      <c r="D59" s="6">
        <f>MAX(0,D58+(D$6-temps!C52-$C$2))</f>
        <v>5.3164360467467722</v>
      </c>
      <c r="E59" s="6">
        <f>MAX(0,E58+(E$6-temps!D52-$C$2))</f>
        <v>26.713567541337639</v>
      </c>
      <c r="F59" s="6">
        <f>MAX(0,F58+(F$6-temps!E52-$C$2))</f>
        <v>1.6120168727931903</v>
      </c>
      <c r="G59" s="6">
        <f>MAX(0,G58+(G$6-temps!F52-$C$2))</f>
        <v>3.0106994738586144</v>
      </c>
      <c r="H59" s="6">
        <f>MAX(0,H58+(H$6-temps!G52-$C$2))</f>
        <v>1.0871593077195389</v>
      </c>
      <c r="I59" s="6">
        <f>MAX(0,I58+(I$6-temps!H52-$C$2))</f>
        <v>0</v>
      </c>
      <c r="J59" s="6">
        <f>MAX(0,J58+(J$6-temps!I52-$C$2))</f>
        <v>0</v>
      </c>
      <c r="K59" s="6">
        <f>MAX(0,K58+(K$6-temps!J52-$C$2))</f>
        <v>0</v>
      </c>
      <c r="L59" s="6">
        <f>MAX(0,L58+(L$6-temps!K52-$C$2))</f>
        <v>0</v>
      </c>
      <c r="M59" s="6">
        <f>MAX(0,M58+(M$6-temps!L52-$C$2))</f>
        <v>0</v>
      </c>
      <c r="N59" s="6">
        <f>MAX(0,N58+(N$6-temps!M52-$C$2))</f>
        <v>0</v>
      </c>
      <c r="O59" s="6">
        <f>MAX(0,O58+(O$6-temps!N52-$C$2))</f>
        <v>0</v>
      </c>
      <c r="P59" s="6">
        <f>MAX(0,P58+(P$6-temps!O52-$C$2))</f>
        <v>0</v>
      </c>
      <c r="Q59" s="6">
        <f>MAX(0,Q58+(Q$6-temps!P52-$C$2))</f>
        <v>0</v>
      </c>
      <c r="R59" s="6">
        <f>MAX(0,R58+(R$6-temps!Q52-$C$2))</f>
        <v>0</v>
      </c>
      <c r="S59" s="6">
        <f>MAX(0,S58+(S$6-temps!R52-$C$2))</f>
        <v>0</v>
      </c>
      <c r="T59" s="6">
        <f>MAX(0,T58+(T$6-temps!S52-$C$2))</f>
        <v>0</v>
      </c>
      <c r="U59" s="6"/>
      <c r="V59" s="6"/>
    </row>
    <row r="60" spans="2:22" x14ac:dyDescent="0.25">
      <c r="B60" s="1">
        <f>temps!A53</f>
        <v>42968</v>
      </c>
      <c r="C60" s="6">
        <f>MAX(0,C59+(C$6-temps!B53-$C$2))</f>
        <v>8.8027799632836015</v>
      </c>
      <c r="D60" s="6">
        <f>MAX(0,D59+(D$6-temps!C53-$C$2))</f>
        <v>11.347299193220785</v>
      </c>
      <c r="E60" s="6">
        <f>MAX(0,E59+(E$6-temps!D53-$C$2))</f>
        <v>31.823214803591775</v>
      </c>
      <c r="F60" s="6">
        <f>MAX(0,F59+(F$6-temps!E53-$C$2))</f>
        <v>4.3900155296754697</v>
      </c>
      <c r="G60" s="6">
        <f>MAX(0,G59+(G$6-temps!F53-$C$2))</f>
        <v>7.1488742526652107</v>
      </c>
      <c r="H60" s="6">
        <f>MAX(0,H59+(H$6-temps!G53-$C$2))</f>
        <v>2.5925082948246776</v>
      </c>
      <c r="I60" s="6">
        <f>MAX(0,I59+(I$6-temps!H53-$C$2))</f>
        <v>0.7651976551847115</v>
      </c>
      <c r="J60" s="6">
        <f>MAX(0,J59+(J$6-temps!I53-$C$2))</f>
        <v>0</v>
      </c>
      <c r="K60" s="6">
        <f>MAX(0,K59+(K$6-temps!J53-$C$2))</f>
        <v>0</v>
      </c>
      <c r="L60" s="6">
        <f>MAX(0,L59+(L$6-temps!K53-$C$2))</f>
        <v>0</v>
      </c>
      <c r="M60" s="6">
        <f>MAX(0,M59+(M$6-temps!L53-$C$2))</f>
        <v>0</v>
      </c>
      <c r="N60" s="6">
        <f>MAX(0,N59+(N$6-temps!M53-$C$2))</f>
        <v>0</v>
      </c>
      <c r="O60" s="6">
        <f>MAX(0,O59+(O$6-temps!N53-$C$2))</f>
        <v>0</v>
      </c>
      <c r="P60" s="6">
        <f>MAX(0,P59+(P$6-temps!O53-$C$2))</f>
        <v>0</v>
      </c>
      <c r="Q60" s="6">
        <f>MAX(0,Q59+(Q$6-temps!P53-$C$2))</f>
        <v>0</v>
      </c>
      <c r="R60" s="6">
        <f>MAX(0,R59+(R$6-temps!Q53-$C$2))</f>
        <v>0</v>
      </c>
      <c r="S60" s="6">
        <f>MAX(0,S59+(S$6-temps!R53-$C$2))</f>
        <v>0</v>
      </c>
      <c r="T60" s="6">
        <f>MAX(0,T59+(T$6-temps!S53-$C$2))</f>
        <v>0</v>
      </c>
      <c r="U60" s="6"/>
      <c r="V60" s="6"/>
    </row>
    <row r="61" spans="2:22" x14ac:dyDescent="0.25">
      <c r="B61" s="1">
        <f>temps!A54</f>
        <v>42969</v>
      </c>
      <c r="C61" s="6">
        <f>MAX(0,C60+(C$6-temps!B54-$C$2))</f>
        <v>12.578153684762793</v>
      </c>
      <c r="D61" s="6">
        <f>MAX(0,D60+(D$6-temps!C54-$C$2))</f>
        <v>15.339444849291738</v>
      </c>
      <c r="E61" s="6">
        <f>MAX(0,E60+(E$6-temps!D54-$C$2))</f>
        <v>35.440535690144003</v>
      </c>
      <c r="F61" s="6">
        <f>MAX(0,F60+(F$6-temps!E54-$C$2))</f>
        <v>6.3100797135358002</v>
      </c>
      <c r="G61" s="6">
        <f>MAX(0,G60+(G$6-temps!F54-$C$2))</f>
        <v>10.158520647989954</v>
      </c>
      <c r="H61" s="6">
        <f>MAX(0,H60+(H$6-temps!G54-$C$2))</f>
        <v>3.7762414500007164</v>
      </c>
      <c r="I61" s="6">
        <f>MAX(0,I60+(I$6-temps!H54-$C$2))</f>
        <v>0.36569935356340277</v>
      </c>
      <c r="J61" s="6">
        <f>MAX(0,J60+(J$6-temps!I54-$C$2))</f>
        <v>0</v>
      </c>
      <c r="K61" s="6">
        <f>MAX(0,K60+(K$6-temps!J54-$C$2))</f>
        <v>0</v>
      </c>
      <c r="L61" s="6">
        <f>MAX(0,L60+(L$6-temps!K54-$C$2))</f>
        <v>0</v>
      </c>
      <c r="M61" s="6">
        <f>MAX(0,M60+(M$6-temps!L54-$C$2))</f>
        <v>0</v>
      </c>
      <c r="N61" s="6">
        <f>MAX(0,N60+(N$6-temps!M54-$C$2))</f>
        <v>0</v>
      </c>
      <c r="O61" s="6">
        <f>MAX(0,O60+(O$6-temps!N54-$C$2))</f>
        <v>0</v>
      </c>
      <c r="P61" s="6">
        <f>MAX(0,P60+(P$6-temps!O54-$C$2))</f>
        <v>0</v>
      </c>
      <c r="Q61" s="6">
        <f>MAX(0,Q60+(Q$6-temps!P54-$C$2))</f>
        <v>0</v>
      </c>
      <c r="R61" s="6">
        <f>MAX(0,R60+(R$6-temps!Q54-$C$2))</f>
        <v>0</v>
      </c>
      <c r="S61" s="6">
        <f>MAX(0,S60+(S$6-temps!R54-$C$2))</f>
        <v>0</v>
      </c>
      <c r="T61" s="6">
        <f>MAX(0,T60+(T$6-temps!S54-$C$2))</f>
        <v>0</v>
      </c>
      <c r="U61" s="6"/>
      <c r="V61" s="6"/>
    </row>
    <row r="62" spans="2:22" x14ac:dyDescent="0.25">
      <c r="B62" s="1">
        <f>temps!A55</f>
        <v>42970</v>
      </c>
      <c r="C62" s="6">
        <f>MAX(0,C61+(C$6-temps!B55-$C$2))</f>
        <v>15.264096511933051</v>
      </c>
      <c r="D62" s="6">
        <f>MAX(0,D61+(D$6-temps!C55-$C$2))</f>
        <v>18.261634441989706</v>
      </c>
      <c r="E62" s="6">
        <f>MAX(0,E61+(E$6-temps!D55-$C$2))</f>
        <v>38.047449394870554</v>
      </c>
      <c r="F62" s="6">
        <f>MAX(0,F61+(F$6-temps!E55-$C$2))</f>
        <v>9.8705569818409771</v>
      </c>
      <c r="G62" s="6">
        <f>MAX(0,G61+(G$6-temps!F55-$C$2))</f>
        <v>13.47118971171118</v>
      </c>
      <c r="H62" s="6">
        <f>MAX(0,H61+(H$6-temps!G55-$C$2))</f>
        <v>4.0309192700538254</v>
      </c>
      <c r="I62" s="6">
        <f>MAX(0,I61+(I$6-temps!H55-$C$2))</f>
        <v>0</v>
      </c>
      <c r="J62" s="6">
        <f>MAX(0,J61+(J$6-temps!I55-$C$2))</f>
        <v>0</v>
      </c>
      <c r="K62" s="6">
        <f>MAX(0,K61+(K$6-temps!J55-$C$2))</f>
        <v>0</v>
      </c>
      <c r="L62" s="6">
        <f>MAX(0,L61+(L$6-temps!K55-$C$2))</f>
        <v>0</v>
      </c>
      <c r="M62" s="6">
        <f>MAX(0,M61+(M$6-temps!L55-$C$2))</f>
        <v>0</v>
      </c>
      <c r="N62" s="6">
        <f>MAX(0,N61+(N$6-temps!M55-$C$2))</f>
        <v>0</v>
      </c>
      <c r="O62" s="6">
        <f>MAX(0,O61+(O$6-temps!N55-$C$2))</f>
        <v>0</v>
      </c>
      <c r="P62" s="6">
        <f>MAX(0,P61+(P$6-temps!O55-$C$2))</f>
        <v>0</v>
      </c>
      <c r="Q62" s="6">
        <f>MAX(0,Q61+(Q$6-temps!P55-$C$2))</f>
        <v>0</v>
      </c>
      <c r="R62" s="6">
        <f>MAX(0,R61+(R$6-temps!Q55-$C$2))</f>
        <v>0</v>
      </c>
      <c r="S62" s="6">
        <f>MAX(0,S61+(S$6-temps!R55-$C$2))</f>
        <v>0</v>
      </c>
      <c r="T62" s="6">
        <f>MAX(0,T61+(T$6-temps!S55-$C$2))</f>
        <v>0</v>
      </c>
      <c r="U62" s="6"/>
      <c r="V62" s="6"/>
    </row>
    <row r="63" spans="2:22" x14ac:dyDescent="0.25">
      <c r="B63" s="1">
        <f>temps!A56</f>
        <v>42971</v>
      </c>
      <c r="C63" s="6">
        <f>MAX(0,C62+(C$6-temps!B56-$C$2))</f>
        <v>15.966299501704922</v>
      </c>
      <c r="D63" s="6">
        <f>MAX(0,D62+(D$6-temps!C56-$C$2))</f>
        <v>19.193719102311089</v>
      </c>
      <c r="E63" s="6">
        <f>MAX(0,E62+(E$6-temps!D56-$C$2))</f>
        <v>38.702939547939017</v>
      </c>
      <c r="F63" s="6">
        <f>MAX(0,F62+(F$6-temps!E56-$C$2))</f>
        <v>11.408278202999467</v>
      </c>
      <c r="G63" s="6">
        <f>MAX(0,G62+(G$6-temps!F56-$C$2))</f>
        <v>15.295006505977433</v>
      </c>
      <c r="H63" s="6">
        <f>MAX(0,H62+(H$6-temps!G56-$C$2))</f>
        <v>3.9414720627275441</v>
      </c>
      <c r="I63" s="6">
        <f>MAX(0,I62+(I$6-temps!H56-$C$2))</f>
        <v>0</v>
      </c>
      <c r="J63" s="6">
        <f>MAX(0,J62+(J$6-temps!I56-$C$2))</f>
        <v>0</v>
      </c>
      <c r="K63" s="6">
        <f>MAX(0,K62+(K$6-temps!J56-$C$2))</f>
        <v>0</v>
      </c>
      <c r="L63" s="6">
        <f>MAX(0,L62+(L$6-temps!K56-$C$2))</f>
        <v>0</v>
      </c>
      <c r="M63" s="6">
        <f>MAX(0,M62+(M$6-temps!L56-$C$2))</f>
        <v>0.28251825929789831</v>
      </c>
      <c r="N63" s="6">
        <f>MAX(0,N62+(N$6-temps!M56-$C$2))</f>
        <v>0</v>
      </c>
      <c r="O63" s="6">
        <f>MAX(0,O62+(O$6-temps!N56-$C$2))</f>
        <v>0.59861304285367289</v>
      </c>
      <c r="P63" s="6">
        <f>MAX(0,P62+(P$6-temps!O56-$C$2))</f>
        <v>0</v>
      </c>
      <c r="Q63" s="6">
        <f>MAX(0,Q62+(Q$6-temps!P56-$C$2))</f>
        <v>0.12209464365824019</v>
      </c>
      <c r="R63" s="6">
        <f>MAX(0,R62+(R$6-temps!Q56-$C$2))</f>
        <v>0</v>
      </c>
      <c r="S63" s="6">
        <f>MAX(0,S62+(S$6-temps!R56-$C$2))</f>
        <v>0</v>
      </c>
      <c r="T63" s="6">
        <f>MAX(0,T62+(T$6-temps!S56-$C$2))</f>
        <v>0</v>
      </c>
      <c r="U63" s="6"/>
      <c r="V63" s="6"/>
    </row>
    <row r="64" spans="2:22" x14ac:dyDescent="0.25">
      <c r="B64" s="1">
        <f>temps!A57</f>
        <v>42972</v>
      </c>
      <c r="C64" s="6">
        <f>MAX(0,C63+(C$6-temps!B57-$C$2))</f>
        <v>13.635982166273543</v>
      </c>
      <c r="D64" s="6">
        <f>MAX(0,D63+(D$6-temps!C57-$C$2))</f>
        <v>17.098765763447783</v>
      </c>
      <c r="E64" s="6">
        <f>MAX(0,E63+(E$6-temps!D57-$C$2))</f>
        <v>36.855653272058952</v>
      </c>
      <c r="F64" s="6">
        <f>MAX(0,F63+(F$6-temps!E57-$C$2))</f>
        <v>9.310992448143768</v>
      </c>
      <c r="G64" s="6">
        <f>MAX(0,G63+(G$6-temps!F57-$C$2))</f>
        <v>14.864877790393297</v>
      </c>
      <c r="H64" s="6">
        <f>MAX(0,H63+(H$6-temps!G57-$C$2))</f>
        <v>1.9354592244986932</v>
      </c>
      <c r="I64" s="6">
        <f>MAX(0,I63+(I$6-temps!H57-$C$2))</f>
        <v>0</v>
      </c>
      <c r="J64" s="6">
        <f>MAX(0,J63+(J$6-temps!I57-$C$2))</f>
        <v>0</v>
      </c>
      <c r="K64" s="6">
        <f>MAX(0,K63+(K$6-temps!J57-$C$2))</f>
        <v>0</v>
      </c>
      <c r="L64" s="6">
        <f>MAX(0,L63+(L$6-temps!K57-$C$2))</f>
        <v>0</v>
      </c>
      <c r="M64" s="6">
        <f>MAX(0,M63+(M$6-temps!L57-$C$2))</f>
        <v>0</v>
      </c>
      <c r="N64" s="6">
        <f>MAX(0,N63+(N$6-temps!M57-$C$2))</f>
        <v>0</v>
      </c>
      <c r="O64" s="6">
        <f>MAX(0,O63+(O$6-temps!N57-$C$2))</f>
        <v>0</v>
      </c>
      <c r="P64" s="6">
        <f>MAX(0,P63+(P$6-temps!O57-$C$2))</f>
        <v>0</v>
      </c>
      <c r="Q64" s="6">
        <f>MAX(0,Q63+(Q$6-temps!P57-$C$2))</f>
        <v>0</v>
      </c>
      <c r="R64" s="6">
        <f>MAX(0,R63+(R$6-temps!Q57-$C$2))</f>
        <v>0</v>
      </c>
      <c r="S64" s="6">
        <f>MAX(0,S63+(S$6-temps!R57-$C$2))</f>
        <v>0</v>
      </c>
      <c r="T64" s="6">
        <f>MAX(0,T63+(T$6-temps!S57-$C$2))</f>
        <v>0</v>
      </c>
      <c r="U64" s="6"/>
      <c r="V64" s="6"/>
    </row>
    <row r="65" spans="2:22" x14ac:dyDescent="0.25">
      <c r="B65" s="1">
        <f>temps!A58</f>
        <v>42973</v>
      </c>
      <c r="C65" s="6">
        <f>MAX(0,C64+(C$6-temps!B58-$C$2))</f>
        <v>8.1593233674275343</v>
      </c>
      <c r="D65" s="6">
        <f>MAX(0,D64+(D$6-temps!C58-$C$2))</f>
        <v>11.889987243085168</v>
      </c>
      <c r="E65" s="6">
        <f>MAX(0,E64+(E$6-temps!D58-$C$2))</f>
        <v>33.140686785412996</v>
      </c>
      <c r="F65" s="6">
        <f>MAX(0,F64+(F$6-temps!E58-$C$2))</f>
        <v>6.0076625618701582</v>
      </c>
      <c r="G65" s="6">
        <f>MAX(0,G64+(G$6-temps!F58-$C$2))</f>
        <v>13.510000246925491</v>
      </c>
      <c r="H65" s="6">
        <f>MAX(0,H64+(H$6-temps!G58-$C$2))</f>
        <v>0</v>
      </c>
      <c r="I65" s="6">
        <f>MAX(0,I64+(I$6-temps!H58-$C$2))</f>
        <v>0</v>
      </c>
      <c r="J65" s="6">
        <f>MAX(0,J64+(J$6-temps!I58-$C$2))</f>
        <v>0</v>
      </c>
      <c r="K65" s="6">
        <f>MAX(0,K64+(K$6-temps!J58-$C$2))</f>
        <v>0</v>
      </c>
      <c r="L65" s="6">
        <f>MAX(0,L64+(L$6-temps!K58-$C$2))</f>
        <v>0</v>
      </c>
      <c r="M65" s="6">
        <f>MAX(0,M64+(M$6-temps!L58-$C$2))</f>
        <v>0</v>
      </c>
      <c r="N65" s="6">
        <f>MAX(0,N64+(N$6-temps!M58-$C$2))</f>
        <v>0</v>
      </c>
      <c r="O65" s="6">
        <f>MAX(0,O64+(O$6-temps!N58-$C$2))</f>
        <v>0</v>
      </c>
      <c r="P65" s="6">
        <f>MAX(0,P64+(P$6-temps!O58-$C$2))</f>
        <v>0</v>
      </c>
      <c r="Q65" s="6">
        <f>MAX(0,Q64+(Q$6-temps!P58-$C$2))</f>
        <v>0.45477086595082028</v>
      </c>
      <c r="R65" s="6">
        <f>MAX(0,R64+(R$6-temps!Q58-$C$2))</f>
        <v>0</v>
      </c>
      <c r="S65" s="6">
        <f>MAX(0,S64+(S$6-temps!R58-$C$2))</f>
        <v>0</v>
      </c>
      <c r="T65" s="6">
        <f>MAX(0,T64+(T$6-temps!S58-$C$2))</f>
        <v>0</v>
      </c>
      <c r="U65" s="6"/>
      <c r="V65" s="6"/>
    </row>
    <row r="66" spans="2:22" x14ac:dyDescent="0.25">
      <c r="B66" s="1">
        <f>temps!A59</f>
        <v>42974</v>
      </c>
      <c r="C66" s="6">
        <f>MAX(0,C65+(C$6-temps!B59-$C$2))</f>
        <v>2.4712824547603756</v>
      </c>
      <c r="D66" s="6">
        <f>MAX(0,D65+(D$6-temps!C59-$C$2))</f>
        <v>6.5169093598891514</v>
      </c>
      <c r="E66" s="6">
        <f>MAX(0,E65+(E$6-temps!D59-$C$2))</f>
        <v>29.048497164496041</v>
      </c>
      <c r="F66" s="6">
        <f>MAX(0,F65+(F$6-temps!E59-$C$2))</f>
        <v>1.8958677057632185</v>
      </c>
      <c r="G66" s="6">
        <f>MAX(0,G65+(G$6-temps!F59-$C$2))</f>
        <v>11.046594422930175</v>
      </c>
      <c r="H66" s="6">
        <f>MAX(0,H65+(H$6-temps!G59-$C$2))</f>
        <v>0</v>
      </c>
      <c r="I66" s="6">
        <f>MAX(0,I65+(I$6-temps!H59-$C$2))</f>
        <v>1.0126832254340417</v>
      </c>
      <c r="J66" s="6">
        <f>MAX(0,J65+(J$6-temps!I59-$C$2))</f>
        <v>0</v>
      </c>
      <c r="K66" s="6">
        <f>MAX(0,K65+(K$6-temps!J59-$C$2))</f>
        <v>0</v>
      </c>
      <c r="L66" s="6">
        <f>MAX(0,L65+(L$6-temps!K59-$C$2))</f>
        <v>0</v>
      </c>
      <c r="M66" s="6">
        <f>MAX(0,M65+(M$6-temps!L59-$C$2))</f>
        <v>0</v>
      </c>
      <c r="N66" s="6">
        <f>MAX(0,N65+(N$6-temps!M59-$C$2))</f>
        <v>0</v>
      </c>
      <c r="O66" s="6">
        <f>MAX(0,O65+(O$6-temps!N59-$C$2))</f>
        <v>0</v>
      </c>
      <c r="P66" s="6">
        <f>MAX(0,P65+(P$6-temps!O59-$C$2))</f>
        <v>0.5896225525473402</v>
      </c>
      <c r="Q66" s="6">
        <f>MAX(0,Q65+(Q$6-temps!P59-$C$2))</f>
        <v>1.8676483174384106</v>
      </c>
      <c r="R66" s="6">
        <f>MAX(0,R65+(R$6-temps!Q59-$C$2))</f>
        <v>0</v>
      </c>
      <c r="S66" s="6">
        <f>MAX(0,S65+(S$6-temps!R59-$C$2))</f>
        <v>1.5668981810154339</v>
      </c>
      <c r="T66" s="6">
        <f>MAX(0,T65+(T$6-temps!S59-$C$2))</f>
        <v>0</v>
      </c>
      <c r="U66" s="6"/>
      <c r="V66" s="6"/>
    </row>
    <row r="67" spans="2:22" x14ac:dyDescent="0.25">
      <c r="B67" s="1">
        <f>temps!A60</f>
        <v>42975</v>
      </c>
      <c r="C67" s="6">
        <f>MAX(0,C66+(C$6-temps!B60-$C$2))</f>
        <v>0</v>
      </c>
      <c r="D67" s="6">
        <f>MAX(0,D66+(D$6-temps!C60-$C$2))</f>
        <v>2.7618324206715172E-2</v>
      </c>
      <c r="E67" s="6">
        <f>MAX(0,E66+(E$6-temps!D60-$C$2))</f>
        <v>23.383110170501723</v>
      </c>
      <c r="F67" s="6">
        <f>MAX(0,F66+(F$6-temps!E60-$C$2))</f>
        <v>0</v>
      </c>
      <c r="G67" s="6">
        <f>MAX(0,G66+(G$6-temps!F60-$C$2))</f>
        <v>7.4605890910145893</v>
      </c>
      <c r="H67" s="6">
        <f>MAX(0,H66+(H$6-temps!G60-$C$2))</f>
        <v>0</v>
      </c>
      <c r="I67" s="6">
        <f>MAX(0,I66+(I$6-temps!H60-$C$2))</f>
        <v>0.36999748300110324</v>
      </c>
      <c r="J67" s="6">
        <f>MAX(0,J66+(J$6-temps!I60-$C$2))</f>
        <v>0</v>
      </c>
      <c r="K67" s="6">
        <f>MAX(0,K66+(K$6-temps!J60-$C$2))</f>
        <v>0</v>
      </c>
      <c r="L67" s="6">
        <f>MAX(0,L66+(L$6-temps!K60-$C$2))</f>
        <v>0</v>
      </c>
      <c r="M67" s="6">
        <f>MAX(0,M66+(M$6-temps!L60-$C$2))</f>
        <v>0</v>
      </c>
      <c r="N67" s="6">
        <f>MAX(0,N66+(N$6-temps!M60-$C$2))</f>
        <v>0</v>
      </c>
      <c r="O67" s="6">
        <f>MAX(0,O66+(O$6-temps!N60-$C$2))</f>
        <v>0</v>
      </c>
      <c r="P67" s="6">
        <f>MAX(0,P66+(P$6-temps!O60-$C$2))</f>
        <v>0</v>
      </c>
      <c r="Q67" s="6">
        <f>MAX(0,Q66+(Q$6-temps!P60-$C$2))</f>
        <v>1.4969913403824511</v>
      </c>
      <c r="R67" s="6">
        <f>MAX(0,R66+(R$6-temps!Q60-$C$2))</f>
        <v>0</v>
      </c>
      <c r="S67" s="6">
        <f>MAX(0,S66+(S$6-temps!R60-$C$2))</f>
        <v>1.0145275186575979</v>
      </c>
      <c r="T67" s="6">
        <f>MAX(0,T66+(T$6-temps!S60-$C$2))</f>
        <v>0</v>
      </c>
      <c r="U67" s="6"/>
      <c r="V67" s="6"/>
    </row>
    <row r="68" spans="2:22" x14ac:dyDescent="0.25">
      <c r="B68" s="1">
        <f>temps!A61</f>
        <v>42976</v>
      </c>
      <c r="C68" s="6">
        <f>MAX(0,C67+(C$6-temps!B61-$C$2))</f>
        <v>0</v>
      </c>
      <c r="D68" s="6">
        <f>MAX(0,D67+(D$6-temps!C61-$C$2))</f>
        <v>0</v>
      </c>
      <c r="E68" s="6">
        <f>MAX(0,E67+(E$6-temps!D61-$C$2))</f>
        <v>17.644880307470245</v>
      </c>
      <c r="F68" s="6">
        <f>MAX(0,F67+(F$6-temps!E61-$C$2))</f>
        <v>0</v>
      </c>
      <c r="G68" s="6">
        <f>MAX(0,G67+(G$6-temps!F61-$C$2))</f>
        <v>4.7459002399197434</v>
      </c>
      <c r="H68" s="6">
        <f>MAX(0,H67+(H$6-temps!G61-$C$2))</f>
        <v>0</v>
      </c>
      <c r="I68" s="6">
        <f>MAX(0,I67+(I$6-temps!H61-$C$2))</f>
        <v>2.0100994348318149</v>
      </c>
      <c r="J68" s="6">
        <f>MAX(0,J67+(J$6-temps!I61-$C$2))</f>
        <v>0.35561802172372836</v>
      </c>
      <c r="K68" s="6">
        <f>MAX(0,K67+(K$6-temps!J61-$C$2))</f>
        <v>0</v>
      </c>
      <c r="L68" s="6">
        <f>MAX(0,L67+(L$6-temps!K61-$C$2))</f>
        <v>0</v>
      </c>
      <c r="M68" s="6">
        <f>MAX(0,M67+(M$6-temps!L61-$C$2))</f>
        <v>0</v>
      </c>
      <c r="N68" s="6">
        <f>MAX(0,N67+(N$6-temps!M61-$C$2))</f>
        <v>0</v>
      </c>
      <c r="O68" s="6">
        <f>MAX(0,O67+(O$6-temps!N61-$C$2))</f>
        <v>0</v>
      </c>
      <c r="P68" s="6">
        <f>MAX(0,P67+(P$6-temps!O61-$C$2))</f>
        <v>0</v>
      </c>
      <c r="Q68" s="6">
        <f>MAX(0,Q67+(Q$6-temps!P61-$C$2))</f>
        <v>2.5217490310383917</v>
      </c>
      <c r="R68" s="6">
        <f>MAX(0,R67+(R$6-temps!Q61-$C$2))</f>
        <v>0.41963368940920587</v>
      </c>
      <c r="S68" s="6">
        <f>MAX(0,S67+(S$6-temps!R61-$C$2))</f>
        <v>3.2502997213719116</v>
      </c>
      <c r="T68" s="6">
        <f>MAX(0,T67+(T$6-temps!S61-$C$2))</f>
        <v>0</v>
      </c>
      <c r="U68" s="6"/>
      <c r="V68" s="6"/>
    </row>
    <row r="69" spans="2:22" x14ac:dyDescent="0.25">
      <c r="B69" s="1">
        <f>temps!A62</f>
        <v>42977</v>
      </c>
      <c r="C69" s="6">
        <f>MAX(0,C68+(C$6-temps!B62-$C$2))</f>
        <v>0</v>
      </c>
      <c r="D69" s="6">
        <f>MAX(0,D68+(D$6-temps!C62-$C$2))</f>
        <v>0</v>
      </c>
      <c r="E69" s="6">
        <f>MAX(0,E68+(E$6-temps!D62-$C$2))</f>
        <v>16.89828456634201</v>
      </c>
      <c r="F69" s="6">
        <f>MAX(0,F68+(F$6-temps!E62-$C$2))</f>
        <v>0</v>
      </c>
      <c r="G69" s="6">
        <f>MAX(0,G68+(G$6-temps!F62-$C$2))</f>
        <v>6.3634832123941676</v>
      </c>
      <c r="H69" s="6">
        <f>MAX(0,H68+(H$6-temps!G62-$C$2))</f>
        <v>1.6010602023879388</v>
      </c>
      <c r="I69" s="6">
        <f>MAX(0,I68+(I$6-temps!H62-$C$2))</f>
        <v>6.0940202819788283</v>
      </c>
      <c r="J69" s="6">
        <f>MAX(0,J68+(J$6-temps!I62-$C$2))</f>
        <v>2.361413261345807</v>
      </c>
      <c r="K69" s="6">
        <f>MAX(0,K68+(K$6-temps!J62-$C$2))</f>
        <v>0.66318243380622066</v>
      </c>
      <c r="L69" s="6">
        <f>MAX(0,L68+(L$6-temps!K62-$C$2))</f>
        <v>6.5817453394144465E-2</v>
      </c>
      <c r="M69" s="6">
        <f>MAX(0,M68+(M$6-temps!L62-$C$2))</f>
        <v>1.9536979870332587</v>
      </c>
      <c r="N69" s="6">
        <f>MAX(0,N68+(N$6-temps!M62-$C$2))</f>
        <v>2.114943162881076</v>
      </c>
      <c r="O69" s="6">
        <f>MAX(0,O68+(O$6-temps!N62-$C$2))</f>
        <v>0.52946688192940305</v>
      </c>
      <c r="P69" s="6">
        <f>MAX(0,P68+(P$6-temps!O62-$C$2))</f>
        <v>1.2990452900393006</v>
      </c>
      <c r="Q69" s="6">
        <f>MAX(0,Q68+(Q$6-temps!P62-$C$2))</f>
        <v>3.9306855426083422</v>
      </c>
      <c r="R69" s="6">
        <f>MAX(0,R68+(R$6-temps!Q62-$C$2))</f>
        <v>0.65647588076539165</v>
      </c>
      <c r="S69" s="6">
        <f>MAX(0,S68+(S$6-temps!R62-$C$2))</f>
        <v>3.1559454944796359</v>
      </c>
      <c r="T69" s="6">
        <f>MAX(0,T68+(T$6-temps!S62-$C$2))</f>
        <v>0</v>
      </c>
      <c r="U69" s="6"/>
      <c r="V69" s="6"/>
    </row>
    <row r="70" spans="2:22" x14ac:dyDescent="0.25">
      <c r="B70" s="1">
        <f>temps!A63</f>
        <v>42978</v>
      </c>
      <c r="C70" s="6">
        <f>MAX(0,C69+(C$6-temps!B63-$C$2))</f>
        <v>5.807894046682371</v>
      </c>
      <c r="D70" s="6">
        <f>MAX(0,D69+(D$6-temps!C63-$C$2))</f>
        <v>3.857926858116234</v>
      </c>
      <c r="E70" s="6">
        <f>MAX(0,E69+(E$6-temps!D63-$C$2))</f>
        <v>20.58795914969232</v>
      </c>
      <c r="F70" s="6">
        <f>MAX(0,F69+(F$6-temps!E63-$C$2))</f>
        <v>2.1443290461210704</v>
      </c>
      <c r="G70" s="6">
        <f>MAX(0,G69+(G$6-temps!F63-$C$2))</f>
        <v>11.686940007318951</v>
      </c>
      <c r="H70" s="6">
        <f>MAX(0,H69+(H$6-temps!G63-$C$2))</f>
        <v>6.4812005539628874</v>
      </c>
      <c r="I70" s="6">
        <f>MAX(0,I69+(I$6-temps!H63-$C$2))</f>
        <v>10.939964343814962</v>
      </c>
      <c r="J70" s="6">
        <f>MAX(0,J69+(J$6-temps!I63-$C$2))</f>
        <v>5.2391923371304054</v>
      </c>
      <c r="K70" s="6">
        <f>MAX(0,K69+(K$6-temps!J63-$C$2))</f>
        <v>3.2167507487312119</v>
      </c>
      <c r="L70" s="6">
        <f>MAX(0,L69+(L$6-temps!K63-$C$2))</f>
        <v>1.5708877633222986</v>
      </c>
      <c r="M70" s="6">
        <f>MAX(0,M69+(M$6-temps!L63-$C$2))</f>
        <v>3.7563054955981174</v>
      </c>
      <c r="N70" s="6">
        <f>MAX(0,N69+(N$6-temps!M63-$C$2))</f>
        <v>4.5783405591684838</v>
      </c>
      <c r="O70" s="6">
        <f>MAX(0,O69+(O$6-temps!N63-$C$2))</f>
        <v>3.040084254519464</v>
      </c>
      <c r="P70" s="6">
        <f>MAX(0,P69+(P$6-temps!O63-$C$2))</f>
        <v>5.9846494161634611</v>
      </c>
      <c r="Q70" s="6">
        <f>MAX(0,Q69+(Q$6-temps!P63-$C$2))</f>
        <v>7.699328736119206</v>
      </c>
      <c r="R70" s="6">
        <f>MAX(0,R69+(R$6-temps!Q63-$C$2))</f>
        <v>1.9920385571213375</v>
      </c>
      <c r="S70" s="6">
        <f>MAX(0,S69+(S$6-temps!R63-$C$2))</f>
        <v>3.4438730241092301</v>
      </c>
      <c r="T70" s="6">
        <f>MAX(0,T69+(T$6-temps!S63-$C$2))</f>
        <v>0</v>
      </c>
      <c r="U70" s="6"/>
      <c r="V70" s="6"/>
    </row>
    <row r="71" spans="2:22" x14ac:dyDescent="0.25">
      <c r="B71" s="1">
        <f>temps!A64</f>
        <v>42979</v>
      </c>
      <c r="C71" s="6">
        <f>MAX(0,C70+(C$6-temps!B64-$C$2))</f>
        <v>18.558877524259032</v>
      </c>
      <c r="D71" s="6">
        <f>MAX(0,D70+(D$6-temps!C64-$C$2))</f>
        <v>12.346073202772047</v>
      </c>
      <c r="E71" s="6">
        <f>MAX(0,E70+(E$6-temps!D64-$C$2))</f>
        <v>28.554935062364194</v>
      </c>
      <c r="F71" s="6">
        <f>MAX(0,F70+(F$6-temps!E64-$C$2))</f>
        <v>6.8422354720069611</v>
      </c>
      <c r="G71" s="6">
        <f>MAX(0,G70+(G$6-temps!F64-$C$2))</f>
        <v>18.423605048188104</v>
      </c>
      <c r="H71" s="6">
        <f>MAX(0,H70+(H$6-temps!G64-$C$2))</f>
        <v>13.625281936419936</v>
      </c>
      <c r="I71" s="6">
        <f>MAX(0,I70+(I$6-temps!H64-$C$2))</f>
        <v>17.523582593577785</v>
      </c>
      <c r="J71" s="6">
        <f>MAX(0,J70+(J$6-temps!I64-$C$2))</f>
        <v>9.9671257885958742</v>
      </c>
      <c r="K71" s="6">
        <f>MAX(0,K70+(K$6-temps!J64-$C$2))</f>
        <v>7.6577093502774147</v>
      </c>
      <c r="L71" s="6">
        <f>MAX(0,L70+(L$6-temps!K64-$C$2))</f>
        <v>3.809592355021107</v>
      </c>
      <c r="M71" s="6">
        <f>MAX(0,M70+(M$6-temps!L64-$C$2))</f>
        <v>5.8743575581090557</v>
      </c>
      <c r="N71" s="6">
        <f>MAX(0,N70+(N$6-temps!M64-$C$2))</f>
        <v>7.4913011926260458</v>
      </c>
      <c r="O71" s="6">
        <f>MAX(0,O70+(O$6-temps!N64-$C$2))</f>
        <v>4.9312859019971675</v>
      </c>
      <c r="P71" s="6">
        <f>MAX(0,P70+(P$6-temps!O64-$C$2))</f>
        <v>8.4511450107238737</v>
      </c>
      <c r="Q71" s="6">
        <f>MAX(0,Q70+(Q$6-temps!P64-$C$2))</f>
        <v>9.5923336124249055</v>
      </c>
      <c r="R71" s="6">
        <f>MAX(0,R70+(R$6-temps!Q64-$C$2))</f>
        <v>1.7187893628385833</v>
      </c>
      <c r="S71" s="6">
        <f>MAX(0,S70+(S$6-temps!R64-$C$2))</f>
        <v>3.0308589301275743</v>
      </c>
      <c r="T71" s="6">
        <f>MAX(0,T70+(T$6-temps!S64-$C$2))</f>
        <v>0</v>
      </c>
      <c r="U71" s="6"/>
      <c r="V71" s="6"/>
    </row>
    <row r="72" spans="2:22" x14ac:dyDescent="0.25">
      <c r="B72" s="1">
        <f>temps!A65</f>
        <v>42980</v>
      </c>
      <c r="C72" s="6">
        <f>MAX(0,C71+(C$6-temps!B65-$C$2))</f>
        <v>17.277340676632473</v>
      </c>
      <c r="D72" s="6">
        <f>MAX(0,D71+(D$6-temps!C65-$C$2))</f>
        <v>9.8094542766118504</v>
      </c>
      <c r="E72" s="6">
        <f>MAX(0,E71+(E$6-temps!D65-$C$2))</f>
        <v>29.851523018841227</v>
      </c>
      <c r="F72" s="6">
        <f>MAX(0,F71+(F$6-temps!E65-$C$2))</f>
        <v>8.2033512054594517</v>
      </c>
      <c r="G72" s="6">
        <f>MAX(0,G71+(G$6-temps!F65-$C$2))</f>
        <v>22.36382713394795</v>
      </c>
      <c r="H72" s="6">
        <f>MAX(0,H71+(H$6-temps!G65-$C$2))</f>
        <v>19.087186509395895</v>
      </c>
      <c r="I72" s="6">
        <f>MAX(0,I71+(I$6-temps!H65-$C$2))</f>
        <v>21.662712047781557</v>
      </c>
      <c r="J72" s="6">
        <f>MAX(0,J71+(J$6-temps!I65-$C$2))</f>
        <v>12.642163052446003</v>
      </c>
      <c r="K72" s="6">
        <f>MAX(0,K71+(K$6-temps!J65-$C$2))</f>
        <v>10.297681390415086</v>
      </c>
      <c r="L72" s="6">
        <f>MAX(0,L71+(L$6-temps!K65-$C$2))</f>
        <v>4.9653631172114618</v>
      </c>
      <c r="M72" s="6">
        <f>MAX(0,M71+(M$6-temps!L65-$C$2))</f>
        <v>7.4158296998639237</v>
      </c>
      <c r="N72" s="6">
        <f>MAX(0,N71+(N$6-temps!M65-$C$2))</f>
        <v>8.7371874708822919</v>
      </c>
      <c r="O72" s="6">
        <f>MAX(0,O71+(O$6-temps!N65-$C$2))</f>
        <v>6.0580358158314205</v>
      </c>
      <c r="P72" s="6">
        <f>MAX(0,P71+(P$6-temps!O65-$C$2))</f>
        <v>10.069889887595524</v>
      </c>
      <c r="Q72" s="6">
        <f>MAX(0,Q71+(Q$6-temps!P65-$C$2))</f>
        <v>10.643057511108696</v>
      </c>
      <c r="R72" s="6">
        <f>MAX(0,R71+(R$6-temps!Q65-$C$2))</f>
        <v>1.0930674514155689</v>
      </c>
      <c r="S72" s="6">
        <f>MAX(0,S71+(S$6-temps!R65-$C$2))</f>
        <v>3.3237096675016784</v>
      </c>
      <c r="T72" s="6">
        <f>MAX(0,T71+(T$6-temps!S65-$C$2))</f>
        <v>0</v>
      </c>
      <c r="U72" s="6"/>
      <c r="V72" s="6"/>
    </row>
    <row r="73" spans="2:22" x14ac:dyDescent="0.25">
      <c r="B73" s="1">
        <f>temps!A66</f>
        <v>42981</v>
      </c>
      <c r="C73" s="6">
        <f>MAX(0,C72+(C$6-temps!B66-$C$2))</f>
        <v>19.003933910306703</v>
      </c>
      <c r="D73" s="6">
        <f>MAX(0,D72+(D$6-temps!C66-$C$2))</f>
        <v>12.471901319985751</v>
      </c>
      <c r="E73" s="6">
        <f>MAX(0,E72+(E$6-temps!D66-$C$2))</f>
        <v>31.914963271908682</v>
      </c>
      <c r="F73" s="6">
        <f>MAX(0,F72+(F$6-temps!E66-$C$2))</f>
        <v>7.9644019697170023</v>
      </c>
      <c r="G73" s="6">
        <f>MAX(0,G72+(G$6-temps!F66-$C$2))</f>
        <v>23.857287362117596</v>
      </c>
      <c r="H73" s="6">
        <f>MAX(0,H72+(H$6-temps!G66-$C$2))</f>
        <v>20.710032461033354</v>
      </c>
      <c r="I73" s="6">
        <f>MAX(0,I72+(I$6-temps!H66-$C$2))</f>
        <v>21.499785951951168</v>
      </c>
      <c r="J73" s="6">
        <f>MAX(0,J72+(J$6-temps!I66-$C$2))</f>
        <v>12.077826880946841</v>
      </c>
      <c r="K73" s="6">
        <f>MAX(0,K72+(K$6-temps!J66-$C$2))</f>
        <v>10.226150084663896</v>
      </c>
      <c r="L73" s="6">
        <f>MAX(0,L72+(L$6-temps!K66-$C$2))</f>
        <v>4.562674183345746</v>
      </c>
      <c r="M73" s="6">
        <f>MAX(0,M72+(M$6-temps!L66-$C$2))</f>
        <v>7.0478055673563924</v>
      </c>
      <c r="N73" s="6">
        <f>MAX(0,N72+(N$6-temps!M66-$C$2))</f>
        <v>7.8122235563735973</v>
      </c>
      <c r="O73" s="6">
        <f>MAX(0,O72+(O$6-temps!N66-$C$2))</f>
        <v>5.054030155305643</v>
      </c>
      <c r="P73" s="6">
        <f>MAX(0,P72+(P$6-temps!O66-$C$2))</f>
        <v>9.0866950670966844</v>
      </c>
      <c r="Q73" s="6">
        <f>MAX(0,Q72+(Q$6-temps!P66-$C$2))</f>
        <v>11.666942516792576</v>
      </c>
      <c r="R73" s="6">
        <f>MAX(0,R72+(R$6-temps!Q66-$C$2))</f>
        <v>4.0661709369165724</v>
      </c>
      <c r="S73" s="6">
        <f>MAX(0,S72+(S$6-temps!R66-$C$2))</f>
        <v>8.2536109094745829</v>
      </c>
      <c r="T73" s="6">
        <f>MAX(0,T72+(T$6-temps!S66-$C$2))</f>
        <v>1.7404938538481254</v>
      </c>
      <c r="U73" s="6"/>
      <c r="V73" s="6"/>
    </row>
    <row r="74" spans="2:22" x14ac:dyDescent="0.25">
      <c r="B74" s="1">
        <f>temps!A67</f>
        <v>42982</v>
      </c>
      <c r="C74" s="6">
        <f>MAX(0,C73+(C$6-temps!B67-$C$2))</f>
        <v>17.689876737476872</v>
      </c>
      <c r="D74" s="6">
        <f>MAX(0,D73+(D$6-temps!C67-$C$2))</f>
        <v>12.796816654457034</v>
      </c>
      <c r="E74" s="6">
        <f>MAX(0,E73+(E$6-temps!D67-$C$2))</f>
        <v>32.010042988543887</v>
      </c>
      <c r="F74" s="6">
        <f>MAX(0,F73+(F$6-temps!E67-$C$2))</f>
        <v>5.5485279177857532</v>
      </c>
      <c r="G74" s="6">
        <f>MAX(0,G73+(G$6-temps!F67-$C$2))</f>
        <v>25.118905402453709</v>
      </c>
      <c r="H74" s="6">
        <f>MAX(0,H73+(H$6-temps!G67-$C$2))</f>
        <v>19.982278885097472</v>
      </c>
      <c r="I74" s="6">
        <f>MAX(0,I73+(I$6-temps!H67-$C$2))</f>
        <v>20.093135475577277</v>
      </c>
      <c r="J74" s="6">
        <f>MAX(0,J73+(J$6-temps!I67-$C$2))</f>
        <v>11.286629304055531</v>
      </c>
      <c r="K74" s="6">
        <f>MAX(0,K73+(K$6-temps!J67-$C$2))</f>
        <v>9.4809711275965665</v>
      </c>
      <c r="L74" s="6">
        <f>MAX(0,L73+(L$6-temps!K67-$C$2))</f>
        <v>4.5957440326929904</v>
      </c>
      <c r="M74" s="6">
        <f>MAX(0,M73+(M$6-temps!L67-$C$2))</f>
        <v>8.2101618576349704</v>
      </c>
      <c r="N74" s="6">
        <f>MAX(0,N73+(N$6-temps!M67-$C$2))</f>
        <v>8.5369300792349421</v>
      </c>
      <c r="O74" s="6">
        <f>MAX(0,O73+(O$6-temps!N67-$C$2))</f>
        <v>4.5866866858304061</v>
      </c>
      <c r="P74" s="6">
        <f>MAX(0,P73+(P$6-temps!O67-$C$2))</f>
        <v>8.5015444869400056</v>
      </c>
      <c r="Q74" s="6">
        <f>MAX(0,Q73+(Q$6-temps!P67-$C$2))</f>
        <v>12.719232216999096</v>
      </c>
      <c r="R74" s="6">
        <f>MAX(0,R73+(R$6-temps!Q67-$C$2))</f>
        <v>7.4649238419545583</v>
      </c>
      <c r="S74" s="6">
        <f>MAX(0,S73+(S$6-temps!R67-$C$2))</f>
        <v>11.551172879560742</v>
      </c>
      <c r="T74" s="6">
        <f>MAX(0,T73+(T$6-temps!S67-$C$2))</f>
        <v>2.3116424897283809</v>
      </c>
      <c r="U74" s="6"/>
      <c r="V74" s="6"/>
    </row>
    <row r="75" spans="2:22" x14ac:dyDescent="0.25">
      <c r="B75" s="1">
        <f>temps!A68</f>
        <v>42983</v>
      </c>
      <c r="C75" s="6">
        <f>MAX(0,C74+(C$6-temps!B68-$C$2))</f>
        <v>14.302648832939724</v>
      </c>
      <c r="D75" s="6">
        <f>MAX(0,D74+(D$6-temps!C68-$C$2))</f>
        <v>11.260442178615239</v>
      </c>
      <c r="E75" s="6">
        <f>MAX(0,E74+(E$6-temps!D68-$C$2))</f>
        <v>31.20500010354025</v>
      </c>
      <c r="F75" s="6">
        <f>MAX(0,F74+(F$6-temps!E68-$C$2))</f>
        <v>2.4918331339719133</v>
      </c>
      <c r="G75" s="6">
        <f>MAX(0,G74+(G$6-temps!F68-$C$2))</f>
        <v>29.4099874928487</v>
      </c>
      <c r="H75" s="6">
        <f>MAX(0,H74+(H$6-temps!G68-$C$2))</f>
        <v>22.078014405155582</v>
      </c>
      <c r="I75" s="6">
        <f>MAX(0,I74+(I$6-temps!H68-$C$2))</f>
        <v>21.347255203549569</v>
      </c>
      <c r="J75" s="6">
        <f>MAX(0,J74+(J$6-temps!I68-$C$2))</f>
        <v>15.121211149992751</v>
      </c>
      <c r="K75" s="6">
        <f>MAX(0,K74+(K$6-temps!J68-$C$2))</f>
        <v>12.963401528399043</v>
      </c>
      <c r="L75" s="6">
        <f>MAX(0,L74+(L$6-temps!K68-$C$2))</f>
        <v>7.8055244960125441</v>
      </c>
      <c r="M75" s="6">
        <f>MAX(0,M74+(M$6-temps!L68-$C$2))</f>
        <v>11.283337310086054</v>
      </c>
      <c r="N75" s="6">
        <f>MAX(0,N74+(N$6-temps!M68-$C$2))</f>
        <v>11.675173545481424</v>
      </c>
      <c r="O75" s="6">
        <f>MAX(0,O74+(O$6-temps!N68-$C$2))</f>
        <v>6.2265608441755891</v>
      </c>
      <c r="P75" s="6">
        <f>MAX(0,P74+(P$6-temps!O68-$C$2))</f>
        <v>9.0359407752120759</v>
      </c>
      <c r="Q75" s="6">
        <f>MAX(0,Q74+(Q$6-temps!P68-$C$2))</f>
        <v>13.404279503848587</v>
      </c>
      <c r="R75" s="6">
        <f>MAX(0,R74+(R$6-temps!Q68-$C$2))</f>
        <v>11.215262196089121</v>
      </c>
      <c r="S75" s="6">
        <f>MAX(0,S74+(S$6-temps!R68-$C$2))</f>
        <v>15.133430192641192</v>
      </c>
      <c r="T75" s="6">
        <f>MAX(0,T74+(T$6-temps!S68-$C$2))</f>
        <v>3.3974583129462363</v>
      </c>
      <c r="U75" s="6"/>
      <c r="V75" s="6"/>
    </row>
    <row r="76" spans="2:22" x14ac:dyDescent="0.25">
      <c r="B76" s="1">
        <f>temps!A69</f>
        <v>42984</v>
      </c>
      <c r="C76" s="6">
        <f>MAX(0,C75+(C$6-temps!B69-$C$2))</f>
        <v>10.769079464987945</v>
      </c>
      <c r="D76" s="6">
        <f>MAX(0,D75+(D$6-temps!C69-$C$2))</f>
        <v>8.6059474502221232</v>
      </c>
      <c r="E76" s="6">
        <f>MAX(0,E75+(E$6-temps!D69-$C$2))</f>
        <v>29.319710355630463</v>
      </c>
      <c r="F76" s="6">
        <f>MAX(0,F75+(F$6-temps!E69-$C$2))</f>
        <v>0</v>
      </c>
      <c r="G76" s="6">
        <f>MAX(0,G75+(G$6-temps!F69-$C$2))</f>
        <v>33.835099894836844</v>
      </c>
      <c r="H76" s="6">
        <f>MAX(0,H75+(H$6-temps!G69-$C$2))</f>
        <v>24.560912822822189</v>
      </c>
      <c r="I76" s="6">
        <f>MAX(0,I75+(I$6-temps!H69-$C$2))</f>
        <v>23.651836755182082</v>
      </c>
      <c r="J76" s="6">
        <f>MAX(0,J75+(J$6-temps!I69-$C$2))</f>
        <v>19.190660421344642</v>
      </c>
      <c r="K76" s="6">
        <f>MAX(0,K75+(K$6-temps!J69-$C$2))</f>
        <v>15.432055395067144</v>
      </c>
      <c r="L76" s="6">
        <f>MAX(0,L75+(L$6-temps!K69-$C$2))</f>
        <v>9.7567104273916279</v>
      </c>
      <c r="M76" s="6">
        <f>MAX(0,M75+(M$6-temps!L69-$C$2))</f>
        <v>14.602556561232024</v>
      </c>
      <c r="N76" s="6">
        <f>MAX(0,N75+(N$6-temps!M69-$C$2))</f>
        <v>14.750119793526929</v>
      </c>
      <c r="O76" s="6">
        <f>MAX(0,O75+(O$6-temps!N69-$C$2))</f>
        <v>7.3809935966306117</v>
      </c>
      <c r="P76" s="6">
        <f>MAX(0,P75+(P$6-temps!O69-$C$2))</f>
        <v>9.4632633846431862</v>
      </c>
      <c r="Q76" s="6">
        <f>MAX(0,Q75+(Q$6-temps!P69-$C$2))</f>
        <v>13.789008195046527</v>
      </c>
      <c r="R76" s="6">
        <f>MAX(0,R75+(R$6-temps!Q69-$C$2))</f>
        <v>16.063425817555824</v>
      </c>
      <c r="S76" s="6">
        <f>MAX(0,S75+(S$6-temps!R69-$C$2))</f>
        <v>17.897606517212502</v>
      </c>
      <c r="T76" s="6">
        <f>MAX(0,T75+(T$6-temps!S69-$C$2))</f>
        <v>3.912825021874752</v>
      </c>
      <c r="U76" s="6"/>
      <c r="V76" s="6"/>
    </row>
    <row r="77" spans="2:22" x14ac:dyDescent="0.25">
      <c r="B77" s="1">
        <f>temps!A70</f>
        <v>42985</v>
      </c>
      <c r="C77" s="6">
        <f>MAX(0,C76+(C$6-temps!B70-$C$2))</f>
        <v>7.2029897718329154</v>
      </c>
      <c r="D77" s="6">
        <f>MAX(0,D76+(D$6-temps!C70-$C$2))</f>
        <v>5.4270237395299574</v>
      </c>
      <c r="E77" s="6">
        <f>MAX(0,E76+(E$6-temps!D70-$C$2))</f>
        <v>27.282776968109086</v>
      </c>
      <c r="F77" s="6">
        <f>MAX(0,F76+(F$6-temps!E70-$C$2))</f>
        <v>0</v>
      </c>
      <c r="G77" s="6">
        <f>MAX(0,G76+(G$6-temps!F70-$C$2))</f>
        <v>35.846421924681501</v>
      </c>
      <c r="H77" s="6">
        <f>MAX(0,H76+(H$6-temps!G70-$C$2))</f>
        <v>25.484380585008967</v>
      </c>
      <c r="I77" s="6">
        <f>MAX(0,I76+(I$6-temps!H70-$C$2))</f>
        <v>25.027625733385435</v>
      </c>
      <c r="J77" s="6">
        <f>MAX(0,J76+(J$6-temps!I70-$C$2))</f>
        <v>21.0573180395048</v>
      </c>
      <c r="K77" s="6">
        <f>MAX(0,K76+(K$6-temps!J70-$C$2))</f>
        <v>19.370466869960545</v>
      </c>
      <c r="L77" s="6">
        <f>MAX(0,L76+(L$6-temps!K70-$C$2))</f>
        <v>12.346721158343636</v>
      </c>
      <c r="M77" s="6">
        <f>MAX(0,M76+(M$6-temps!L70-$C$2))</f>
        <v>17.655036252489214</v>
      </c>
      <c r="N77" s="6">
        <f>MAX(0,N76+(N$6-temps!M70-$C$2))</f>
        <v>17.141841577432668</v>
      </c>
      <c r="O77" s="6">
        <f>MAX(0,O76+(O$6-temps!N70-$C$2))</f>
        <v>7.829815944927434</v>
      </c>
      <c r="P77" s="6">
        <f>MAX(0,P76+(P$6-temps!O70-$C$2))</f>
        <v>8.6487729518305159</v>
      </c>
      <c r="Q77" s="6">
        <f>MAX(0,Q76+(Q$6-temps!P70-$C$2))</f>
        <v>12.776673269197438</v>
      </c>
      <c r="R77" s="6">
        <f>MAX(0,R76+(R$6-temps!Q70-$C$2))</f>
        <v>18.743224953707781</v>
      </c>
      <c r="S77" s="6">
        <f>MAX(0,S76+(S$6-temps!R70-$C$2))</f>
        <v>20.044003710256064</v>
      </c>
      <c r="T77" s="6">
        <f>MAX(0,T76+(T$6-temps!S70-$C$2))</f>
        <v>3.2858790757792575</v>
      </c>
      <c r="U77" s="6"/>
      <c r="V77" s="6"/>
    </row>
    <row r="78" spans="2:22" x14ac:dyDescent="0.25">
      <c r="B78" s="1">
        <f>temps!A71</f>
        <v>42986</v>
      </c>
      <c r="C78" s="6">
        <f>MAX(0,C77+(C$6-temps!B71-$C$2))</f>
        <v>1.5637293469705762</v>
      </c>
      <c r="D78" s="6">
        <f>MAX(0,D77+(D$6-temps!C71-$C$2))</f>
        <v>1.6191523993801011</v>
      </c>
      <c r="E78" s="6">
        <f>MAX(0,E77+(E$6-temps!D71-$C$2))</f>
        <v>27.154091631504311</v>
      </c>
      <c r="F78" s="6">
        <f>MAX(0,F77+(F$6-temps!E71-$C$2))</f>
        <v>2.0173305763874385</v>
      </c>
      <c r="G78" s="6">
        <f>MAX(0,G77+(G$6-temps!F71-$C$2))</f>
        <v>40.206904580367855</v>
      </c>
      <c r="H78" s="6">
        <f>MAX(0,H77+(H$6-temps!G71-$C$2))</f>
        <v>28.208636975966847</v>
      </c>
      <c r="I78" s="6">
        <f>MAX(0,I77+(I$6-temps!H71-$C$2))</f>
        <v>26.818184369207067</v>
      </c>
      <c r="J78" s="6">
        <f>MAX(0,J77+(J$6-temps!I71-$C$2))</f>
        <v>22.976699790843107</v>
      </c>
      <c r="K78" s="6">
        <f>MAX(0,K77+(K$6-temps!J71-$C$2))</f>
        <v>20.650020300721245</v>
      </c>
      <c r="L78" s="6">
        <f>MAX(0,L77+(L$6-temps!K71-$C$2))</f>
        <v>12.697390693107259</v>
      </c>
      <c r="M78" s="6">
        <f>MAX(0,M77+(M$6-temps!L71-$C$2))</f>
        <v>18.994409740123992</v>
      </c>
      <c r="N78" s="6">
        <f>MAX(0,N77+(N$6-temps!M71-$C$2))</f>
        <v>18.001044695214024</v>
      </c>
      <c r="O78" s="6">
        <f>MAX(0,O77+(O$6-temps!N71-$C$2))</f>
        <v>7.6442233580191274</v>
      </c>
      <c r="P78" s="6">
        <f>MAX(0,P77+(P$6-temps!O71-$C$2))</f>
        <v>8.0964839088221066</v>
      </c>
      <c r="Q78" s="6">
        <f>MAX(0,Q77+(Q$6-temps!P71-$C$2))</f>
        <v>12.233423792090917</v>
      </c>
      <c r="R78" s="6">
        <f>MAX(0,R77+(R$6-temps!Q71-$C$2))</f>
        <v>19.742186811848406</v>
      </c>
      <c r="S78" s="6">
        <f>MAX(0,S77+(S$6-temps!R71-$C$2))</f>
        <v>22.136090685543639</v>
      </c>
      <c r="T78" s="6">
        <f>MAX(0,T77+(T$6-temps!S71-$C$2))</f>
        <v>2.9170106045930728</v>
      </c>
      <c r="U78" s="6"/>
      <c r="V78" s="6"/>
    </row>
    <row r="79" spans="2:22" x14ac:dyDescent="0.25">
      <c r="B79" s="1">
        <f>temps!A72</f>
        <v>42987</v>
      </c>
      <c r="C79" s="6">
        <f>MAX(0,C78+(C$6-temps!B72-$C$2))</f>
        <v>2.8756884343033473</v>
      </c>
      <c r="D79" s="6">
        <f>MAX(0,D78+(D$6-temps!C72-$C$2))</f>
        <v>4.0069503733353713</v>
      </c>
      <c r="E79" s="6">
        <f>MAX(0,E78+(E$6-temps!D72-$C$2))</f>
        <v>31.900742980339572</v>
      </c>
      <c r="F79" s="6">
        <f>MAX(0,F78+(F$6-temps!E72-$C$2))</f>
        <v>5.2599247743649098</v>
      </c>
      <c r="G79" s="6">
        <f>MAX(0,G78+(G$6-temps!F72-$C$2))</f>
        <v>44.994771657653715</v>
      </c>
      <c r="H79" s="6">
        <f>MAX(0,H78+(H$6-temps!G72-$C$2))</f>
        <v>30.570707184079474</v>
      </c>
      <c r="I79" s="6">
        <f>MAX(0,I78+(I$6-temps!H72-$C$2))</f>
        <v>27.418977683568269</v>
      </c>
      <c r="J79" s="6">
        <f>MAX(0,J78+(J$6-temps!I72-$C$2))</f>
        <v>24.694378273040705</v>
      </c>
      <c r="K79" s="6">
        <f>MAX(0,K78+(K$6-temps!J72-$C$2))</f>
        <v>21.786966678266914</v>
      </c>
      <c r="L79" s="6">
        <f>MAX(0,L78+(L$6-temps!K72-$C$2))</f>
        <v>13.427980017933944</v>
      </c>
      <c r="M79" s="6">
        <f>MAX(0,M78+(M$6-temps!L72-$C$2))</f>
        <v>20.120343455318501</v>
      </c>
      <c r="N79" s="6">
        <f>MAX(0,N78+(N$6-temps!M72-$C$2))</f>
        <v>18.70257886222031</v>
      </c>
      <c r="O79" s="6">
        <f>MAX(0,O78+(O$6-temps!N72-$C$2))</f>
        <v>7.6046340580590801</v>
      </c>
      <c r="P79" s="6">
        <f>MAX(0,P78+(P$6-temps!O72-$C$2))</f>
        <v>8.6123867220051071</v>
      </c>
      <c r="Q79" s="6">
        <f>MAX(0,Q78+(Q$6-temps!P72-$C$2))</f>
        <v>12.049573372209288</v>
      </c>
      <c r="R79" s="6">
        <f>MAX(0,R78+(R$6-temps!Q72-$C$2))</f>
        <v>20.236121063915942</v>
      </c>
      <c r="S79" s="6">
        <f>MAX(0,S78+(S$6-temps!R72-$C$2))</f>
        <v>23.586167067311894</v>
      </c>
      <c r="T79" s="6">
        <f>MAX(0,T78+(T$6-temps!S72-$C$2))</f>
        <v>2.3495830713342585</v>
      </c>
      <c r="U79" s="6"/>
      <c r="V79" s="6"/>
    </row>
    <row r="80" spans="2:22" x14ac:dyDescent="0.25">
      <c r="B80" s="1">
        <f>temps!A73</f>
        <v>42988</v>
      </c>
      <c r="C80" s="6">
        <f>MAX(0,C79+(C$6-temps!B73-$C$2))</f>
        <v>2.1388670338312483</v>
      </c>
      <c r="D80" s="6">
        <f>MAX(0,D79+(D$6-temps!C73-$C$2))</f>
        <v>4.3299569584046154</v>
      </c>
      <c r="E80" s="6">
        <f>MAX(0,E79+(E$6-temps!D73-$C$2))</f>
        <v>34.319949742277302</v>
      </c>
      <c r="F80" s="6">
        <f>MAX(0,F79+(F$6-temps!E73-$C$2))</f>
        <v>6.7452387884440004</v>
      </c>
      <c r="G80" s="6">
        <f>MAX(0,G79+(G$6-temps!F73-$C$2))</f>
        <v>47.964117227822882</v>
      </c>
      <c r="H80" s="6">
        <f>MAX(0,H79+(H$6-temps!G73-$C$2))</f>
        <v>32.079836667737823</v>
      </c>
      <c r="I80" s="6">
        <f>MAX(0,I79+(I$6-temps!H73-$C$2))</f>
        <v>27.437178423097201</v>
      </c>
      <c r="J80" s="6">
        <f>MAX(0,J79+(J$6-temps!I73-$C$2))</f>
        <v>25.686965442556442</v>
      </c>
      <c r="K80" s="6">
        <f>MAX(0,K79+(K$6-temps!J73-$C$2))</f>
        <v>22.381212621773287</v>
      </c>
      <c r="L80" s="6">
        <f>MAX(0,L79+(L$6-temps!K73-$C$2))</f>
        <v>13.740410105523178</v>
      </c>
      <c r="M80" s="6">
        <f>MAX(0,M79+(M$6-temps!L73-$C$2))</f>
        <v>21.160138995310888</v>
      </c>
      <c r="N80" s="6">
        <f>MAX(0,N79+(N$6-temps!M73-$C$2))</f>
        <v>19.341652867266635</v>
      </c>
      <c r="O80" s="6">
        <f>MAX(0,O79+(O$6-temps!N73-$C$2))</f>
        <v>8.4912685944061934</v>
      </c>
      <c r="P80" s="6">
        <f>MAX(0,P79+(P$6-temps!O73-$C$2))</f>
        <v>11.001554253061157</v>
      </c>
      <c r="Q80" s="6">
        <f>MAX(0,Q79+(Q$6-temps!P73-$C$2))</f>
        <v>12.859080378748057</v>
      </c>
      <c r="R80" s="6">
        <f>MAX(0,R79+(R$6-temps!Q73-$C$2))</f>
        <v>20.972387307511926</v>
      </c>
      <c r="S80" s="6">
        <f>MAX(0,S79+(S$6-temps!R73-$C$2))</f>
        <v>25.445029883275609</v>
      </c>
      <c r="T80" s="6">
        <f>MAX(0,T79+(T$6-temps!S73-$C$2))</f>
        <v>2.1310364280515239</v>
      </c>
      <c r="U80" s="6"/>
      <c r="V80" s="6"/>
    </row>
    <row r="81" spans="2:22" x14ac:dyDescent="0.25">
      <c r="B81" s="1">
        <f>temps!A74</f>
        <v>42989</v>
      </c>
      <c r="C81" s="6">
        <f>MAX(0,C80+(C$6-temps!B74-$C$2))</f>
        <v>0</v>
      </c>
      <c r="D81" s="6">
        <f>MAX(0,D80+(D$6-temps!C74-$C$2))</f>
        <v>2.1292992974048994</v>
      </c>
      <c r="E81" s="6">
        <f>MAX(0,E80+(E$6-temps!D74-$C$2))</f>
        <v>34.070369811365985</v>
      </c>
      <c r="F81" s="6">
        <f>MAX(0,F80+(F$6-temps!E74-$C$2))</f>
        <v>6.196391869983831</v>
      </c>
      <c r="G81" s="6">
        <f>MAX(0,G80+(G$6-temps!F74-$C$2))</f>
        <v>48.906060540287918</v>
      </c>
      <c r="H81" s="6">
        <f>MAX(0,H80+(H$6-temps!G74-$C$2))</f>
        <v>32.787048492121173</v>
      </c>
      <c r="I81" s="6">
        <f>MAX(0,I80+(I$6-temps!H74-$C$2))</f>
        <v>28.098294844546771</v>
      </c>
      <c r="J81" s="6">
        <f>MAX(0,J80+(J$6-temps!I74-$C$2))</f>
        <v>26.89140001011436</v>
      </c>
      <c r="K81" s="6">
        <f>MAX(0,K80+(K$6-temps!J74-$C$2))</f>
        <v>23.857209283799719</v>
      </c>
      <c r="L81" s="6">
        <f>MAX(0,L80+(L$6-temps!K74-$C$2))</f>
        <v>14.237097253995303</v>
      </c>
      <c r="M81" s="6">
        <f>MAX(0,M80+(M$6-temps!L74-$C$2))</f>
        <v>22.801257672376728</v>
      </c>
      <c r="N81" s="6">
        <f>MAX(0,N80+(N$6-temps!M74-$C$2))</f>
        <v>21.15761637007045</v>
      </c>
      <c r="O81" s="6">
        <f>MAX(0,O80+(O$6-temps!N74-$C$2))</f>
        <v>9.3060033140973566</v>
      </c>
      <c r="P81" s="6">
        <f>MAX(0,P80+(P$6-temps!O74-$C$2))</f>
        <v>11.847427284980586</v>
      </c>
      <c r="Q81" s="6">
        <f>MAX(0,Q80+(Q$6-temps!P74-$C$2))</f>
        <v>14.238813967219718</v>
      </c>
      <c r="R81" s="6">
        <f>MAX(0,R80+(R$6-temps!Q74-$C$2))</f>
        <v>21.890453388042303</v>
      </c>
      <c r="S81" s="6">
        <f>MAX(0,S80+(S$6-temps!R74-$C$2))</f>
        <v>27.900575560787125</v>
      </c>
      <c r="T81" s="6">
        <f>MAX(0,T80+(T$6-temps!S74-$C$2))</f>
        <v>2.1672073926325996</v>
      </c>
      <c r="U81" s="6"/>
      <c r="V81" s="6"/>
    </row>
    <row r="82" spans="2:22" x14ac:dyDescent="0.25">
      <c r="B82" s="1">
        <f>temps!A75</f>
        <v>42990</v>
      </c>
      <c r="C82" s="6">
        <f>MAX(0,C81+(C$6-temps!B75-$C$2))</f>
        <v>7.1818777865197703</v>
      </c>
      <c r="D82" s="6">
        <f>MAX(0,D81+(D$6-temps!C75-$C$2))</f>
        <v>7.2445878907644934</v>
      </c>
      <c r="E82" s="6">
        <f>MAX(0,E81+(E$6-temps!D75-$C$2))</f>
        <v>38.166802486577971</v>
      </c>
      <c r="F82" s="6">
        <f>MAX(0,F81+(F$6-temps!E75-$C$2))</f>
        <v>9.1718625580951425</v>
      </c>
      <c r="G82" s="6">
        <f>MAX(0,G81+(G$6-temps!F75-$C$2))</f>
        <v>52.28959429613203</v>
      </c>
      <c r="H82" s="6">
        <f>MAX(0,H81+(H$6-temps!G75-$C$2))</f>
        <v>35.339798272333802</v>
      </c>
      <c r="I82" s="6">
        <f>MAX(0,I81+(I$6-temps!H75-$C$2))</f>
        <v>33.763383900998022</v>
      </c>
      <c r="J82" s="6">
        <f>MAX(0,J81+(J$6-temps!I75-$C$2))</f>
        <v>31.161648093283219</v>
      </c>
      <c r="K82" s="6">
        <f>MAX(0,K81+(K$6-temps!J75-$C$2))</f>
        <v>28.127891199842022</v>
      </c>
      <c r="L82" s="6">
        <f>MAX(0,L81+(L$6-temps!K75-$C$2))</f>
        <v>16.394790568712679</v>
      </c>
      <c r="M82" s="6">
        <f>MAX(0,M81+(M$6-temps!L75-$C$2))</f>
        <v>28.544632162191284</v>
      </c>
      <c r="N82" s="6">
        <f>MAX(0,N81+(N$6-temps!M75-$C$2))</f>
        <v>26.319645401927083</v>
      </c>
      <c r="O82" s="6">
        <f>MAX(0,O81+(O$6-temps!N75-$C$2))</f>
        <v>12.931924821014388</v>
      </c>
      <c r="P82" s="6">
        <f>MAX(0,P81+(P$6-temps!O75-$C$2))</f>
        <v>15.061001994403901</v>
      </c>
      <c r="Q82" s="6">
        <f>MAX(0,Q81+(Q$6-temps!P75-$C$2))</f>
        <v>18.145972045412083</v>
      </c>
      <c r="R82" s="6">
        <f>MAX(0,R81+(R$6-temps!Q75-$C$2))</f>
        <v>24.25252510968123</v>
      </c>
      <c r="S82" s="6">
        <f>MAX(0,S81+(S$6-temps!R75-$C$2))</f>
        <v>31.423034553325376</v>
      </c>
      <c r="T82" s="6">
        <f>MAX(0,T81+(T$6-temps!S75-$C$2))</f>
        <v>3.7820506250452048</v>
      </c>
      <c r="U82" s="6"/>
      <c r="V82" s="6"/>
    </row>
    <row r="83" spans="2:22" x14ac:dyDescent="0.25">
      <c r="B83" s="1">
        <f>temps!A76</f>
        <v>42991</v>
      </c>
      <c r="C83" s="6">
        <f>MAX(0,C82+(C$6-temps!B76-$C$2))</f>
        <v>13.339365329137111</v>
      </c>
      <c r="D83" s="6">
        <f>MAX(0,D82+(D$6-temps!C76-$C$2))</f>
        <v>11.646877544482319</v>
      </c>
      <c r="E83" s="6">
        <f>MAX(0,E82+(E$6-temps!D76-$C$2))</f>
        <v>42.26068121269379</v>
      </c>
      <c r="F83" s="6">
        <f>MAX(0,F82+(F$6-temps!E76-$C$2))</f>
        <v>11.908942968026604</v>
      </c>
      <c r="G83" s="6">
        <f>MAX(0,G82+(G$6-temps!F76-$C$2))</f>
        <v>55.761535253979844</v>
      </c>
      <c r="H83" s="6">
        <f>MAX(0,H82+(H$6-temps!G76-$C$2))</f>
        <v>37.487180160294351</v>
      </c>
      <c r="I83" s="6">
        <f>MAX(0,I82+(I$6-temps!H76-$C$2))</f>
        <v>38.323421010177967</v>
      </c>
      <c r="J83" s="6">
        <f>MAX(0,J82+(J$6-temps!I76-$C$2))</f>
        <v>35.101415702810556</v>
      </c>
      <c r="K83" s="6">
        <f>MAX(0,K82+(K$6-temps!J76-$C$2))</f>
        <v>32.138753284903679</v>
      </c>
      <c r="L83" s="6">
        <f>MAX(0,L82+(L$6-temps!K76-$C$2))</f>
        <v>18.400807726558394</v>
      </c>
      <c r="M83" s="6">
        <f>MAX(0,M82+(M$6-temps!L76-$C$2))</f>
        <v>31.68042972985387</v>
      </c>
      <c r="N83" s="6">
        <f>MAX(0,N82+(N$6-temps!M76-$C$2))</f>
        <v>30.460831234264599</v>
      </c>
      <c r="O83" s="6">
        <f>MAX(0,O82+(O$6-temps!N76-$C$2))</f>
        <v>15.344803973968169</v>
      </c>
      <c r="P83" s="6">
        <f>MAX(0,P82+(P$6-temps!O76-$C$2))</f>
        <v>16.876101127812156</v>
      </c>
      <c r="Q83" s="6">
        <f>MAX(0,Q82+(Q$6-temps!P76-$C$2))</f>
        <v>19.797881565723305</v>
      </c>
      <c r="R83" s="6">
        <f>MAX(0,R82+(R$6-temps!Q76-$C$2))</f>
        <v>24.212330452060225</v>
      </c>
      <c r="S83" s="6">
        <f>MAX(0,S82+(S$6-temps!R76-$C$2))</f>
        <v>32.618628335740624</v>
      </c>
      <c r="T83" s="6">
        <f>MAX(0,T82+(T$6-temps!S76-$C$2))</f>
        <v>4.8553191867943601</v>
      </c>
      <c r="U83" s="6"/>
      <c r="V83" s="6"/>
    </row>
    <row r="84" spans="2:22" x14ac:dyDescent="0.25">
      <c r="B84" s="1">
        <f>temps!A77</f>
        <v>42992</v>
      </c>
      <c r="C84" s="6">
        <f>MAX(0,C83+(C$6-temps!B77-$C$2))</f>
        <v>12.570023603461763</v>
      </c>
      <c r="D84" s="6">
        <f>MAX(0,D83+(D$6-temps!C77-$C$2))</f>
        <v>10.595862543855702</v>
      </c>
      <c r="E84" s="6">
        <f>MAX(0,E83+(E$6-temps!D77-$C$2))</f>
        <v>42.245203793985532</v>
      </c>
      <c r="F84" s="6">
        <f>MAX(0,F83+(F$6-temps!E77-$C$2))</f>
        <v>11.050299981036785</v>
      </c>
      <c r="G84" s="6">
        <f>MAX(0,G83+(G$6-temps!F77-$C$2))</f>
        <v>57.951794610251646</v>
      </c>
      <c r="H84" s="6">
        <f>MAX(0,H83+(H$6-temps!G77-$C$2))</f>
        <v>40.829845300703496</v>
      </c>
      <c r="I84" s="6">
        <f>MAX(0,I83+(I$6-temps!H77-$C$2))</f>
        <v>40.627984117009134</v>
      </c>
      <c r="J84" s="6">
        <f>MAX(0,J83+(J$6-temps!I77-$C$2))</f>
        <v>37.334030535208392</v>
      </c>
      <c r="K84" s="6">
        <f>MAX(0,K83+(K$6-temps!J77-$C$2))</f>
        <v>36.273715303877459</v>
      </c>
      <c r="L84" s="6">
        <f>MAX(0,L83+(L$6-temps!K77-$C$2))</f>
        <v>19.827210846667768</v>
      </c>
      <c r="M84" s="6">
        <f>MAX(0,M83+(M$6-temps!L77-$C$2))</f>
        <v>33.868309301320721</v>
      </c>
      <c r="N84" s="6">
        <f>MAX(0,N83+(N$6-temps!M77-$C$2))</f>
        <v>33.60185468742732</v>
      </c>
      <c r="O84" s="6">
        <f>MAX(0,O83+(O$6-temps!N77-$C$2))</f>
        <v>19.194679296044935</v>
      </c>
      <c r="P84" s="6">
        <f>MAX(0,P83+(P$6-temps!O77-$C$2))</f>
        <v>20.509867352570833</v>
      </c>
      <c r="Q84" s="6">
        <f>MAX(0,Q83+(Q$6-temps!P77-$C$2))</f>
        <v>22.863415689014321</v>
      </c>
      <c r="R84" s="6">
        <f>MAX(0,R83+(R$6-temps!Q77-$C$2))</f>
        <v>26.717066369582007</v>
      </c>
      <c r="S84" s="6">
        <f>MAX(0,S83+(S$6-temps!R77-$C$2))</f>
        <v>34.772206337098517</v>
      </c>
      <c r="T84" s="6">
        <f>MAX(0,T83+(T$6-temps!S77-$C$2))</f>
        <v>6.1606608854588352</v>
      </c>
      <c r="U84" s="6"/>
      <c r="V84" s="6"/>
    </row>
    <row r="85" spans="2:22" x14ac:dyDescent="0.25">
      <c r="B85" s="1">
        <f>temps!A78</f>
        <v>42993</v>
      </c>
      <c r="C85" s="6">
        <f>MAX(0,C84+(C$6-temps!B78-$C$2))</f>
        <v>15.800681877786424</v>
      </c>
      <c r="D85" s="6">
        <f>MAX(0,D84+(D$6-temps!C78-$C$2))</f>
        <v>12.602075150759553</v>
      </c>
      <c r="E85" s="6">
        <f>MAX(0,E84+(E$6-temps!D78-$C$2))</f>
        <v>44.317970101344223</v>
      </c>
      <c r="F85" s="6">
        <f>MAX(0,F84+(F$6-temps!E78-$C$2))</f>
        <v>13.686736883347812</v>
      </c>
      <c r="G85" s="6">
        <f>MAX(0,G84+(G$6-temps!F78-$C$2))</f>
        <v>63.948395486055489</v>
      </c>
      <c r="H85" s="6">
        <f>MAX(0,H84+(H$6-temps!G78-$C$2))</f>
        <v>47.015067717237557</v>
      </c>
      <c r="I85" s="6">
        <f>MAX(0,I84+(I$6-temps!H78-$C$2))</f>
        <v>45.85756287282998</v>
      </c>
      <c r="J85" s="6">
        <f>MAX(0,J84+(J$6-temps!I78-$C$2))</f>
        <v>42.024572843599231</v>
      </c>
      <c r="K85" s="6">
        <f>MAX(0,K84+(K$6-temps!J78-$C$2))</f>
        <v>41.735981583688101</v>
      </c>
      <c r="L85" s="6">
        <f>MAX(0,L84+(L$6-temps!K78-$C$2))</f>
        <v>23.044546442558804</v>
      </c>
      <c r="M85" s="6">
        <f>MAX(0,M84+(M$6-temps!L78-$C$2))</f>
        <v>37.162364007386415</v>
      </c>
      <c r="N85" s="6">
        <f>MAX(0,N84+(N$6-temps!M78-$C$2))</f>
        <v>38.980238244259354</v>
      </c>
      <c r="O85" s="6">
        <f>MAX(0,O84+(O$6-temps!N78-$C$2))</f>
        <v>24.482751950614116</v>
      </c>
      <c r="P85" s="6">
        <f>MAX(0,P84+(P$6-temps!O78-$C$2))</f>
        <v>24.518019095137863</v>
      </c>
      <c r="Q85" s="6">
        <f>MAX(0,Q84+(Q$6-temps!P78-$C$2))</f>
        <v>26.733481364675114</v>
      </c>
      <c r="R85" s="6">
        <f>MAX(0,R84+(R$6-temps!Q78-$C$2))</f>
        <v>33.18090882038463</v>
      </c>
      <c r="S85" s="6">
        <f>MAX(0,S84+(S$6-temps!R78-$C$2))</f>
        <v>40.20241280261034</v>
      </c>
      <c r="T85" s="6">
        <f>MAX(0,T84+(T$6-temps!S78-$C$2))</f>
        <v>8.7675668504599091</v>
      </c>
      <c r="U85" s="6"/>
      <c r="V85" s="6"/>
    </row>
    <row r="86" spans="2:22" x14ac:dyDescent="0.25">
      <c r="B86" s="1">
        <f>temps!A79</f>
        <v>42994</v>
      </c>
      <c r="C86" s="6">
        <f>MAX(0,C85+(C$6-temps!B79-$C$2))</f>
        <v>18.974429583005403</v>
      </c>
      <c r="D86" s="6">
        <f>MAX(0,D85+(D$6-temps!C79-$C$2))</f>
        <v>14.128402374745008</v>
      </c>
      <c r="E86" s="6">
        <f>MAX(0,E85+(E$6-temps!D79-$C$2))</f>
        <v>46.294071875402125</v>
      </c>
      <c r="F86" s="6">
        <f>MAX(0,F85+(F$6-temps!E79-$C$2))</f>
        <v>16.201579981890703</v>
      </c>
      <c r="G86" s="6">
        <f>MAX(0,G85+(G$6-temps!F79-$C$2))</f>
        <v>70.272685203257922</v>
      </c>
      <c r="H86" s="6">
        <f>MAX(0,H85+(H$6-temps!G79-$C$2))</f>
        <v>52.468528355818179</v>
      </c>
      <c r="I86" s="6">
        <f>MAX(0,I85+(I$6-temps!H79-$C$2))</f>
        <v>51.050517567506837</v>
      </c>
      <c r="J86" s="6">
        <f>MAX(0,J85+(J$6-temps!I79-$C$2))</f>
        <v>46.694164274395874</v>
      </c>
      <c r="K86" s="6">
        <f>MAX(0,K85+(K$6-temps!J79-$C$2))</f>
        <v>45.956066490820128</v>
      </c>
      <c r="L86" s="6">
        <f>MAX(0,L85+(L$6-temps!K79-$C$2))</f>
        <v>25.84446054981316</v>
      </c>
      <c r="M86" s="6">
        <f>MAX(0,M85+(M$6-temps!L79-$C$2))</f>
        <v>39.663527963557563</v>
      </c>
      <c r="N86" s="6">
        <f>MAX(0,N85+(N$6-temps!M79-$C$2))</f>
        <v>43.205115915363919</v>
      </c>
      <c r="O86" s="6">
        <f>MAX(0,O85+(O$6-temps!N79-$C$2))</f>
        <v>31.519895184328838</v>
      </c>
      <c r="P86" s="6">
        <f>MAX(0,P85+(P$6-temps!O79-$C$2))</f>
        <v>32.036549596872788</v>
      </c>
      <c r="Q86" s="6">
        <f>MAX(0,Q85+(Q$6-temps!P79-$C$2))</f>
        <v>31.870137267619356</v>
      </c>
      <c r="R86" s="6">
        <f>MAX(0,R85+(R$6-temps!Q79-$C$2))</f>
        <v>38.842757261850892</v>
      </c>
      <c r="S86" s="6">
        <f>MAX(0,S85+(S$6-temps!R79-$C$2))</f>
        <v>45.784237870620956</v>
      </c>
      <c r="T86" s="6">
        <f>MAX(0,T85+(T$6-temps!S79-$C$2))</f>
        <v>13.941387948618974</v>
      </c>
      <c r="U86" s="6"/>
      <c r="V86" s="6"/>
    </row>
    <row r="87" spans="2:22" x14ac:dyDescent="0.25">
      <c r="B87" s="1">
        <f>temps!A80</f>
        <v>42995</v>
      </c>
      <c r="C87" s="6">
        <f>MAX(0,C86+(C$6-temps!B80-$C$2))</f>
        <v>26.099396800419505</v>
      </c>
      <c r="D87" s="6">
        <f>MAX(0,D86+(D$6-temps!C80-$C$2))</f>
        <v>19.193720796836022</v>
      </c>
      <c r="E87" s="6">
        <f>MAX(0,E86+(E$6-temps!D80-$C$2))</f>
        <v>52.176378369253179</v>
      </c>
      <c r="F87" s="6">
        <f>MAX(0,F86+(F$6-temps!E80-$C$2))</f>
        <v>21.402972792938613</v>
      </c>
      <c r="G87" s="6">
        <f>MAX(0,G86+(G$6-temps!F80-$C$2))</f>
        <v>78.570386377991341</v>
      </c>
      <c r="H87" s="6">
        <f>MAX(0,H86+(H$6-temps!G80-$C$2))</f>
        <v>59.430305817530659</v>
      </c>
      <c r="I87" s="6">
        <f>MAX(0,I86+(I$6-temps!H80-$C$2))</f>
        <v>58.60766166203102</v>
      </c>
      <c r="J87" s="6">
        <f>MAX(0,J86+(J$6-temps!I80-$C$2))</f>
        <v>53.169455477546471</v>
      </c>
      <c r="K87" s="6">
        <f>MAX(0,K86+(K$6-temps!J80-$C$2))</f>
        <v>51.794511122296129</v>
      </c>
      <c r="L87" s="6">
        <f>MAX(0,L86+(L$6-temps!K80-$C$2))</f>
        <v>29.423373054116652</v>
      </c>
      <c r="M87" s="6">
        <f>MAX(0,M86+(M$6-temps!L80-$C$2))</f>
        <v>42.771506706488942</v>
      </c>
      <c r="N87" s="6">
        <f>MAX(0,N86+(N$6-temps!M80-$C$2))</f>
        <v>47.591499016915343</v>
      </c>
      <c r="O87" s="6">
        <f>MAX(0,O86+(O$6-temps!N80-$C$2))</f>
        <v>35.4848287467183</v>
      </c>
      <c r="P87" s="6">
        <f>MAX(0,P86+(P$6-temps!O80-$C$2))</f>
        <v>35.520099352773741</v>
      </c>
      <c r="Q87" s="6">
        <f>MAX(0,Q86+(Q$6-temps!P80-$C$2))</f>
        <v>34.510019300960785</v>
      </c>
      <c r="R87" s="6">
        <f>MAX(0,R86+(R$6-temps!Q80-$C$2))</f>
        <v>43.051207938702539</v>
      </c>
      <c r="S87" s="6">
        <f>MAX(0,S86+(S$6-temps!R80-$C$2))</f>
        <v>51.232284880571527</v>
      </c>
      <c r="T87" s="6">
        <f>MAX(0,T86+(T$6-temps!S80-$C$2))</f>
        <v>19.241847950464248</v>
      </c>
      <c r="U87" s="6"/>
      <c r="V87" s="6"/>
    </row>
    <row r="88" spans="2:22" x14ac:dyDescent="0.25">
      <c r="B88" s="1">
        <f>temps!A81</f>
        <v>42996</v>
      </c>
      <c r="C88" s="6">
        <f>MAX(0,C87+(C$6-temps!B81-$C$2))</f>
        <v>32.167453448727926</v>
      </c>
      <c r="D88" s="6">
        <f>MAX(0,D87+(D$6-temps!C81-$C$2))</f>
        <v>22.804209929845708</v>
      </c>
      <c r="E88" s="6">
        <f>MAX(0,E87+(E$6-temps!D81-$C$2))</f>
        <v>57.436491242571385</v>
      </c>
      <c r="F88" s="6">
        <f>MAX(0,F87+(F$6-temps!E81-$C$2))</f>
        <v>26.837032200235292</v>
      </c>
      <c r="G88" s="6">
        <f>MAX(0,G87+(G$6-temps!F81-$C$2))</f>
        <v>84.366850487239745</v>
      </c>
      <c r="H88" s="6">
        <f>MAX(0,H87+(H$6-temps!G81-$C$2))</f>
        <v>64.269998079947101</v>
      </c>
      <c r="I88" s="6">
        <f>MAX(0,I87+(I$6-temps!H81-$C$2))</f>
        <v>64.784598712088325</v>
      </c>
      <c r="J88" s="6">
        <f>MAX(0,J87+(J$6-temps!I81-$C$2))</f>
        <v>57.900683883126696</v>
      </c>
      <c r="K88" s="6">
        <f>MAX(0,K87+(K$6-temps!J81-$C$2))</f>
        <v>56.555415843339986</v>
      </c>
      <c r="L88" s="6">
        <f>MAX(0,L87+(L$6-temps!K81-$C$2))</f>
        <v>31.754770859050733</v>
      </c>
      <c r="M88" s="6">
        <f>MAX(0,M87+(M$6-temps!L81-$C$2))</f>
        <v>46.382948930056827</v>
      </c>
      <c r="N88" s="6">
        <f>MAX(0,N87+(N$6-temps!M81-$C$2))</f>
        <v>51.596176909195634</v>
      </c>
      <c r="O88" s="6">
        <f>MAX(0,O87+(O$6-temps!N81-$C$2))</f>
        <v>39.406564118570145</v>
      </c>
      <c r="P88" s="6">
        <f>MAX(0,P87+(P$6-temps!O81-$C$2))</f>
        <v>40.409206432349031</v>
      </c>
      <c r="Q88" s="6">
        <f>MAX(0,Q87+(Q$6-temps!P81-$C$2))</f>
        <v>38.508503827302064</v>
      </c>
      <c r="R88" s="6">
        <f>MAX(0,R87+(R$6-temps!Q81-$C$2))</f>
        <v>48.231149265125353</v>
      </c>
      <c r="S88" s="6">
        <f>MAX(0,S87+(S$6-temps!R81-$C$2))</f>
        <v>56.91866256481849</v>
      </c>
      <c r="T88" s="6">
        <f>MAX(0,T87+(T$6-temps!S81-$C$2))</f>
        <v>23.271621691830642</v>
      </c>
      <c r="U88" s="6"/>
      <c r="V88" s="6"/>
    </row>
    <row r="89" spans="2:22" x14ac:dyDescent="0.25">
      <c r="B89" s="1">
        <f>temps!A82</f>
        <v>42997</v>
      </c>
      <c r="C89" s="6">
        <f>MAX(0,C88+(C$6-temps!B82-$C$2))</f>
        <v>38.162339365329025</v>
      </c>
      <c r="D89" s="6">
        <f>MAX(0,D88+(D$6-temps!C82-$C$2))</f>
        <v>25.481517468110077</v>
      </c>
      <c r="E89" s="6">
        <f>MAX(0,E88+(E$6-temps!D82-$C$2))</f>
        <v>61.490597052017478</v>
      </c>
      <c r="F89" s="6">
        <f>MAX(0,F88+(F$6-temps!E82-$C$2))</f>
        <v>33.945466387643918</v>
      </c>
      <c r="G89" s="6">
        <f>MAX(0,G88+(G$6-temps!F82-$C$2))</f>
        <v>90.752956477671759</v>
      </c>
      <c r="H89" s="6">
        <f>MAX(0,H88+(H$6-temps!G82-$C$2))</f>
        <v>69.089562930946428</v>
      </c>
      <c r="I89" s="6">
        <f>MAX(0,I88+(I$6-temps!H82-$C$2))</f>
        <v>69.486048199725147</v>
      </c>
      <c r="J89" s="6">
        <f>MAX(0,J88+(J$6-temps!I82-$C$2))</f>
        <v>60.826252649389261</v>
      </c>
      <c r="K89" s="6">
        <f>MAX(0,K88+(K$6-temps!J82-$C$2))</f>
        <v>61.127737546966557</v>
      </c>
      <c r="L89" s="6">
        <f>MAX(0,L88+(L$6-temps!K82-$C$2))</f>
        <v>33.998202292331442</v>
      </c>
      <c r="M89" s="6">
        <f>MAX(0,M88+(M$6-temps!L82-$C$2))</f>
        <v>51.327790734555123</v>
      </c>
      <c r="N89" s="6">
        <f>MAX(0,N88+(N$6-temps!M82-$C$2))</f>
        <v>56.833151605076026</v>
      </c>
      <c r="O89" s="6">
        <f>MAX(0,O88+(O$6-temps!N82-$C$2))</f>
        <v>44.742227656631201</v>
      </c>
      <c r="P89" s="6">
        <f>MAX(0,P88+(P$6-temps!O82-$C$2))</f>
        <v>44.6628943528668</v>
      </c>
      <c r="Q89" s="6">
        <f>MAX(0,Q88+(Q$6-temps!P82-$C$2))</f>
        <v>41.11894185961345</v>
      </c>
      <c r="R89" s="6">
        <f>MAX(0,R88+(R$6-temps!Q82-$C$2))</f>
        <v>51.109090266085893</v>
      </c>
      <c r="S89" s="6">
        <f>MAX(0,S88+(S$6-temps!R82-$C$2))</f>
        <v>61.329930672942176</v>
      </c>
      <c r="T89" s="6">
        <f>MAX(0,T88+(T$6-temps!S82-$C$2))</f>
        <v>25.880017863906662</v>
      </c>
      <c r="U89" s="6"/>
      <c r="V89" s="6"/>
    </row>
    <row r="90" spans="2:22" x14ac:dyDescent="0.25">
      <c r="B90" s="1">
        <f>temps!A83</f>
        <v>42998</v>
      </c>
      <c r="C90" s="6">
        <f>MAX(0,C89+(C$6-temps!B83-$C$2))</f>
        <v>45.140965119328499</v>
      </c>
      <c r="D90" s="6">
        <f>MAX(0,D89+(D$6-temps!C83-$C$2))</f>
        <v>30.445373466985743</v>
      </c>
      <c r="E90" s="6">
        <f>MAX(0,E89+(E$6-temps!D83-$C$2))</f>
        <v>67.275146853978299</v>
      </c>
      <c r="F90" s="6">
        <f>MAX(0,F89+(F$6-temps!E83-$C$2))</f>
        <v>39.61956053353974</v>
      </c>
      <c r="G90" s="6">
        <f>MAX(0,G89+(G$6-temps!F83-$C$2))</f>
        <v>98.501831299519338</v>
      </c>
      <c r="H90" s="6">
        <f>MAX(0,H89+(H$6-temps!G83-$C$2))</f>
        <v>74.495675841318217</v>
      </c>
      <c r="I90" s="6">
        <f>MAX(0,I89+(I$6-temps!H83-$C$2))</f>
        <v>75.129037463765442</v>
      </c>
      <c r="J90" s="6">
        <f>MAX(0,J89+(J$6-temps!I83-$C$2))</f>
        <v>65.707188008819443</v>
      </c>
      <c r="K90" s="6">
        <f>MAX(0,K89+(K$6-temps!J83-$C$2))</f>
        <v>66.652561196998192</v>
      </c>
      <c r="L90" s="6">
        <f>MAX(0,L89+(L$6-temps!K83-$C$2))</f>
        <v>37.019062897455257</v>
      </c>
      <c r="M90" s="6">
        <f>MAX(0,M89+(M$6-temps!L83-$C$2))</f>
        <v>56.310333069178924</v>
      </c>
      <c r="N90" s="6">
        <f>MAX(0,N89+(N$6-temps!M83-$C$2))</f>
        <v>62.7972894627597</v>
      </c>
      <c r="O90" s="6">
        <f>MAX(0,O89+(O$6-temps!N83-$C$2))</f>
        <v>51.579857493489222</v>
      </c>
      <c r="P90" s="6">
        <f>MAX(0,P89+(P$6-temps!O83-$C$2))</f>
        <v>50.560262659261753</v>
      </c>
      <c r="Q90" s="6">
        <f>MAX(0,Q89+(Q$6-temps!P83-$C$2))</f>
        <v>45.293191597357406</v>
      </c>
      <c r="R90" s="6">
        <f>MAX(0,R89+(R$6-temps!Q83-$C$2))</f>
        <v>54.197896410918268</v>
      </c>
      <c r="S90" s="6">
        <f>MAX(0,S89+(S$6-temps!R83-$C$2))</f>
        <v>64.436018881428396</v>
      </c>
      <c r="T90" s="6">
        <f>MAX(0,T89+(T$6-temps!S83-$C$2))</f>
        <v>30.632903670552459</v>
      </c>
      <c r="U90" s="6"/>
      <c r="V90" s="6"/>
    </row>
    <row r="91" spans="2:22" x14ac:dyDescent="0.25">
      <c r="B91" s="1">
        <f>temps!A84</f>
        <v>42999</v>
      </c>
      <c r="C91" s="6">
        <f>MAX(0,C90+(C$6-temps!B84-$C$2))</f>
        <v>49.030159979019032</v>
      </c>
      <c r="D91" s="6">
        <f>MAX(0,D90+(D$6-temps!C84-$C$2))</f>
        <v>37.663286787664909</v>
      </c>
      <c r="E91" s="6">
        <f>MAX(0,E90+(E$6-temps!D84-$C$2))</f>
        <v>73.348351066010679</v>
      </c>
      <c r="F91" s="6">
        <f>MAX(0,F90+(F$6-temps!E84-$C$2))</f>
        <v>47.158231896929301</v>
      </c>
      <c r="G91" s="6">
        <f>MAX(0,G90+(G$6-temps!F84-$C$2))</f>
        <v>108.60643202248217</v>
      </c>
      <c r="H91" s="6">
        <f>MAX(0,H90+(H$6-temps!G84-$C$2))</f>
        <v>81.506263465623988</v>
      </c>
      <c r="I91" s="6">
        <f>MAX(0,I90+(I$6-temps!H84-$C$2))</f>
        <v>83.672390085051305</v>
      </c>
      <c r="J91" s="6">
        <f>MAX(0,J90+(J$6-temps!I84-$C$2))</f>
        <v>74.481738155932376</v>
      </c>
      <c r="K91" s="6">
        <f>MAX(0,K90+(K$6-temps!J84-$C$2))</f>
        <v>73.918189005293129</v>
      </c>
      <c r="L91" s="6">
        <f>MAX(0,L90+(L$6-temps!K84-$C$2))</f>
        <v>42.37836665533262</v>
      </c>
      <c r="M91" s="6">
        <f>MAX(0,M90+(M$6-temps!L84-$C$2))</f>
        <v>61.345977639183786</v>
      </c>
      <c r="N91" s="6">
        <f>MAX(0,N90+(N$6-temps!M84-$C$2))</f>
        <v>66.851094386831463</v>
      </c>
      <c r="O91" s="6">
        <f>MAX(0,O90+(O$6-temps!N84-$C$2))</f>
        <v>54.782514407448041</v>
      </c>
      <c r="P91" s="6">
        <f>MAX(0,P90+(P$6-temps!O84-$C$2))</f>
        <v>52.514928180535804</v>
      </c>
      <c r="Q91" s="6">
        <f>MAX(0,Q90+(Q$6-temps!P84-$C$2))</f>
        <v>47.260089822579396</v>
      </c>
      <c r="R91" s="6">
        <f>MAX(0,R90+(R$6-temps!Q84-$C$2))</f>
        <v>57.057716949275573</v>
      </c>
      <c r="S91" s="6">
        <f>MAX(0,S90+(S$6-temps!R84-$C$2))</f>
        <v>66.903493857674945</v>
      </c>
      <c r="T91" s="6">
        <f>MAX(0,T90+(T$6-temps!S84-$C$2))</f>
        <v>32.67700738955822</v>
      </c>
      <c r="U91" s="6"/>
      <c r="V91" s="6"/>
    </row>
    <row r="92" spans="2:22" x14ac:dyDescent="0.25">
      <c r="B92" s="1">
        <f>temps!A85</f>
        <v>43000</v>
      </c>
      <c r="C92" s="6">
        <f>MAX(0,C91+(C$6-temps!B85-$C$2))</f>
        <v>49.886834513506322</v>
      </c>
      <c r="D92" s="6">
        <f>MAX(0,D91+(D$6-temps!C85-$C$2))</f>
        <v>40.088493826291895</v>
      </c>
      <c r="E92" s="6">
        <f>MAX(0,E91+(E$6-temps!D85-$C$2))</f>
        <v>76.795861839391151</v>
      </c>
      <c r="F92" s="6">
        <f>MAX(0,F91+(F$6-temps!E85-$C$2))</f>
        <v>51.90668453346332</v>
      </c>
      <c r="G92" s="6">
        <f>MAX(0,G91+(G$6-temps!F85-$C$2))</f>
        <v>114.64203593092741</v>
      </c>
      <c r="H92" s="6">
        <f>MAX(0,H91+(H$6-temps!G85-$C$2))</f>
        <v>85.254376925506932</v>
      </c>
      <c r="I92" s="6">
        <f>MAX(0,I91+(I$6-temps!H85-$C$2))</f>
        <v>88.505783770463324</v>
      </c>
      <c r="J92" s="6">
        <f>MAX(0,J91+(J$6-temps!I85-$C$2))</f>
        <v>78.982921224113994</v>
      </c>
      <c r="K92" s="6">
        <f>MAX(0,K91+(K$6-temps!J85-$C$2))</f>
        <v>77.012743382910628</v>
      </c>
      <c r="L92" s="6">
        <f>MAX(0,L91+(L$6-temps!K85-$C$2))</f>
        <v>44.364206884619655</v>
      </c>
      <c r="M92" s="6">
        <f>MAX(0,M91+(M$6-temps!L85-$C$2))</f>
        <v>62.873154276801245</v>
      </c>
      <c r="N92" s="6">
        <f>MAX(0,N91+(N$6-temps!M85-$C$2))</f>
        <v>68.97149708075051</v>
      </c>
      <c r="O92" s="6">
        <f>MAX(0,O91+(O$6-temps!N85-$C$2))</f>
        <v>57.012914452554369</v>
      </c>
      <c r="P92" s="6">
        <f>MAX(0,P91+(P$6-temps!O85-$C$2))</f>
        <v>53.996308218907572</v>
      </c>
      <c r="Q92" s="6">
        <f>MAX(0,Q91+(Q$6-temps!P85-$C$2))</f>
        <v>49.130034483671096</v>
      </c>
      <c r="R92" s="6">
        <f>MAX(0,R91+(R$6-temps!Q85-$C$2))</f>
        <v>59.084684856661717</v>
      </c>
      <c r="S92" s="6">
        <f>MAX(0,S91+(S$6-temps!R85-$C$2))</f>
        <v>70.196736795229498</v>
      </c>
      <c r="T92" s="6">
        <f>MAX(0,T91+(T$6-temps!S85-$C$2))</f>
        <v>35.339508642197607</v>
      </c>
      <c r="U92" s="6"/>
      <c r="V92" s="6"/>
    </row>
    <row r="93" spans="2:22" x14ac:dyDescent="0.25">
      <c r="B93" s="1">
        <f>temps!A86</f>
        <v>43001</v>
      </c>
      <c r="C93" s="6">
        <f>MAX(0,C92+(C$6-temps!B86-$C$2))</f>
        <v>50.702858641489556</v>
      </c>
      <c r="D93" s="6">
        <f>MAX(0,D92+(D$6-temps!C86-$C$2))</f>
        <v>41.962400810072829</v>
      </c>
      <c r="E93" s="6">
        <f>MAX(0,E92+(E$6-temps!D86-$C$2))</f>
        <v>80.541601178954267</v>
      </c>
      <c r="F93" s="6">
        <f>MAX(0,F92+(F$6-temps!E86-$C$2))</f>
        <v>56.095082830467298</v>
      </c>
      <c r="G93" s="6">
        <f>MAX(0,G92+(G$6-temps!F86-$C$2))</f>
        <v>119.53904401696121</v>
      </c>
      <c r="H93" s="6">
        <f>MAX(0,H92+(H$6-temps!G86-$C$2))</f>
        <v>92.725131894626585</v>
      </c>
      <c r="I93" s="6">
        <f>MAX(0,I92+(I$6-temps!H86-$C$2))</f>
        <v>98.304018638814512</v>
      </c>
      <c r="J93" s="6">
        <f>MAX(0,J92+(J$6-temps!I86-$C$2))</f>
        <v>87.502233364585223</v>
      </c>
      <c r="K93" s="6">
        <f>MAX(0,K92+(K$6-temps!J86-$C$2))</f>
        <v>83.677081257743012</v>
      </c>
      <c r="L93" s="6">
        <f>MAX(0,L92+(L$6-temps!K86-$C$2))</f>
        <v>48.843775645765433</v>
      </c>
      <c r="M93" s="6">
        <f>MAX(0,M92+(M$6-temps!L86-$C$2))</f>
        <v>66.794840640694829</v>
      </c>
      <c r="N93" s="6">
        <f>MAX(0,N92+(N$6-temps!M86-$C$2))</f>
        <v>71.453043502325841</v>
      </c>
      <c r="O93" s="6">
        <f>MAX(0,O92+(O$6-temps!N86-$C$2))</f>
        <v>60.466385231487607</v>
      </c>
      <c r="P93" s="6">
        <f>MAX(0,P92+(P$6-temps!O86-$C$2))</f>
        <v>55.943298235799368</v>
      </c>
      <c r="Q93" s="6">
        <f>MAX(0,Q92+(Q$6-temps!P86-$C$2))</f>
        <v>52.084190075219375</v>
      </c>
      <c r="R93" s="6">
        <f>MAX(0,R92+(R$6-temps!Q86-$C$2))</f>
        <v>62.155623758442751</v>
      </c>
      <c r="S93" s="6">
        <f>MAX(0,S92+(S$6-temps!R86-$C$2))</f>
        <v>74.977458647071899</v>
      </c>
      <c r="T93" s="6">
        <f>MAX(0,T92+(T$6-temps!S86-$C$2))</f>
        <v>41.758752202275993</v>
      </c>
      <c r="U93" s="6"/>
      <c r="V93" s="6"/>
    </row>
    <row r="94" spans="2:22" x14ac:dyDescent="0.25">
      <c r="B94" s="1">
        <f>temps!A87</f>
        <v>43002</v>
      </c>
      <c r="C94" s="6">
        <f>MAX(0,C93+(C$6-temps!B87-$C$2))</f>
        <v>48.559533175976824</v>
      </c>
      <c r="D94" s="6">
        <f>MAX(0,D93+(D$6-temps!C87-$C$2))</f>
        <v>45.380310132016689</v>
      </c>
      <c r="E94" s="6">
        <f>MAX(0,E93+(E$6-temps!D87-$C$2))</f>
        <v>85.19886680612197</v>
      </c>
      <c r="F94" s="6">
        <f>MAX(0,F93+(F$6-temps!E87-$C$2))</f>
        <v>60.215920846764497</v>
      </c>
      <c r="G94" s="6">
        <f>MAX(0,G93+(G$6-temps!F87-$C$2))</f>
        <v>124.88440937215948</v>
      </c>
      <c r="H94" s="6">
        <f>MAX(0,H93+(H$6-temps!G87-$C$2))</f>
        <v>101.15710829490698</v>
      </c>
      <c r="I94" s="6">
        <f>MAX(0,I93+(I$6-temps!H87-$C$2))</f>
        <v>109.73348294293304</v>
      </c>
      <c r="J94" s="6">
        <f>MAX(0,J93+(J$6-temps!I87-$C$2))</f>
        <v>96.814183254936239</v>
      </c>
      <c r="K94" s="6">
        <f>MAX(0,K93+(K$6-temps!J87-$C$2))</f>
        <v>91.230959733229142</v>
      </c>
      <c r="L94" s="6">
        <f>MAX(0,L93+(L$6-temps!K87-$C$2))</f>
        <v>54.765406481255354</v>
      </c>
      <c r="M94" s="6">
        <f>MAX(0,M93+(M$6-temps!L87-$C$2))</f>
        <v>73.986353706228115</v>
      </c>
      <c r="N94" s="6">
        <f>MAX(0,N93+(N$6-temps!M87-$C$2))</f>
        <v>76.934548741990525</v>
      </c>
      <c r="O94" s="6">
        <f>MAX(0,O93+(O$6-temps!N87-$C$2))</f>
        <v>65.213658335323927</v>
      </c>
      <c r="P94" s="6">
        <f>MAX(0,P93+(P$6-temps!O87-$C$2))</f>
        <v>58.432451793909465</v>
      </c>
      <c r="Q94" s="6">
        <f>MAX(0,Q93+(Q$6-temps!P87-$C$2))</f>
        <v>54.250598299802185</v>
      </c>
      <c r="R94" s="6">
        <f>MAX(0,R93+(R$6-temps!Q87-$C$2))</f>
        <v>63.174398032601594</v>
      </c>
      <c r="S94" s="6">
        <f>MAX(0,S93+(S$6-temps!R87-$C$2))</f>
        <v>77.203360502725531</v>
      </c>
      <c r="T94" s="6">
        <f>MAX(0,T93+(T$6-temps!S87-$C$2))</f>
        <v>47.117596112460205</v>
      </c>
      <c r="U94" s="6"/>
      <c r="V94" s="6"/>
    </row>
    <row r="95" spans="2:22" x14ac:dyDescent="0.25">
      <c r="B95" s="1">
        <f>temps!A88</f>
        <v>43003</v>
      </c>
      <c r="C95" s="6">
        <f>MAX(0,C94+(C$6-temps!B88-$C$2))</f>
        <v>49.456858116968156</v>
      </c>
      <c r="D95" s="6">
        <f>MAX(0,D94+(D$6-temps!C88-$C$2))</f>
        <v>49.994223711600512</v>
      </c>
      <c r="E95" s="6">
        <f>MAX(0,E94+(E$6-temps!D88-$C$2))</f>
        <v>90.28283410995607</v>
      </c>
      <c r="F95" s="6">
        <f>MAX(0,F94+(F$6-temps!E88-$C$2))</f>
        <v>64.407514286517085</v>
      </c>
      <c r="G95" s="6">
        <f>MAX(0,G94+(G$6-temps!F88-$C$2))</f>
        <v>133.63540975015579</v>
      </c>
      <c r="H95" s="6">
        <f>MAX(0,H94+(H$6-temps!G88-$C$2))</f>
        <v>110.63491559618832</v>
      </c>
      <c r="I95" s="6">
        <f>MAX(0,I94+(I$6-temps!H88-$C$2))</f>
        <v>120.44889186670214</v>
      </c>
      <c r="J95" s="6">
        <f>MAX(0,J94+(J$6-temps!I88-$C$2))</f>
        <v>105.63698264766256</v>
      </c>
      <c r="K95" s="6">
        <f>MAX(0,K94+(K$6-temps!J88-$C$2))</f>
        <v>98.934934112878139</v>
      </c>
      <c r="L95" s="6">
        <f>MAX(0,L94+(L$6-temps!K88-$C$2))</f>
        <v>62.744562963302229</v>
      </c>
      <c r="M95" s="6">
        <f>MAX(0,M94+(M$6-temps!L88-$C$2))</f>
        <v>81.993763246259917</v>
      </c>
      <c r="N95" s="6">
        <f>MAX(0,N94+(N$6-temps!M88-$C$2))</f>
        <v>83.795521476469347</v>
      </c>
      <c r="O95" s="6">
        <f>MAX(0,O94+(O$6-temps!N88-$C$2))</f>
        <v>71.506401430320906</v>
      </c>
      <c r="P95" s="6">
        <f>MAX(0,P94+(P$6-temps!O88-$C$2))</f>
        <v>62.633678210317115</v>
      </c>
      <c r="Q95" s="6">
        <f>MAX(0,Q94+(Q$6-temps!P88-$C$2))</f>
        <v>61.816574217086341</v>
      </c>
      <c r="R95" s="6">
        <f>MAX(0,R94+(R$6-temps!Q88-$C$2))</f>
        <v>68.799410094124852</v>
      </c>
      <c r="S95" s="6">
        <f>MAX(0,S94+(S$6-temps!R88-$C$2))</f>
        <v>81.956848597142979</v>
      </c>
      <c r="T95" s="6">
        <f>MAX(0,T94+(T$6-temps!S88-$C$2))</f>
        <v>51.65477046098917</v>
      </c>
      <c r="U95" s="6"/>
      <c r="V95" s="6"/>
    </row>
    <row r="96" spans="2:22" x14ac:dyDescent="0.25">
      <c r="B96" s="1">
        <f>temps!A89</f>
        <v>43004</v>
      </c>
      <c r="C96" s="6">
        <f>MAX(0,C95+(C$6-temps!B89-$C$2))</f>
        <v>55.427353789666796</v>
      </c>
      <c r="D96" s="6">
        <f>MAX(0,D95+(D$6-temps!C89-$C$2))</f>
        <v>59.795891055904896</v>
      </c>
      <c r="E96" s="6">
        <f>MAX(0,E95+(E$6-temps!D89-$C$2))</f>
        <v>98.61551520781839</v>
      </c>
      <c r="F96" s="6">
        <f>MAX(0,F95+(F$6-temps!E89-$C$2))</f>
        <v>72.023000405461588</v>
      </c>
      <c r="G96" s="6">
        <f>MAX(0,G95+(G$6-temps!F89-$C$2))</f>
        <v>144.18159924821569</v>
      </c>
      <c r="H96" s="6">
        <f>MAX(0,H95+(H$6-temps!G89-$C$2))</f>
        <v>120.72060309350766</v>
      </c>
      <c r="I96" s="6">
        <f>MAX(0,I95+(I$6-temps!H89-$C$2))</f>
        <v>131.60348852380369</v>
      </c>
      <c r="J96" s="6">
        <f>MAX(0,J95+(J$6-temps!I89-$C$2))</f>
        <v>114.84155130673668</v>
      </c>
      <c r="K96" s="6">
        <f>MAX(0,K95+(K$6-temps!J89-$C$2))</f>
        <v>108.62742185972124</v>
      </c>
      <c r="L96" s="6">
        <f>MAX(0,L95+(L$6-temps!K89-$C$2))</f>
        <v>70.060856694001359</v>
      </c>
      <c r="M96" s="6">
        <f>MAX(0,M95+(M$6-temps!L89-$C$2))</f>
        <v>89.261902406621331</v>
      </c>
      <c r="N96" s="6">
        <f>MAX(0,N95+(N$6-temps!M89-$C$2))</f>
        <v>89.879676267336279</v>
      </c>
      <c r="O96" s="6">
        <f>MAX(0,O95+(O$6-temps!N89-$C$2))</f>
        <v>77.937567387044083</v>
      </c>
      <c r="P96" s="6">
        <f>MAX(0,P95+(P$6-temps!O89-$C$2))</f>
        <v>68.188029661586313</v>
      </c>
      <c r="Q96" s="6">
        <f>MAX(0,Q95+(Q$6-temps!P89-$C$2))</f>
        <v>69.141251333463273</v>
      </c>
      <c r="R96" s="6">
        <f>MAX(0,R95+(R$6-temps!Q89-$C$2))</f>
        <v>74.761521248998932</v>
      </c>
      <c r="S96" s="6">
        <f>MAX(0,S95+(S$6-temps!R89-$C$2))</f>
        <v>86.529202100488106</v>
      </c>
      <c r="T96" s="6">
        <f>MAX(0,T95+(T$6-temps!S89-$C$2))</f>
        <v>55.798877482760993</v>
      </c>
      <c r="U96" s="6"/>
      <c r="V96" s="6"/>
    </row>
    <row r="97" spans="2:22" x14ac:dyDescent="0.25">
      <c r="B97" s="1">
        <f>temps!A90</f>
        <v>43005</v>
      </c>
      <c r="C97" s="6">
        <f>MAX(0,C96+(C$6-temps!B90-$C$2))</f>
        <v>65.495410437975181</v>
      </c>
      <c r="D97" s="6">
        <f>MAX(0,D96+(D$6-temps!C90-$C$2))</f>
        <v>71.649818310569756</v>
      </c>
      <c r="E97" s="6">
        <f>MAX(0,E96+(E$6-temps!D90-$C$2))</f>
        <v>110.25841349160538</v>
      </c>
      <c r="F97" s="6">
        <f>MAX(0,F96+(F$6-temps!E90-$C$2))</f>
        <v>81.670184944070954</v>
      </c>
      <c r="G97" s="6">
        <f>MAX(0,G96+(G$6-temps!F90-$C$2))</f>
        <v>155.27336251140844</v>
      </c>
      <c r="H97" s="6">
        <f>MAX(0,H96+(H$6-temps!G90-$C$2))</f>
        <v>130.4987797820711</v>
      </c>
      <c r="I97" s="6">
        <f>MAX(0,I96+(I$6-temps!H90-$C$2))</f>
        <v>141.54985193007795</v>
      </c>
      <c r="J97" s="6">
        <f>MAX(0,J96+(J$6-temps!I90-$C$2))</f>
        <v>125.32647293486529</v>
      </c>
      <c r="K97" s="6">
        <f>MAX(0,K96+(K$6-temps!J90-$C$2))</f>
        <v>117.83763218983117</v>
      </c>
      <c r="L97" s="6">
        <f>MAX(0,L96+(L$6-temps!K90-$C$2))</f>
        <v>77.303028371673662</v>
      </c>
      <c r="M97" s="6">
        <f>MAX(0,M96+(M$6-temps!L90-$C$2))</f>
        <v>96.002162454921077</v>
      </c>
      <c r="N97" s="6">
        <f>MAX(0,N96+(N$6-temps!M90-$C$2))</f>
        <v>95.587974856801111</v>
      </c>
      <c r="O97" s="6">
        <f>MAX(0,O96+(O$6-temps!N90-$C$2))</f>
        <v>81.917356704862328</v>
      </c>
      <c r="P97" s="6">
        <f>MAX(0,P96+(P$6-temps!O90-$C$2))</f>
        <v>71.176457071155198</v>
      </c>
      <c r="Q97" s="6">
        <f>MAX(0,Q96+(Q$6-temps!P90-$C$2))</f>
        <v>75.67947580761134</v>
      </c>
      <c r="R97" s="6">
        <f>MAX(0,R96+(R$6-temps!Q90-$C$2))</f>
        <v>81.345367162070147</v>
      </c>
      <c r="S97" s="6">
        <f>MAX(0,S96+(S$6-temps!R90-$C$2))</f>
        <v>92.108418221729664</v>
      </c>
      <c r="T97" s="6">
        <f>MAX(0,T96+(T$6-temps!S90-$C$2))</f>
        <v>61.177264201557037</v>
      </c>
      <c r="U97" s="6"/>
      <c r="V97" s="6"/>
    </row>
    <row r="98" spans="2:22" x14ac:dyDescent="0.25">
      <c r="B98" s="1">
        <f>temps!A91</f>
        <v>43006</v>
      </c>
      <c r="C98" s="6">
        <f>MAX(0,C97+(C$6-temps!B91-$C$2))</f>
        <v>78.555337004982746</v>
      </c>
      <c r="D98" s="6">
        <f>MAX(0,D97+(D$6-temps!C91-$C$2))</f>
        <v>83.581098743539883</v>
      </c>
      <c r="E98" s="6">
        <f>MAX(0,E97+(E$6-temps!D91-$C$2))</f>
        <v>123.19288728398537</v>
      </c>
      <c r="F98" s="6">
        <f>MAX(0,F97+(F$6-temps!E91-$C$2))</f>
        <v>93.045939537575293</v>
      </c>
      <c r="G98" s="6">
        <f>MAX(0,G97+(G$6-temps!F91-$C$2))</f>
        <v>168.15833532236698</v>
      </c>
      <c r="H98" s="6">
        <f>MAX(0,H97+(H$6-temps!G91-$C$2))</f>
        <v>143.33411790337206</v>
      </c>
      <c r="I98" s="6">
        <f>MAX(0,I97+(I$6-temps!H91-$C$2))</f>
        <v>155.26523797690686</v>
      </c>
      <c r="J98" s="6">
        <f>MAX(0,J97+(J$6-temps!I91-$C$2))</f>
        <v>140.32707753522141</v>
      </c>
      <c r="K98" s="6">
        <f>MAX(0,K97+(K$6-temps!J91-$C$2))</f>
        <v>130.51441291695528</v>
      </c>
      <c r="L98" s="6">
        <f>MAX(0,L97+(L$6-temps!K91-$C$2))</f>
        <v>87.225116367554421</v>
      </c>
      <c r="M98" s="6">
        <f>MAX(0,M97+(M$6-temps!L91-$C$2))</f>
        <v>107.43054484415519</v>
      </c>
      <c r="N98" s="6">
        <f>MAX(0,N97+(N$6-temps!M91-$C$2))</f>
        <v>105.84128522535686</v>
      </c>
      <c r="O98" s="6">
        <f>MAX(0,O97+(O$6-temps!N91-$C$2))</f>
        <v>89.4036425627108</v>
      </c>
      <c r="P98" s="6">
        <f>MAX(0,P97+(P$6-temps!O91-$C$2))</f>
        <v>79.481997340151011</v>
      </c>
      <c r="Q98" s="6">
        <f>MAX(0,Q97+(Q$6-temps!P91-$C$2))</f>
        <v>85.465528067367771</v>
      </c>
      <c r="R98" s="6">
        <f>MAX(0,R97+(R$6-temps!Q91-$C$2))</f>
        <v>89.18938471219343</v>
      </c>
      <c r="S98" s="6">
        <f>MAX(0,S97+(S$6-temps!R91-$C$2))</f>
        <v>99.168820661510154</v>
      </c>
      <c r="T98" s="6">
        <f>MAX(0,T97+(T$6-temps!S91-$C$2))</f>
        <v>67.905130956907797</v>
      </c>
      <c r="U98" s="6"/>
      <c r="V98" s="6"/>
    </row>
    <row r="99" spans="2:22" x14ac:dyDescent="0.25">
      <c r="B99" s="1">
        <f>temps!A92</f>
        <v>43007</v>
      </c>
      <c r="C99" s="6">
        <f>MAX(0,C98+(C$6-temps!B92-$C$2))</f>
        <v>99.590873328087909</v>
      </c>
      <c r="D99" s="6">
        <f>MAX(0,D98+(D$6-temps!C92-$C$2))</f>
        <v>99.47000519869772</v>
      </c>
      <c r="E99" s="6">
        <f>MAX(0,E98+(E$6-temps!D92-$C$2))</f>
        <v>139.1407740992579</v>
      </c>
      <c r="F99" s="6">
        <f>MAX(0,F98+(F$6-temps!E92-$C$2))</f>
        <v>108.16441850007178</v>
      </c>
      <c r="G99" s="6">
        <f>MAX(0,G98+(G$6-temps!F92-$C$2))</f>
        <v>183.41160494738591</v>
      </c>
      <c r="H99" s="6">
        <f>MAX(0,H98+(H$6-temps!G92-$C$2))</f>
        <v>157.9536615167699</v>
      </c>
      <c r="I99" s="6">
        <f>MAX(0,I98+(I$6-temps!H92-$C$2))</f>
        <v>168.89202621584118</v>
      </c>
      <c r="J99" s="6">
        <f>MAX(0,J98+(J$6-temps!I92-$C$2))</f>
        <v>154.0176613977255</v>
      </c>
      <c r="K99" s="6">
        <f>MAX(0,K98+(K$6-temps!J92-$C$2))</f>
        <v>141.77771467374941</v>
      </c>
      <c r="L99" s="6">
        <f>MAX(0,L98+(L$6-temps!K92-$C$2))</f>
        <v>96.853668597899343</v>
      </c>
      <c r="M99" s="6">
        <f>MAX(0,M98+(M$6-temps!L92-$C$2))</f>
        <v>117.40055872233658</v>
      </c>
      <c r="N99" s="6">
        <f>MAX(0,N98+(N$6-temps!M92-$C$2))</f>
        <v>115.48824532793644</v>
      </c>
      <c r="O99" s="6">
        <f>MAX(0,O98+(O$6-temps!N92-$C$2))</f>
        <v>96.507175468374058</v>
      </c>
      <c r="P99" s="6">
        <f>MAX(0,P98+(P$6-temps!O92-$C$2))</f>
        <v>86.983999438368812</v>
      </c>
      <c r="Q99" s="6">
        <f>MAX(0,Q98+(Q$6-temps!P92-$C$2))</f>
        <v>95.337157279262755</v>
      </c>
      <c r="R99" s="6">
        <f>MAX(0,R98+(R$6-temps!Q92-$C$2))</f>
        <v>98.57513017794507</v>
      </c>
      <c r="S99" s="6">
        <f>MAX(0,S98+(S$6-temps!R92-$C$2))</f>
        <v>110.30763121642669</v>
      </c>
      <c r="T99" s="6">
        <f>MAX(0,T98+(T$6-temps!S92-$C$2))</f>
        <v>77.485109660377688</v>
      </c>
      <c r="U99" s="6"/>
      <c r="V99" s="6"/>
    </row>
    <row r="100" spans="2:22" x14ac:dyDescent="0.25">
      <c r="B100" s="1">
        <f>temps!A93</f>
        <v>43008</v>
      </c>
      <c r="C100" s="6">
        <f>MAX(0,C99+(C$6-temps!B93-$C$2))</f>
        <v>118.50445843168087</v>
      </c>
      <c r="D100" s="6">
        <f>MAX(0,D99+(D$6-temps!C93-$C$2))</f>
        <v>116.53155705940706</v>
      </c>
      <c r="E100" s="6">
        <f>MAX(0,E99+(E$6-temps!D93-$C$2))</f>
        <v>153.38237841942743</v>
      </c>
      <c r="F100" s="6">
        <f>MAX(0,F99+(F$6-temps!E93-$C$2))</f>
        <v>121.50019329666146</v>
      </c>
      <c r="G100" s="6">
        <f>MAX(0,G99+(G$6-temps!F93-$C$2))</f>
        <v>196.86931880343082</v>
      </c>
      <c r="H100" s="6">
        <f>MAX(0,H99+(H$6-temps!G93-$C$2))</f>
        <v>170.25023459839687</v>
      </c>
      <c r="I100" s="6">
        <f>MAX(0,I99+(I$6-temps!H93-$C$2))</f>
        <v>180.07753842628901</v>
      </c>
      <c r="J100" s="6">
        <f>MAX(0,J99+(J$6-temps!I93-$C$2))</f>
        <v>165.60020971193134</v>
      </c>
      <c r="K100" s="6">
        <f>MAX(0,K99+(K$6-temps!J93-$C$2))</f>
        <v>151.02331809823389</v>
      </c>
      <c r="L100" s="6">
        <f>MAX(0,L99+(L$6-temps!K93-$C$2))</f>
        <v>104.73941982330956</v>
      </c>
      <c r="M100" s="6">
        <f>MAX(0,M99+(M$6-temps!L93-$C$2))</f>
        <v>124.12732398042009</v>
      </c>
      <c r="N100" s="6">
        <f>MAX(0,N99+(N$6-temps!M93-$C$2))</f>
        <v>122.42805237890616</v>
      </c>
      <c r="O100" s="6">
        <f>MAX(0,O99+(O$6-temps!N93-$C$2))</f>
        <v>104.48993866654149</v>
      </c>
      <c r="P100" s="6">
        <f>MAX(0,P99+(P$6-temps!O93-$C$2))</f>
        <v>94.655509683422707</v>
      </c>
      <c r="Q100" s="6">
        <f>MAX(0,Q99+(Q$6-temps!P93-$C$2))</f>
        <v>104.57447391524239</v>
      </c>
      <c r="R100" s="6">
        <f>MAX(0,R99+(R$6-temps!Q93-$C$2))</f>
        <v>110.58375575326592</v>
      </c>
      <c r="S100" s="6">
        <f>MAX(0,S99+(S$6-temps!R93-$C$2))</f>
        <v>122.68718818882495</v>
      </c>
      <c r="T100" s="6">
        <f>MAX(0,T99+(T$6-temps!S93-$C$2))</f>
        <v>86.838577931667686</v>
      </c>
      <c r="U100" s="6"/>
      <c r="V100" s="6"/>
    </row>
    <row r="101" spans="2:22" x14ac:dyDescent="0.25">
      <c r="B101" s="1">
        <f>temps!A94</f>
        <v>43009</v>
      </c>
      <c r="C101" s="6">
        <f>MAX(0,C100+(C$6-temps!B94-$C$2))</f>
        <v>131.36926304746893</v>
      </c>
      <c r="D101" s="6">
        <f>MAX(0,D100+(D$6-temps!C94-$C$2))</f>
        <v>129.52781447129192</v>
      </c>
      <c r="E101" s="6">
        <f>MAX(0,E100+(E$6-temps!D94-$C$2))</f>
        <v>166.55796809150425</v>
      </c>
      <c r="F101" s="6">
        <f>MAX(0,F100+(F$6-temps!E94-$C$2))</f>
        <v>133.5428275583067</v>
      </c>
      <c r="G101" s="6">
        <f>MAX(0,G100+(G$6-temps!F94-$C$2))</f>
        <v>208.90444112071185</v>
      </c>
      <c r="H101" s="6">
        <f>MAX(0,H100+(H$6-temps!G94-$C$2))</f>
        <v>180.28454358809881</v>
      </c>
      <c r="I101" s="6">
        <f>MAX(0,I100+(I$6-temps!H94-$C$2))</f>
        <v>189.11048154503038</v>
      </c>
      <c r="J101" s="6">
        <f>MAX(0,J100+(J$6-temps!I94-$C$2))</f>
        <v>176.47923146946701</v>
      </c>
      <c r="K101" s="6">
        <f>MAX(0,K100+(K$6-temps!J94-$C$2))</f>
        <v>159.79531916596594</v>
      </c>
      <c r="L101" s="6">
        <f>MAX(0,L100+(L$6-temps!K94-$C$2))</f>
        <v>111.81028803860845</v>
      </c>
      <c r="M101" s="6">
        <f>MAX(0,M100+(M$6-temps!L94-$C$2))</f>
        <v>130.75161495762794</v>
      </c>
      <c r="N101" s="6">
        <f>MAX(0,N100+(N$6-temps!M94-$C$2))</f>
        <v>128.7959283645225</v>
      </c>
      <c r="O101" s="6">
        <f>MAX(0,O100+(O$6-temps!N94-$C$2))</f>
        <v>112.00184396393709</v>
      </c>
      <c r="P101" s="6">
        <f>MAX(0,P100+(P$6-temps!O94-$C$2))</f>
        <v>102.20721816790595</v>
      </c>
      <c r="Q101" s="6">
        <f>MAX(0,Q100+(Q$6-temps!P94-$C$2))</f>
        <v>113.93724587793928</v>
      </c>
      <c r="R101" s="6">
        <f>MAX(0,R100+(R$6-temps!Q94-$C$2))</f>
        <v>121.8724396955637</v>
      </c>
      <c r="S101" s="6">
        <f>MAX(0,S100+(S$6-temps!R94-$C$2))</f>
        <v>135.23867207989048</v>
      </c>
      <c r="T101" s="6">
        <f>MAX(0,T100+(T$6-temps!S94-$C$2))</f>
        <v>96.390924501650417</v>
      </c>
      <c r="U101" s="6"/>
      <c r="V101" s="6"/>
    </row>
    <row r="102" spans="2:22" x14ac:dyDescent="0.25">
      <c r="B102" s="1">
        <f>temps!A95</f>
        <v>43010</v>
      </c>
      <c r="C102" s="6">
        <f>MAX(0,C101+(C$6-temps!B95-$C$2))</f>
        <v>132.18528717545212</v>
      </c>
      <c r="D102" s="6">
        <f>MAX(0,D101+(D$6-temps!C95-$C$2))</f>
        <v>132.87718804722698</v>
      </c>
      <c r="E102" s="6">
        <f>MAX(0,E101+(E$6-temps!D95-$C$2))</f>
        <v>172.65703534269798</v>
      </c>
      <c r="F102" s="6">
        <f>MAX(0,F101+(F$6-temps!E95-$C$2))</f>
        <v>138.05218060393662</v>
      </c>
      <c r="G102" s="6">
        <f>MAX(0,G101+(G$6-temps!F95-$C$2))</f>
        <v>214.53288617347894</v>
      </c>
      <c r="H102" s="6">
        <f>MAX(0,H101+(H$6-temps!G95-$C$2))</f>
        <v>185.24450847318576</v>
      </c>
      <c r="I102" s="6">
        <f>MAX(0,I101+(I$6-temps!H95-$C$2))</f>
        <v>194.325367785879</v>
      </c>
      <c r="J102" s="6">
        <f>MAX(0,J101+(J$6-temps!I95-$C$2))</f>
        <v>184.86583337330768</v>
      </c>
      <c r="K102" s="6">
        <f>MAX(0,K101+(K$6-temps!J95-$C$2))</f>
        <v>167.20331169155315</v>
      </c>
      <c r="L102" s="6">
        <f>MAX(0,L101+(L$6-temps!K95-$C$2))</f>
        <v>118.35470518852752</v>
      </c>
      <c r="M102" s="6">
        <f>MAX(0,M101+(M$6-temps!L95-$C$2))</f>
        <v>136.75469554133099</v>
      </c>
      <c r="N102" s="6">
        <f>MAX(0,N101+(N$6-temps!M95-$C$2))</f>
        <v>135.88387998980741</v>
      </c>
      <c r="O102" s="6">
        <f>MAX(0,O101+(O$6-temps!N95-$C$2))</f>
        <v>118.58938547094466</v>
      </c>
      <c r="P102" s="6">
        <f>MAX(0,P101+(P$6-temps!O95-$C$2))</f>
        <v>108.80554080157026</v>
      </c>
      <c r="Q102" s="6">
        <f>MAX(0,Q101+(Q$6-temps!P95-$C$2))</f>
        <v>124.93434098880643</v>
      </c>
      <c r="R102" s="6">
        <f>MAX(0,R101+(R$6-temps!Q95-$C$2))</f>
        <v>132.65902591815717</v>
      </c>
      <c r="S102" s="6">
        <f>MAX(0,S101+(S$6-temps!R95-$C$2))</f>
        <v>146.90632730322855</v>
      </c>
      <c r="T102" s="6">
        <f>MAX(0,T101+(T$6-temps!S95-$C$2))</f>
        <v>105.33786606049789</v>
      </c>
      <c r="U102" s="6"/>
      <c r="V102" s="6"/>
    </row>
    <row r="103" spans="2:22" x14ac:dyDescent="0.25">
      <c r="B103" s="1">
        <f>temps!A96</f>
        <v>43011</v>
      </c>
      <c r="C103" s="6">
        <f>MAX(0,C102+(C$6-temps!B96-$C$2))</f>
        <v>147.03383162863858</v>
      </c>
      <c r="D103" s="6">
        <f>MAX(0,D102+(D$6-temps!C96-$C$2))</f>
        <v>146.11763913415712</v>
      </c>
      <c r="E103" s="6">
        <f>MAX(0,E102+(E$6-temps!D96-$C$2))</f>
        <v>185.0379408011936</v>
      </c>
      <c r="F103" s="6">
        <f>MAX(0,F102+(F$6-temps!E96-$C$2))</f>
        <v>150.46530120421025</v>
      </c>
      <c r="G103" s="6">
        <f>MAX(0,G102+(G$6-temps!F96-$C$2))</f>
        <v>226.42493492258538</v>
      </c>
      <c r="H103" s="6">
        <f>MAX(0,H102+(H$6-temps!G96-$C$2))</f>
        <v>195.21069552175845</v>
      </c>
      <c r="I103" s="6">
        <f>MAX(0,I102+(I$6-temps!H96-$C$2))</f>
        <v>203.83416210213116</v>
      </c>
      <c r="J103" s="6">
        <f>MAX(0,J102+(J$6-temps!I96-$C$2))</f>
        <v>193.78734685237038</v>
      </c>
      <c r="K103" s="6">
        <f>MAX(0,K102+(K$6-temps!J96-$C$2))</f>
        <v>174.80049812985663</v>
      </c>
      <c r="L103" s="6">
        <f>MAX(0,L102+(L$6-temps!K96-$C$2))</f>
        <v>124.57376708923434</v>
      </c>
      <c r="M103" s="6">
        <f>MAX(0,M102+(M$6-temps!L96-$C$2))</f>
        <v>142.05349335751592</v>
      </c>
      <c r="N103" s="6">
        <f>MAX(0,N102+(N$6-temps!M96-$C$2))</f>
        <v>141.67678629844912</v>
      </c>
      <c r="O103" s="6">
        <f>MAX(0,O102+(O$6-temps!N96-$C$2))</f>
        <v>123.48517666664932</v>
      </c>
      <c r="P103" s="6">
        <f>MAX(0,P102+(P$6-temps!O96-$C$2))</f>
        <v>114.58420735540473</v>
      </c>
      <c r="Q103" s="6">
        <f>MAX(0,Q102+(Q$6-temps!P96-$C$2))</f>
        <v>135.439283630939</v>
      </c>
      <c r="R103" s="6">
        <f>MAX(0,R102+(R$6-temps!Q96-$C$2))</f>
        <v>141.86718412776332</v>
      </c>
      <c r="S103" s="6">
        <f>MAX(0,S102+(S$6-temps!R96-$C$2))</f>
        <v>155.44872721234955</v>
      </c>
      <c r="T103" s="6">
        <f>MAX(0,T102+(T$6-temps!S96-$C$2))</f>
        <v>111.24835638630292</v>
      </c>
      <c r="U103" s="6"/>
      <c r="V103" s="6"/>
    </row>
    <row r="104" spans="2:22" x14ac:dyDescent="0.25">
      <c r="B104" s="1">
        <f>temps!A97</f>
        <v>43012</v>
      </c>
      <c r="C104" s="6">
        <f>MAX(0,C103+(C$6-temps!B97-$C$2))</f>
        <v>165.86611591922343</v>
      </c>
      <c r="D104" s="6">
        <f>MAX(0,D103+(D$6-temps!C97-$C$2))</f>
        <v>161.72586296707155</v>
      </c>
      <c r="E104" s="6">
        <f>MAX(0,E103+(E$6-temps!D97-$C$2))</f>
        <v>199.2781956945129</v>
      </c>
      <c r="F104" s="6">
        <f>MAX(0,F103+(F$6-temps!E97-$C$2))</f>
        <v>163.78346604082674</v>
      </c>
      <c r="G104" s="6">
        <f>MAX(0,G103+(G$6-temps!F97-$C$2))</f>
        <v>238.82555187779874</v>
      </c>
      <c r="H104" s="6">
        <f>MAX(0,H103+(H$6-temps!G97-$C$2))</f>
        <v>205.84100014109262</v>
      </c>
      <c r="I104" s="6">
        <f>MAX(0,I103+(I$6-temps!H97-$C$2))</f>
        <v>212.68100502404653</v>
      </c>
      <c r="J104" s="6">
        <f>MAX(0,J103+(J$6-temps!I97-$C$2))</f>
        <v>201.97449857220874</v>
      </c>
      <c r="K104" s="6">
        <f>MAX(0,K103+(K$6-temps!J97-$C$2))</f>
        <v>182.10919437631273</v>
      </c>
      <c r="L104" s="6">
        <f>MAX(0,L103+(L$6-temps!K97-$C$2))</f>
        <v>131.55311793891755</v>
      </c>
      <c r="M104" s="6">
        <f>MAX(0,M103+(M$6-temps!L97-$C$2))</f>
        <v>147.4855975011005</v>
      </c>
      <c r="N104" s="6">
        <f>MAX(0,N103+(N$6-temps!M97-$C$2))</f>
        <v>147.30772617846981</v>
      </c>
      <c r="O104" s="6">
        <f>MAX(0,O103+(O$6-temps!N97-$C$2))</f>
        <v>128.280312571661</v>
      </c>
      <c r="P104" s="6">
        <f>MAX(0,P103+(P$6-temps!O97-$C$2))</f>
        <v>123.11752175053687</v>
      </c>
      <c r="Q104" s="6">
        <f>MAX(0,Q103+(Q$6-temps!P97-$C$2))</f>
        <v>147.20661515302433</v>
      </c>
      <c r="R104" s="6">
        <f>MAX(0,R103+(R$6-temps!Q97-$C$2))</f>
        <v>151.34269814888307</v>
      </c>
      <c r="S104" s="6">
        <f>MAX(0,S103+(S$6-temps!R97-$C$2))</f>
        <v>164.22865715964272</v>
      </c>
      <c r="T104" s="6">
        <f>MAX(0,T103+(T$6-temps!S97-$C$2))</f>
        <v>117.63478398999982</v>
      </c>
      <c r="U104" s="6"/>
      <c r="V104" s="6"/>
    </row>
    <row r="105" spans="2:22" x14ac:dyDescent="0.25">
      <c r="B105" s="1">
        <f>temps!A98</f>
        <v>43013</v>
      </c>
      <c r="C105" s="6">
        <f>MAX(0,C104+(C$6-temps!B98-$C$2))</f>
        <v>186.6577498033042</v>
      </c>
      <c r="D105" s="6">
        <f>MAX(0,D104+(D$6-temps!C98-$C$2))</f>
        <v>178.6876069369722</v>
      </c>
      <c r="E105" s="6">
        <f>MAX(0,E104+(E$6-temps!D98-$C$2))</f>
        <v>216.77178185241053</v>
      </c>
      <c r="F105" s="6">
        <f>MAX(0,F104+(F$6-temps!E98-$C$2))</f>
        <v>180.05201393925282</v>
      </c>
      <c r="G105" s="6">
        <f>MAX(0,G104+(G$6-temps!F98-$C$2))</f>
        <v>255.69279686488389</v>
      </c>
      <c r="H105" s="6">
        <f>MAX(0,H104+(H$6-temps!G98-$C$2))</f>
        <v>222.05466798735557</v>
      </c>
      <c r="I105" s="6">
        <f>MAX(0,I104+(I$6-temps!H98-$C$2))</f>
        <v>226.08317873771875</v>
      </c>
      <c r="J105" s="6">
        <f>MAX(0,J104+(J$6-temps!I98-$C$2))</f>
        <v>214.35586420377641</v>
      </c>
      <c r="K105" s="6">
        <f>MAX(0,K104+(K$6-temps!J98-$C$2))</f>
        <v>193.82270974386952</v>
      </c>
      <c r="L105" s="6">
        <f>MAX(0,L104+(L$6-temps!K98-$C$2))</f>
        <v>144.02788974590754</v>
      </c>
      <c r="M105" s="6">
        <f>MAX(0,M104+(M$6-temps!L98-$C$2))</f>
        <v>159.54094485703411</v>
      </c>
      <c r="N105" s="6">
        <f>MAX(0,N104+(N$6-temps!M98-$C$2))</f>
        <v>157.72467497464726</v>
      </c>
      <c r="O105" s="6">
        <f>MAX(0,O104+(O$6-temps!N98-$C$2))</f>
        <v>136.9775304951292</v>
      </c>
      <c r="P105" s="6">
        <f>MAX(0,P104+(P$6-temps!O98-$C$2))</f>
        <v>132.34796817578865</v>
      </c>
      <c r="Q105" s="6">
        <f>MAX(0,Q104+(Q$6-temps!P98-$C$2))</f>
        <v>158.71524654679871</v>
      </c>
      <c r="R105" s="6">
        <f>MAX(0,R104+(R$6-temps!Q98-$C$2))</f>
        <v>161.15259372468745</v>
      </c>
      <c r="S105" s="6">
        <f>MAX(0,S104+(S$6-temps!R98-$C$2))</f>
        <v>173.05906375393053</v>
      </c>
      <c r="T105" s="6">
        <f>MAX(0,T104+(T$6-temps!S98-$C$2))</f>
        <v>124.10868349506805</v>
      </c>
      <c r="U105" s="6"/>
      <c r="V105" s="6"/>
    </row>
    <row r="106" spans="2:22" x14ac:dyDescent="0.25">
      <c r="B106" s="1">
        <f>temps!A99</f>
        <v>43014</v>
      </c>
      <c r="C106" s="6">
        <f>MAX(0,C105+(C$6-temps!B99-$C$2))</f>
        <v>211.41686336218177</v>
      </c>
      <c r="D106" s="6">
        <f>MAX(0,D105+(D$6-temps!C99-$C$2))</f>
        <v>198.78827566714185</v>
      </c>
      <c r="E106" s="6">
        <f>MAX(0,E105+(E$6-temps!D99-$C$2))</f>
        <v>234.51923681945294</v>
      </c>
      <c r="F106" s="6">
        <f>MAX(0,F105+(F$6-temps!E99-$C$2))</f>
        <v>196.04148484275811</v>
      </c>
      <c r="G106" s="6">
        <f>MAX(0,G105+(G$6-temps!F99-$C$2))</f>
        <v>274.04551129879934</v>
      </c>
      <c r="H106" s="6">
        <f>MAX(0,H105+(H$6-temps!G99-$C$2))</f>
        <v>239.87670573232302</v>
      </c>
      <c r="I106" s="6">
        <f>MAX(0,I105+(I$6-temps!H99-$C$2))</f>
        <v>242.24117372698009</v>
      </c>
      <c r="J106" s="6">
        <f>MAX(0,J105+(J$6-temps!I99-$C$2))</f>
        <v>229.3338166100861</v>
      </c>
      <c r="K106" s="6">
        <f>MAX(0,K105+(K$6-temps!J99-$C$2))</f>
        <v>207.5240760957401</v>
      </c>
      <c r="L106" s="6">
        <f>MAX(0,L105+(L$6-temps!K99-$C$2))</f>
        <v>157.9753308431782</v>
      </c>
      <c r="M106" s="6">
        <f>MAX(0,M105+(M$6-temps!L99-$C$2))</f>
        <v>173.69047058027616</v>
      </c>
      <c r="N106" s="6">
        <f>MAX(0,N105+(N$6-temps!M99-$C$2))</f>
        <v>169.53593932295453</v>
      </c>
      <c r="O106" s="6">
        <f>MAX(0,O105+(O$6-temps!N99-$C$2))</f>
        <v>146.78316817903951</v>
      </c>
      <c r="P106" s="6">
        <f>MAX(0,P105+(P$6-temps!O99-$C$2))</f>
        <v>140.48455728988409</v>
      </c>
      <c r="Q106" s="6">
        <f>MAX(0,Q105+(Q$6-temps!P99-$C$2))</f>
        <v>167.43604595991224</v>
      </c>
      <c r="R106" s="6">
        <f>MAX(0,R105+(R$6-temps!Q99-$C$2))</f>
        <v>169.35430182232616</v>
      </c>
      <c r="S106" s="6">
        <f>MAX(0,S105+(S$6-temps!R99-$C$2))</f>
        <v>184.29340829008547</v>
      </c>
      <c r="T106" s="6">
        <f>MAX(0,T105+(T$6-temps!S99-$C$2))</f>
        <v>134.84960485326212</v>
      </c>
      <c r="U106" s="6"/>
      <c r="V106" s="6"/>
    </row>
    <row r="107" spans="2:22" x14ac:dyDescent="0.25">
      <c r="B107" s="1">
        <f>temps!A100</f>
        <v>43015</v>
      </c>
      <c r="C107" s="6">
        <f>MAX(0,C106+(C$6-temps!B100-$C$2))</f>
        <v>218.11906635195362</v>
      </c>
      <c r="D107" s="6">
        <f>MAX(0,D106+(D$6-temps!C100-$C$2))</f>
        <v>205.29123092967265</v>
      </c>
      <c r="E107" s="6">
        <f>MAX(0,E106+(E$6-temps!D100-$C$2))</f>
        <v>245.12688803391927</v>
      </c>
      <c r="F107" s="6">
        <f>MAX(0,F106+(F$6-temps!E100-$C$2))</f>
        <v>206.61888398630438</v>
      </c>
      <c r="G107" s="6">
        <f>MAX(0,G106+(G$6-temps!F100-$C$2))</f>
        <v>290.88016250392286</v>
      </c>
      <c r="H107" s="6">
        <f>MAX(0,H106+(H$6-temps!G100-$C$2))</f>
        <v>253.91116187627367</v>
      </c>
      <c r="I107" s="6">
        <f>MAX(0,I106+(I$6-temps!H100-$C$2))</f>
        <v>257.7308913458898</v>
      </c>
      <c r="J107" s="6">
        <f>MAX(0,J106+(J$6-temps!I100-$C$2))</f>
        <v>243.82933337057889</v>
      </c>
      <c r="K107" s="6">
        <f>MAX(0,K106+(K$6-temps!J100-$C$2))</f>
        <v>221.36620407791625</v>
      </c>
      <c r="L107" s="6">
        <f>MAX(0,L106+(L$6-temps!K100-$C$2))</f>
        <v>171.76622576403904</v>
      </c>
      <c r="M107" s="6">
        <f>MAX(0,M106+(M$6-temps!L100-$C$2))</f>
        <v>187.71979695668861</v>
      </c>
      <c r="N107" s="6">
        <f>MAX(0,N106+(N$6-temps!M100-$C$2))</f>
        <v>181.31623736820066</v>
      </c>
      <c r="O107" s="6">
        <f>MAX(0,O106+(O$6-temps!N100-$C$2))</f>
        <v>159.01067853936755</v>
      </c>
      <c r="P107" s="6">
        <f>MAX(0,P106+(P$6-temps!O100-$C$2))</f>
        <v>150.26565394749798</v>
      </c>
      <c r="Q107" s="6">
        <f>MAX(0,Q106+(Q$6-temps!P100-$C$2))</f>
        <v>177.17654758083648</v>
      </c>
      <c r="R107" s="6">
        <f>MAX(0,R106+(R$6-temps!Q100-$C$2))</f>
        <v>178.57117047791738</v>
      </c>
      <c r="S107" s="6">
        <f>MAX(0,S106+(S$6-temps!R100-$C$2))</f>
        <v>197.41823012854096</v>
      </c>
      <c r="T107" s="6">
        <f>MAX(0,T106+(T$6-temps!S100-$C$2))</f>
        <v>147.49922945209758</v>
      </c>
      <c r="U107" s="6"/>
      <c r="V107" s="6"/>
    </row>
    <row r="108" spans="2:22" x14ac:dyDescent="0.25">
      <c r="B108" s="1">
        <f>temps!A101</f>
        <v>43016</v>
      </c>
      <c r="C108" s="6">
        <f>MAX(0,C107+(C$6-temps!B101-$C$2))</f>
        <v>232.78874901652219</v>
      </c>
      <c r="D108" s="6">
        <f>MAX(0,D107+(D$6-temps!C101-$C$2))</f>
        <v>218.34627649282021</v>
      </c>
      <c r="E108" s="6">
        <f>MAX(0,E107+(E$6-temps!D101-$C$2))</f>
        <v>259.91253173133231</v>
      </c>
      <c r="F108" s="6">
        <f>MAX(0,F107+(F$6-temps!E101-$C$2))</f>
        <v>220.58465985063228</v>
      </c>
      <c r="G108" s="6">
        <f>MAX(0,G107+(G$6-temps!F101-$C$2))</f>
        <v>310.14891111614361</v>
      </c>
      <c r="H108" s="6">
        <f>MAX(0,H107+(H$6-temps!G101-$C$2))</f>
        <v>272.96886612619539</v>
      </c>
      <c r="I108" s="6">
        <f>MAX(0,I107+(I$6-temps!H101-$C$2))</f>
        <v>278.20833709187525</v>
      </c>
      <c r="J108" s="6">
        <f>MAX(0,J107+(J$6-temps!I101-$C$2))</f>
        <v>262.14129924853739</v>
      </c>
      <c r="K108" s="6">
        <f>MAX(0,K107+(K$6-temps!J101-$C$2))</f>
        <v>238.60203136248811</v>
      </c>
      <c r="L108" s="6">
        <f>MAX(0,L107+(L$6-temps!K101-$C$2))</f>
        <v>188.84094763348477</v>
      </c>
      <c r="M108" s="6">
        <f>MAX(0,M107+(M$6-temps!L101-$C$2))</f>
        <v>202.57340023241647</v>
      </c>
      <c r="N108" s="6">
        <f>MAX(0,N107+(N$6-temps!M101-$C$2))</f>
        <v>194.25959378503842</v>
      </c>
      <c r="O108" s="6">
        <f>MAX(0,O107+(O$6-temps!N101-$C$2))</f>
        <v>171.3887310530551</v>
      </c>
      <c r="P108" s="6">
        <f>MAX(0,P107+(P$6-temps!O101-$C$2))</f>
        <v>159.0301698753037</v>
      </c>
      <c r="Q108" s="6">
        <f>MAX(0,Q107+(Q$6-temps!P101-$C$2))</f>
        <v>185.45237936152964</v>
      </c>
      <c r="R108" s="6">
        <f>MAX(0,R107+(R$6-temps!Q101-$C$2))</f>
        <v>188.10741145273408</v>
      </c>
      <c r="S108" s="6">
        <f>MAX(0,S107+(S$6-temps!R101-$C$2))</f>
        <v>209.01025424953741</v>
      </c>
      <c r="T108" s="6">
        <f>MAX(0,T107+(T$6-temps!S101-$C$2))</f>
        <v>158.01800748419964</v>
      </c>
      <c r="U108" s="6"/>
      <c r="V108" s="6"/>
    </row>
    <row r="109" spans="2:22" x14ac:dyDescent="0.25">
      <c r="B109" s="1">
        <f>temps!A102</f>
        <v>43017</v>
      </c>
      <c r="C109" s="6">
        <f>MAX(0,C108+(C$6-temps!B102-$C$2))</f>
        <v>245.32022029897695</v>
      </c>
      <c r="D109" s="6">
        <f>MAX(0,D108+(D$6-temps!C102-$C$2))</f>
        <v>229.34918424401769</v>
      </c>
      <c r="E109" s="6">
        <f>MAX(0,E108+(E$6-temps!D102-$C$2))</f>
        <v>272.87712360170798</v>
      </c>
      <c r="F109" s="6">
        <f>MAX(0,F108+(F$6-temps!E102-$C$2))</f>
        <v>233.15801621434323</v>
      </c>
      <c r="G109" s="6">
        <f>MAX(0,G108+(G$6-temps!F102-$C$2))</f>
        <v>326.09137849719247</v>
      </c>
      <c r="H109" s="6">
        <f>MAX(0,H108+(H$6-temps!G102-$C$2))</f>
        <v>287.80909961974987</v>
      </c>
      <c r="I109" s="6">
        <f>MAX(0,I108+(I$6-temps!H102-$C$2))</f>
        <v>294.49137930286719</v>
      </c>
      <c r="J109" s="6">
        <f>MAX(0,J108+(J$6-temps!I102-$C$2))</f>
        <v>277.3168610696888</v>
      </c>
      <c r="K109" s="6">
        <f>MAX(0,K108+(K$6-temps!J102-$C$2))</f>
        <v>253.47490916256226</v>
      </c>
      <c r="L109" s="6">
        <f>MAX(0,L108+(L$6-temps!K102-$C$2))</f>
        <v>202.43216282603183</v>
      </c>
      <c r="M109" s="6">
        <f>MAX(0,M108+(M$6-temps!L102-$C$2))</f>
        <v>214.60858464697856</v>
      </c>
      <c r="N109" s="6">
        <f>MAX(0,N108+(N$6-temps!M102-$C$2))</f>
        <v>205.10568400038125</v>
      </c>
      <c r="O109" s="6">
        <f>MAX(0,O108+(O$6-temps!N102-$C$2))</f>
        <v>181.70541355608128</v>
      </c>
      <c r="P109" s="6">
        <f>MAX(0,P108+(P$6-temps!O102-$C$2))</f>
        <v>168.95308136366643</v>
      </c>
      <c r="Q109" s="6">
        <f>MAX(0,Q108+(Q$6-temps!P102-$C$2))</f>
        <v>194.41014835178805</v>
      </c>
      <c r="R109" s="6">
        <f>MAX(0,R108+(R$6-temps!Q102-$C$2))</f>
        <v>199.06524727537493</v>
      </c>
      <c r="S109" s="6">
        <f>MAX(0,S108+(S$6-temps!R102-$C$2))</f>
        <v>220.9197142240447</v>
      </c>
      <c r="T109" s="6">
        <f>MAX(0,T108+(T$6-temps!S102-$C$2))</f>
        <v>167.83198661796797</v>
      </c>
      <c r="U109" s="6"/>
      <c r="V109" s="6"/>
    </row>
    <row r="110" spans="2:22" x14ac:dyDescent="0.25">
      <c r="B110" s="1">
        <f>temps!A103</f>
        <v>43018</v>
      </c>
      <c r="C110" s="6">
        <f>MAX(0,C109+(C$6-temps!B103-$C$2))</f>
        <v>260.77852084972443</v>
      </c>
      <c r="D110" s="6">
        <f>MAX(0,D109+(D$6-temps!C103-$C$2))</f>
        <v>242.62999787797062</v>
      </c>
      <c r="E110" s="6">
        <f>MAX(0,E109+(E$6-temps!D103-$C$2))</f>
        <v>286.35324753582893</v>
      </c>
      <c r="F110" s="6">
        <f>MAX(0,F109+(F$6-temps!E103-$C$2))</f>
        <v>245.86233176001147</v>
      </c>
      <c r="G110" s="6">
        <f>MAX(0,G109+(G$6-temps!F103-$C$2))</f>
        <v>340.40285146626184</v>
      </c>
      <c r="H110" s="6">
        <f>MAX(0,H109+(H$6-temps!G103-$C$2))</f>
        <v>300.94357118241822</v>
      </c>
      <c r="I110" s="6">
        <f>MAX(0,I109+(I$6-temps!H103-$C$2))</f>
        <v>307.53501249426142</v>
      </c>
      <c r="J110" s="6">
        <f>MAX(0,J109+(J$6-temps!I103-$C$2))</f>
        <v>291.72377334966939</v>
      </c>
      <c r="K110" s="6">
        <f>MAX(0,K109+(K$6-temps!J103-$C$2))</f>
        <v>266.32984984507891</v>
      </c>
      <c r="L110" s="6">
        <f>MAX(0,L109+(L$6-temps!K103-$C$2))</f>
        <v>213.31397229228946</v>
      </c>
      <c r="M110" s="6">
        <f>MAX(0,M109+(M$6-temps!L103-$C$2))</f>
        <v>224.63347881052417</v>
      </c>
      <c r="N110" s="6">
        <f>MAX(0,N109+(N$6-temps!M103-$C$2))</f>
        <v>217.79329993213094</v>
      </c>
      <c r="O110" s="6">
        <f>MAX(0,O109+(O$6-temps!N103-$C$2))</f>
        <v>193.19619442577329</v>
      </c>
      <c r="P110" s="6">
        <f>MAX(0,P109+(P$6-temps!O103-$C$2))</f>
        <v>179.05471771578121</v>
      </c>
      <c r="Q110" s="6">
        <f>MAX(0,Q109+(Q$6-temps!P103-$C$2))</f>
        <v>203.55753495793999</v>
      </c>
      <c r="R110" s="6">
        <f>MAX(0,R109+(R$6-temps!Q103-$C$2))</f>
        <v>210.80885453306905</v>
      </c>
      <c r="S110" s="6">
        <f>MAX(0,S109+(S$6-temps!R103-$C$2))</f>
        <v>232.93480384098945</v>
      </c>
      <c r="T110" s="6">
        <f>MAX(0,T109+(T$6-temps!S103-$C$2))</f>
        <v>178.00542837322718</v>
      </c>
      <c r="U110" s="6"/>
      <c r="V110" s="6"/>
    </row>
    <row r="111" spans="2:22" x14ac:dyDescent="0.25">
      <c r="B111" s="1">
        <f>temps!A104</f>
        <v>43019</v>
      </c>
      <c r="C111" s="6">
        <f>MAX(0,C110+(C$6-temps!B104-$C$2))</f>
        <v>276.22056123787019</v>
      </c>
      <c r="D111" s="6">
        <f>MAX(0,D110+(D$6-temps!C104-$C$2))</f>
        <v>256.68524203464455</v>
      </c>
      <c r="E111" s="6">
        <f>MAX(0,E110+(E$6-temps!D104-$C$2))</f>
        <v>300.44447423255684</v>
      </c>
      <c r="F111" s="6">
        <f>MAX(0,F110+(F$6-temps!E104-$C$2))</f>
        <v>259.74367575571864</v>
      </c>
      <c r="G111" s="6">
        <f>MAX(0,G110+(G$6-temps!F104-$C$2))</f>
        <v>355.12707968574239</v>
      </c>
      <c r="H111" s="6">
        <f>MAX(0,H110+(H$6-temps!G104-$C$2))</f>
        <v>313.69094639689672</v>
      </c>
      <c r="I111" s="6">
        <f>MAX(0,I110+(I$6-temps!H104-$C$2))</f>
        <v>318.86672169654281</v>
      </c>
      <c r="J111" s="6">
        <f>MAX(0,J110+(J$6-temps!I104-$C$2))</f>
        <v>301.91019983882052</v>
      </c>
      <c r="K111" s="6">
        <f>MAX(0,K110+(K$6-temps!J104-$C$2))</f>
        <v>276.96691425342351</v>
      </c>
      <c r="L111" s="6">
        <f>MAX(0,L110+(L$6-temps!K104-$C$2))</f>
        <v>224.46140667560698</v>
      </c>
      <c r="M111" s="6">
        <f>MAX(0,M110+(M$6-temps!L104-$C$2))</f>
        <v>237.04185210174111</v>
      </c>
      <c r="N111" s="6">
        <f>MAX(0,N110+(N$6-temps!M104-$C$2))</f>
        <v>231.01053756393344</v>
      </c>
      <c r="O111" s="6">
        <f>MAX(0,O110+(O$6-temps!N104-$C$2))</f>
        <v>205.36059709158491</v>
      </c>
      <c r="P111" s="6">
        <f>MAX(0,P110+(P$6-temps!O104-$C$2))</f>
        <v>192.32946260316146</v>
      </c>
      <c r="Q111" s="6">
        <f>MAX(0,Q110+(Q$6-temps!P104-$C$2))</f>
        <v>216.60681092436002</v>
      </c>
      <c r="R111" s="6">
        <f>MAX(0,R110+(R$6-temps!Q104-$C$2))</f>
        <v>223.51701125284512</v>
      </c>
      <c r="S111" s="6">
        <f>MAX(0,S110+(S$6-temps!R104-$C$2))</f>
        <v>244.73406981939561</v>
      </c>
      <c r="T111" s="6">
        <f>MAX(0,T110+(T$6-temps!S104-$C$2))</f>
        <v>187.56920539214039</v>
      </c>
      <c r="U111" s="6"/>
      <c r="V111" s="6"/>
    </row>
    <row r="112" spans="2:22" x14ac:dyDescent="0.25">
      <c r="B112" s="1">
        <f>temps!A105</f>
        <v>43020</v>
      </c>
      <c r="C112" s="6">
        <f>MAX(0,C111+(C$6-temps!B105-$C$2))</f>
        <v>287.67886178861761</v>
      </c>
      <c r="D112" s="6">
        <f>MAX(0,D111+(D$6-temps!C105-$C$2))</f>
        <v>267.51594533991801</v>
      </c>
      <c r="E112" s="6">
        <f>MAX(0,E111+(E$6-temps!D105-$C$2))</f>
        <v>312.11219674069378</v>
      </c>
      <c r="F112" s="6">
        <f>MAX(0,F111+(F$6-temps!E105-$C$2))</f>
        <v>273.18955448606272</v>
      </c>
      <c r="G112" s="6">
        <f>MAX(0,G111+(G$6-temps!F105-$C$2))</f>
        <v>369.05981525966644</v>
      </c>
      <c r="H112" s="6">
        <f>MAX(0,H111+(H$6-temps!G105-$C$2))</f>
        <v>325.87560988968124</v>
      </c>
      <c r="I112" s="6">
        <f>MAX(0,I111+(I$6-temps!H105-$C$2))</f>
        <v>331.02113456033015</v>
      </c>
      <c r="J112" s="6">
        <f>MAX(0,J111+(J$6-temps!I105-$C$2))</f>
        <v>312.74784767333949</v>
      </c>
      <c r="K112" s="6">
        <f>MAX(0,K111+(K$6-temps!J105-$C$2))</f>
        <v>290.22838779274304</v>
      </c>
      <c r="L112" s="6">
        <f>MAX(0,L111+(L$6-temps!K105-$C$2))</f>
        <v>236.85661189364305</v>
      </c>
      <c r="M112" s="6">
        <f>MAX(0,M111+(M$6-temps!L105-$C$2))</f>
        <v>252.51762358356098</v>
      </c>
      <c r="N112" s="6">
        <f>MAX(0,N111+(N$6-temps!M105-$C$2))</f>
        <v>246.05037681677925</v>
      </c>
      <c r="O112" s="6">
        <f>MAX(0,O111+(O$6-temps!N105-$C$2))</f>
        <v>218.939356499685</v>
      </c>
      <c r="P112" s="6">
        <f>MAX(0,P111+(P$6-temps!O105-$C$2))</f>
        <v>204.96482538063805</v>
      </c>
      <c r="Q112" s="6">
        <f>MAX(0,Q111+(Q$6-temps!P105-$C$2))</f>
        <v>229.20090020223529</v>
      </c>
      <c r="R112" s="6">
        <f>MAX(0,R111+(R$6-temps!Q105-$C$2))</f>
        <v>235.63462118465682</v>
      </c>
      <c r="S112" s="6">
        <f>MAX(0,S111+(S$6-temps!R105-$C$2))</f>
        <v>257.08108994146096</v>
      </c>
      <c r="T112" s="6">
        <f>MAX(0,T111+(T$6-temps!S105-$C$2))</f>
        <v>197.3552055748882</v>
      </c>
      <c r="U112" s="6"/>
      <c r="V112" s="6"/>
    </row>
    <row r="113" spans="2:22" x14ac:dyDescent="0.25">
      <c r="B113" s="1">
        <f>temps!A106</f>
        <v>43021</v>
      </c>
      <c r="C113" s="6">
        <f>MAX(0,C112+(C$6-temps!B106-$C$2))</f>
        <v>293.16968266456826</v>
      </c>
      <c r="D113" s="6">
        <f>MAX(0,D112+(D$6-temps!C106-$C$2))</f>
        <v>276.69607045276092</v>
      </c>
      <c r="E113" s="6">
        <f>MAX(0,E112+(E$6-temps!D106-$C$2))</f>
        <v>323.24710907560166</v>
      </c>
      <c r="F113" s="6">
        <f>MAX(0,F112+(F$6-temps!E106-$C$2))</f>
        <v>283.5169459507191</v>
      </c>
      <c r="G113" s="6">
        <f>MAX(0,G112+(G$6-temps!F106-$C$2))</f>
        <v>380.64776069311421</v>
      </c>
      <c r="H113" s="6">
        <f>MAX(0,H112+(H$6-temps!G106-$C$2))</f>
        <v>337.02544576604862</v>
      </c>
      <c r="I113" s="6">
        <f>MAX(0,I112+(I$6-temps!H106-$C$2))</f>
        <v>345.0311339912555</v>
      </c>
      <c r="J113" s="6">
        <f>MAX(0,J112+(J$6-temps!I106-$C$2))</f>
        <v>325.02792901120756</v>
      </c>
      <c r="K113" s="6">
        <f>MAX(0,K112+(K$6-temps!J106-$C$2))</f>
        <v>304.7455600552683</v>
      </c>
      <c r="L113" s="6">
        <f>MAX(0,L112+(L$6-temps!K106-$C$2))</f>
        <v>249.97715563161984</v>
      </c>
      <c r="M113" s="6">
        <f>MAX(0,M112+(M$6-temps!L106-$C$2))</f>
        <v>266.78528973872261</v>
      </c>
      <c r="N113" s="6">
        <f>MAX(0,N112+(N$6-temps!M106-$C$2))</f>
        <v>259.21840692299406</v>
      </c>
      <c r="O113" s="6">
        <f>MAX(0,O112+(O$6-temps!N106-$C$2))</f>
        <v>230.41624395715149</v>
      </c>
      <c r="P113" s="6">
        <f>MAX(0,P112+(P$6-temps!O106-$C$2))</f>
        <v>217.69182543820398</v>
      </c>
      <c r="Q113" s="6">
        <f>MAX(0,Q112+(Q$6-temps!P106-$C$2))</f>
        <v>243.56331686126316</v>
      </c>
      <c r="R113" s="6">
        <f>MAX(0,R112+(R$6-temps!Q106-$C$2))</f>
        <v>248.38001842810039</v>
      </c>
      <c r="S113" s="6">
        <f>MAX(0,S112+(S$6-temps!R106-$C$2))</f>
        <v>269.43517350789119</v>
      </c>
      <c r="T113" s="6">
        <f>MAX(0,T112+(T$6-temps!S106-$C$2))</f>
        <v>208.39545188393888</v>
      </c>
      <c r="U113" s="6"/>
      <c r="V113" s="6"/>
    </row>
    <row r="114" spans="2:22" x14ac:dyDescent="0.25">
      <c r="B114" s="1">
        <f>temps!A107</f>
        <v>43022</v>
      </c>
      <c r="C114" s="6">
        <f>MAX(0,C113+(C$6-temps!B107-$C$2))</f>
        <v>296.66863362181971</v>
      </c>
      <c r="D114" s="6">
        <f>MAX(0,D113+(D$6-temps!C107-$C$2))</f>
        <v>285.44901475163107</v>
      </c>
      <c r="E114" s="6">
        <f>MAX(0,E113+(E$6-temps!D107-$C$2))</f>
        <v>333.07403229824848</v>
      </c>
      <c r="F114" s="6">
        <f>MAX(0,F113+(F$6-temps!E107-$C$2))</f>
        <v>293.3199251812494</v>
      </c>
      <c r="G114" s="6">
        <f>MAX(0,G113+(G$6-temps!F107-$C$2))</f>
        <v>391.36399097381002</v>
      </c>
      <c r="H114" s="6">
        <f>MAX(0,H113+(H$6-temps!G107-$C$2))</f>
        <v>347.50535488763535</v>
      </c>
      <c r="I114" s="6">
        <f>MAX(0,I113+(I$6-temps!H107-$C$2))</f>
        <v>361.08771259240075</v>
      </c>
      <c r="J114" s="6">
        <f>MAX(0,J113+(J$6-temps!I107-$C$2))</f>
        <v>341.05881028713736</v>
      </c>
      <c r="K114" s="6">
        <f>MAX(0,K113+(K$6-temps!J107-$C$2))</f>
        <v>322.28079782283083</v>
      </c>
      <c r="L114" s="6">
        <f>MAX(0,L113+(L$6-temps!K107-$C$2))</f>
        <v>265.18018454620898</v>
      </c>
      <c r="M114" s="6">
        <f>MAX(0,M113+(M$6-temps!L107-$C$2))</f>
        <v>282.36944561754314</v>
      </c>
      <c r="N114" s="6">
        <f>MAX(0,N113+(N$6-temps!M107-$C$2))</f>
        <v>273.41169326890474</v>
      </c>
      <c r="O114" s="6">
        <f>MAX(0,O113+(O$6-temps!N107-$C$2))</f>
        <v>242.4808661453431</v>
      </c>
      <c r="P114" s="6">
        <f>MAX(0,P113+(P$6-temps!O107-$C$2))</f>
        <v>232.01364703674022</v>
      </c>
      <c r="Q114" s="6">
        <f>MAX(0,Q113+(Q$6-temps!P107-$C$2))</f>
        <v>257.92025599616665</v>
      </c>
      <c r="R114" s="6">
        <f>MAX(0,R113+(R$6-temps!Q107-$C$2))</f>
        <v>260.43747843773536</v>
      </c>
      <c r="S114" s="6">
        <f>MAX(0,S113+(S$6-temps!R107-$C$2))</f>
        <v>281.29153525902933</v>
      </c>
      <c r="T114" s="6">
        <f>MAX(0,T113+(T$6-temps!S107-$C$2))</f>
        <v>221.22419623992528</v>
      </c>
      <c r="U114" s="6"/>
      <c r="V114" s="6"/>
    </row>
    <row r="115" spans="2:22" x14ac:dyDescent="0.25">
      <c r="B115" s="1">
        <f>temps!A108</f>
        <v>43023</v>
      </c>
      <c r="C115" s="6">
        <f>MAX(0,C114+(C$6-temps!B108-$C$2))</f>
        <v>301.15945449777035</v>
      </c>
      <c r="D115" s="6">
        <f>MAX(0,D114+(D$6-temps!C108-$C$2))</f>
        <v>296.23754769612339</v>
      </c>
      <c r="E115" s="6">
        <f>MAX(0,E114+(E$6-temps!D108-$C$2))</f>
        <v>344.68845063020404</v>
      </c>
      <c r="F115" s="6">
        <f>MAX(0,F114+(F$6-temps!E108-$C$2))</f>
        <v>303.49703403954106</v>
      </c>
      <c r="G115" s="6">
        <f>MAX(0,G114+(G$6-temps!F108-$C$2))</f>
        <v>401.66379605003766</v>
      </c>
      <c r="H115" s="6">
        <f>MAX(0,H114+(H$6-temps!G108-$C$2))</f>
        <v>360.76222732008256</v>
      </c>
      <c r="I115" s="6">
        <f>MAX(0,I114+(I$6-temps!H108-$C$2))</f>
        <v>376.95345274393128</v>
      </c>
      <c r="J115" s="6">
        <f>MAX(0,J114+(J$6-temps!I108-$C$2))</f>
        <v>356.21910403196489</v>
      </c>
      <c r="K115" s="6">
        <f>MAX(0,K114+(K$6-temps!J108-$C$2))</f>
        <v>336.94943533357628</v>
      </c>
      <c r="L115" s="6">
        <f>MAX(0,L114+(L$6-temps!K108-$C$2))</f>
        <v>278.97111626322754</v>
      </c>
      <c r="M115" s="6">
        <f>MAX(0,M114+(M$6-temps!L108-$C$2))</f>
        <v>299.50103688042316</v>
      </c>
      <c r="N115" s="6">
        <f>MAX(0,N114+(N$6-temps!M108-$C$2))</f>
        <v>289.29264749342292</v>
      </c>
      <c r="O115" s="6">
        <f>MAX(0,O114+(O$6-temps!N108-$C$2))</f>
        <v>255.41151445794475</v>
      </c>
      <c r="P115" s="6">
        <f>MAX(0,P114+(P$6-temps!O108-$C$2))</f>
        <v>246.91708113780726</v>
      </c>
      <c r="Q115" s="6">
        <f>MAX(0,Q114+(Q$6-temps!P108-$C$2))</f>
        <v>273.22133471671992</v>
      </c>
      <c r="R115" s="6">
        <f>MAX(0,R114+(R$6-temps!Q108-$C$2))</f>
        <v>272.31121629496175</v>
      </c>
      <c r="S115" s="6">
        <f>MAX(0,S114+(S$6-temps!R108-$C$2))</f>
        <v>293.74507058055241</v>
      </c>
      <c r="T115" s="6">
        <f>MAX(0,T114+(T$6-temps!S108-$C$2))</f>
        <v>233.02174990697497</v>
      </c>
      <c r="U115" s="6"/>
      <c r="V115" s="6"/>
    </row>
    <row r="116" spans="2:22" x14ac:dyDescent="0.25">
      <c r="B116" s="1">
        <f>temps!A109</f>
        <v>43024</v>
      </c>
      <c r="C116" s="6">
        <f>MAX(0,C115+(C$6-temps!B109-$C$2))</f>
        <v>303.65840545502181</v>
      </c>
      <c r="D116" s="6">
        <f>MAX(0,D115+(D$6-temps!C109-$C$2))</f>
        <v>303.17524123338484</v>
      </c>
      <c r="E116" s="6">
        <f>MAX(0,E115+(E$6-temps!D109-$C$2))</f>
        <v>353.61798552725759</v>
      </c>
      <c r="F116" s="6">
        <f>MAX(0,F115+(F$6-temps!E109-$C$2))</f>
        <v>310.92596137274938</v>
      </c>
      <c r="G116" s="6">
        <f>MAX(0,G115+(G$6-temps!F109-$C$2))</f>
        <v>409.91155417522441</v>
      </c>
      <c r="H116" s="6">
        <f>MAX(0,H115+(H$6-temps!G109-$C$2))</f>
        <v>372.82695033631313</v>
      </c>
      <c r="I116" s="6">
        <f>MAX(0,I115+(I$6-temps!H109-$C$2))</f>
        <v>392.32525897839884</v>
      </c>
      <c r="J116" s="6">
        <f>MAX(0,J115+(J$6-temps!I109-$C$2))</f>
        <v>371.97123739441037</v>
      </c>
      <c r="K116" s="6">
        <f>MAX(0,K115+(K$6-temps!J109-$C$2))</f>
        <v>351.11911002582849</v>
      </c>
      <c r="L116" s="6">
        <f>MAX(0,L115+(L$6-temps!K109-$C$2))</f>
        <v>292.63027298229667</v>
      </c>
      <c r="M116" s="6">
        <f>MAX(0,M115+(M$6-temps!L109-$C$2))</f>
        <v>313.56963230179252</v>
      </c>
      <c r="N116" s="6">
        <f>MAX(0,N115+(N$6-temps!M109-$C$2))</f>
        <v>301.43666818686324</v>
      </c>
      <c r="O116" s="6">
        <f>MAX(0,O115+(O$6-temps!N109-$C$2))</f>
        <v>268.92780800791053</v>
      </c>
      <c r="P116" s="6">
        <f>MAX(0,P115+(P$6-temps!O109-$C$2))</f>
        <v>264.58685437625542</v>
      </c>
      <c r="Q116" s="6">
        <f>MAX(0,Q115+(Q$6-temps!P109-$C$2))</f>
        <v>289.68460123633349</v>
      </c>
      <c r="R116" s="6">
        <f>MAX(0,R115+(R$6-temps!Q109-$C$2))</f>
        <v>284.91788457928652</v>
      </c>
      <c r="S116" s="6">
        <f>MAX(0,S115+(S$6-temps!R109-$C$2))</f>
        <v>306.51413369449233</v>
      </c>
      <c r="T116" s="6">
        <f>MAX(0,T115+(T$6-temps!S109-$C$2))</f>
        <v>245.53428020939057</v>
      </c>
      <c r="U116" s="6"/>
      <c r="V116" s="6"/>
    </row>
    <row r="117" spans="2:22" x14ac:dyDescent="0.25">
      <c r="B117" s="1">
        <f>temps!A110</f>
        <v>43025</v>
      </c>
      <c r="C117" s="6">
        <f>MAX(0,C116+(C$6-temps!B110-$C$2))</f>
        <v>322.15735641227326</v>
      </c>
      <c r="D117" s="6">
        <f>MAX(0,D116+(D$6-temps!C110-$C$2))</f>
        <v>322.63897393230747</v>
      </c>
      <c r="E117" s="6">
        <f>MAX(0,E116+(E$6-temps!D110-$C$2))</f>
        <v>371.81324213554291</v>
      </c>
      <c r="F117" s="6">
        <f>MAX(0,F116+(F$6-temps!E110-$C$2))</f>
        <v>327.57101454529868</v>
      </c>
      <c r="G117" s="6">
        <f>MAX(0,G116+(G$6-temps!F110-$C$2))</f>
        <v>425.19172653873727</v>
      </c>
      <c r="H117" s="6">
        <f>MAX(0,H116+(H$6-temps!G110-$C$2))</f>
        <v>389.15364160146589</v>
      </c>
      <c r="I117" s="6">
        <f>MAX(0,I116+(I$6-temps!H110-$C$2))</f>
        <v>409.89925406269816</v>
      </c>
      <c r="J117" s="6">
        <f>MAX(0,J116+(J$6-temps!I110-$C$2))</f>
        <v>388.90075533554244</v>
      </c>
      <c r="K117" s="6">
        <f>MAX(0,K116+(K$6-temps!J110-$C$2))</f>
        <v>366.70191609902645</v>
      </c>
      <c r="L117" s="6">
        <f>MAX(0,L116+(L$6-temps!K110-$C$2))</f>
        <v>305.92912065390692</v>
      </c>
      <c r="M117" s="6">
        <f>MAX(0,M116+(M$6-temps!L110-$C$2))</f>
        <v>325.92298998688921</v>
      </c>
      <c r="N117" s="6">
        <f>MAX(0,N116+(N$6-temps!M110-$C$2))</f>
        <v>313.51820811419861</v>
      </c>
      <c r="O117" s="6">
        <f>MAX(0,O116+(O$6-temps!N110-$C$2))</f>
        <v>282.82899262980663</v>
      </c>
      <c r="P117" s="6">
        <f>MAX(0,P116+(P$6-temps!O110-$C$2))</f>
        <v>281.45935714430595</v>
      </c>
      <c r="Q117" s="6">
        <f>MAX(0,Q116+(Q$6-temps!P110-$C$2))</f>
        <v>306.07986765811006</v>
      </c>
      <c r="R117" s="6">
        <f>MAX(0,R116+(R$6-temps!Q110-$C$2))</f>
        <v>298.76788144083162</v>
      </c>
      <c r="S117" s="6">
        <f>MAX(0,S116+(S$6-temps!R110-$C$2))</f>
        <v>320.4775965085779</v>
      </c>
      <c r="T117" s="6">
        <f>MAX(0,T116+(T$6-temps!S110-$C$2))</f>
        <v>258.70178967938529</v>
      </c>
      <c r="U117" s="6"/>
      <c r="V117" s="6"/>
    </row>
    <row r="118" spans="2:22" x14ac:dyDescent="0.25">
      <c r="B118" s="1">
        <f>temps!A111</f>
        <v>43026</v>
      </c>
      <c r="C118" s="6">
        <f>MAX(0,C117+(C$6-temps!B111-$C$2))</f>
        <v>343.6400472069231</v>
      </c>
      <c r="D118" s="6">
        <f>MAX(0,D117+(D$6-temps!C111-$C$2))</f>
        <v>343.15433552695453</v>
      </c>
      <c r="E118" s="6">
        <f>MAX(0,E117+(E$6-temps!D111-$C$2))</f>
        <v>389.92264442596331</v>
      </c>
      <c r="F118" s="6">
        <f>MAX(0,F117+(F$6-temps!E111-$C$2))</f>
        <v>345.3609051524428</v>
      </c>
      <c r="G118" s="6">
        <f>MAX(0,G117+(G$6-temps!F111-$C$2))</f>
        <v>443.0999349450849</v>
      </c>
      <c r="H118" s="6">
        <f>MAX(0,H117+(H$6-temps!G111-$C$2))</f>
        <v>405.75662313863631</v>
      </c>
      <c r="I118" s="6">
        <f>MAX(0,I117+(I$6-temps!H111-$C$2))</f>
        <v>426.94291903078442</v>
      </c>
      <c r="J118" s="6">
        <f>MAX(0,J117+(J$6-temps!I111-$C$2))</f>
        <v>404.24196639232764</v>
      </c>
      <c r="K118" s="6">
        <f>MAX(0,K117+(K$6-temps!J111-$C$2))</f>
        <v>382.30284546324589</v>
      </c>
      <c r="L118" s="6">
        <f>MAX(0,L117+(L$6-temps!K111-$C$2))</f>
        <v>318.81503257006898</v>
      </c>
      <c r="M118" s="6">
        <f>MAX(0,M117+(M$6-temps!L111-$C$2))</f>
        <v>338.23440981922306</v>
      </c>
      <c r="N118" s="6">
        <f>MAX(0,N117+(N$6-temps!M111-$C$2))</f>
        <v>325.80530634248487</v>
      </c>
      <c r="O118" s="6">
        <f>MAX(0,O117+(O$6-temps!N111-$C$2))</f>
        <v>297.30563626417603</v>
      </c>
      <c r="P118" s="6">
        <f>MAX(0,P117+(P$6-temps!O111-$C$2))</f>
        <v>297.2371693775861</v>
      </c>
      <c r="Q118" s="6">
        <f>MAX(0,Q117+(Q$6-temps!P111-$C$2))</f>
        <v>320.72516100825641</v>
      </c>
      <c r="R118" s="6">
        <f>MAX(0,R117+(R$6-temps!Q111-$C$2))</f>
        <v>314.45347504180211</v>
      </c>
      <c r="S118" s="6">
        <f>MAX(0,S117+(S$6-temps!R111-$C$2))</f>
        <v>336.08766807449342</v>
      </c>
      <c r="T118" s="6">
        <f>MAX(0,T117+(T$6-temps!S111-$C$2))</f>
        <v>275.51314476352059</v>
      </c>
      <c r="U118" s="6"/>
      <c r="V118" s="6"/>
    </row>
    <row r="119" spans="2:22" x14ac:dyDescent="0.25">
      <c r="B119" s="1">
        <f>temps!A112</f>
        <v>43027</v>
      </c>
      <c r="C119" s="6">
        <f>MAX(0,C118+(C$6-temps!B112-$C$2))</f>
        <v>360.11460792027214</v>
      </c>
      <c r="D119" s="6">
        <f>MAX(0,D118+(D$6-temps!C112-$C$2))</f>
        <v>359.65296784645039</v>
      </c>
      <c r="E119" s="6">
        <f>MAX(0,E118+(E$6-temps!D112-$C$2))</f>
        <v>406.7516149806529</v>
      </c>
      <c r="F119" s="6">
        <f>MAX(0,F118+(F$6-temps!E112-$C$2))</f>
        <v>363.58854596999407</v>
      </c>
      <c r="G119" s="6">
        <f>MAX(0,G118+(G$6-temps!F112-$C$2))</f>
        <v>461.38085689665502</v>
      </c>
      <c r="H119" s="6">
        <f>MAX(0,H118+(H$6-temps!G112-$C$2))</f>
        <v>421.70692405894204</v>
      </c>
      <c r="I119" s="6">
        <f>MAX(0,I118+(I$6-temps!H112-$C$2))</f>
        <v>443.01242385375485</v>
      </c>
      <c r="J119" s="6">
        <f>MAX(0,J118+(J$6-temps!I112-$C$2))</f>
        <v>418.1667515901442</v>
      </c>
      <c r="K119" s="6">
        <f>MAX(0,K118+(K$6-temps!J112-$C$2))</f>
        <v>396.09285318562951</v>
      </c>
      <c r="L119" s="6">
        <f>MAX(0,L118+(L$6-temps!K112-$C$2))</f>
        <v>330.3868749453647</v>
      </c>
      <c r="M119" s="6">
        <f>MAX(0,M118+(M$6-temps!L112-$C$2))</f>
        <v>351.24070642238649</v>
      </c>
      <c r="N119" s="6">
        <f>MAX(0,N118+(N$6-temps!M112-$C$2))</f>
        <v>338.85128515879865</v>
      </c>
      <c r="O119" s="6">
        <f>MAX(0,O118+(O$6-temps!N112-$C$2))</f>
        <v>312.05087082158514</v>
      </c>
      <c r="P119" s="6">
        <f>MAX(0,P118+(P$6-temps!O112-$C$2))</f>
        <v>311.49789833731126</v>
      </c>
      <c r="Q119" s="6">
        <f>MAX(0,Q118+(Q$6-temps!P112-$C$2))</f>
        <v>335.46929935115168</v>
      </c>
      <c r="R119" s="6">
        <f>MAX(0,R118+(R$6-temps!Q112-$C$2))</f>
        <v>332.07933924514032</v>
      </c>
      <c r="S119" s="6">
        <f>MAX(0,S118+(S$6-temps!R112-$C$2))</f>
        <v>353.66863687707109</v>
      </c>
      <c r="T119" s="6">
        <f>MAX(0,T118+(T$6-temps!S112-$C$2))</f>
        <v>292.09294649430751</v>
      </c>
      <c r="U119" s="6"/>
      <c r="V119" s="6"/>
    </row>
    <row r="120" spans="2:22" x14ac:dyDescent="0.25">
      <c r="B120" s="1">
        <f>temps!A113</f>
        <v>43028</v>
      </c>
      <c r="C120" s="6">
        <f>MAX(0,C119+(C$6-temps!B113-$C$2))</f>
        <v>365.58103855232036</v>
      </c>
      <c r="D120" s="6">
        <f>MAX(0,D119+(D$6-temps!C113-$C$2))</f>
        <v>367.77783204576491</v>
      </c>
      <c r="E120" s="6">
        <f>MAX(0,E119+(E$6-temps!D113-$C$2))</f>
        <v>417.70738557582882</v>
      </c>
      <c r="F120" s="6">
        <f>MAX(0,F119+(F$6-temps!E113-$C$2))</f>
        <v>376.31752420399943</v>
      </c>
      <c r="G120" s="6">
        <f>MAX(0,G119+(G$6-temps!F113-$C$2))</f>
        <v>475.04066644157996</v>
      </c>
      <c r="H120" s="6">
        <f>MAX(0,H119+(H$6-temps!G113-$C$2))</f>
        <v>433.23479288478268</v>
      </c>
      <c r="I120" s="6">
        <f>MAX(0,I119+(I$6-temps!H113-$C$2))</f>
        <v>456.20430258240253</v>
      </c>
      <c r="J120" s="6">
        <f>MAX(0,J119+(J$6-temps!I113-$C$2))</f>
        <v>428.52288780937033</v>
      </c>
      <c r="K120" s="6">
        <f>MAX(0,K119+(K$6-temps!J113-$C$2))</f>
        <v>406.68479868198381</v>
      </c>
      <c r="L120" s="6">
        <f>MAX(0,L119+(L$6-temps!K113-$C$2))</f>
        <v>340.29094220436821</v>
      </c>
      <c r="M120" s="6">
        <f>MAX(0,M119+(M$6-temps!L113-$C$2))</f>
        <v>362.93972328680553</v>
      </c>
      <c r="N120" s="6">
        <f>MAX(0,N119+(N$6-temps!M113-$C$2))</f>
        <v>350.17466805935169</v>
      </c>
      <c r="O120" s="6">
        <f>MAX(0,O119+(O$6-temps!N113-$C$2))</f>
        <v>323.99610816549693</v>
      </c>
      <c r="P120" s="6">
        <f>MAX(0,P119+(P$6-temps!O113-$C$2))</f>
        <v>322.91561894828766</v>
      </c>
      <c r="Q120" s="6">
        <f>MAX(0,Q119+(Q$6-temps!P113-$C$2))</f>
        <v>347.3430588572362</v>
      </c>
      <c r="R120" s="6">
        <f>MAX(0,R119+(R$6-temps!Q113-$C$2))</f>
        <v>346.46303488006549</v>
      </c>
      <c r="S120" s="6">
        <f>MAX(0,S119+(S$6-temps!R113-$C$2))</f>
        <v>367.60282497831008</v>
      </c>
      <c r="T120" s="6">
        <f>MAX(0,T119+(T$6-temps!S113-$C$2))</f>
        <v>305.42676525746384</v>
      </c>
      <c r="U120" s="6"/>
      <c r="V120" s="6"/>
    </row>
    <row r="121" spans="2:22" x14ac:dyDescent="0.25">
      <c r="B121" s="1">
        <f>temps!A114</f>
        <v>43029</v>
      </c>
      <c r="C121" s="6">
        <f>MAX(0,C120+(C$6-temps!B114-$C$2))</f>
        <v>368.98242853396209</v>
      </c>
      <c r="D121" s="6">
        <f>MAX(0,D120+(D$6-temps!C114-$C$2))</f>
        <v>376.16762831277538</v>
      </c>
      <c r="E121" s="6">
        <f>MAX(0,E120+(E$6-temps!D114-$C$2))</f>
        <v>431.20101709243562</v>
      </c>
      <c r="F121" s="6">
        <f>MAX(0,F120+(F$6-temps!E114-$C$2))</f>
        <v>388.74298973249751</v>
      </c>
      <c r="G121" s="6">
        <f>MAX(0,G120+(G$6-temps!F114-$C$2))</f>
        <v>487.52885122752173</v>
      </c>
      <c r="H121" s="6">
        <f>MAX(0,H120+(H$6-temps!G114-$C$2))</f>
        <v>443.67634836627838</v>
      </c>
      <c r="I121" s="6">
        <f>MAX(0,I120+(I$6-temps!H114-$C$2))</f>
        <v>470.20592685204468</v>
      </c>
      <c r="J121" s="6">
        <f>MAX(0,J120+(J$6-temps!I114-$C$2))</f>
        <v>441.00484307081325</v>
      </c>
      <c r="K121" s="6">
        <f>MAX(0,K120+(K$6-temps!J114-$C$2))</f>
        <v>418.87921117001218</v>
      </c>
      <c r="L121" s="6">
        <f>MAX(0,L120+(L$6-temps!K114-$C$2))</f>
        <v>354.52430799541474</v>
      </c>
      <c r="M121" s="6">
        <f>MAX(0,M120+(M$6-temps!L114-$C$2))</f>
        <v>377.64571529429645</v>
      </c>
      <c r="N121" s="6">
        <f>MAX(0,N120+(N$6-temps!M114-$C$2))</f>
        <v>365.22186380496976</v>
      </c>
      <c r="O121" s="6">
        <f>MAX(0,O120+(O$6-temps!N114-$C$2))</f>
        <v>339.70819431600302</v>
      </c>
      <c r="P121" s="6">
        <f>MAX(0,P120+(P$6-temps!O114-$C$2))</f>
        <v>336.48926981968958</v>
      </c>
      <c r="Q121" s="6">
        <f>MAX(0,Q120+(Q$6-temps!P114-$C$2))</f>
        <v>361.34645287772736</v>
      </c>
      <c r="R121" s="6">
        <f>MAX(0,R120+(R$6-temps!Q114-$C$2))</f>
        <v>361.18198021723606</v>
      </c>
      <c r="S121" s="6">
        <f>MAX(0,S120+(S$6-temps!R114-$C$2))</f>
        <v>381.10285293340115</v>
      </c>
      <c r="T121" s="6">
        <f>MAX(0,T120+(T$6-temps!S114-$C$2))</f>
        <v>319.14230557326755</v>
      </c>
      <c r="U121" s="6"/>
      <c r="V121" s="6"/>
    </row>
    <row r="122" spans="2:22" x14ac:dyDescent="0.25">
      <c r="B122" s="1">
        <f>temps!A115</f>
        <v>43030</v>
      </c>
      <c r="C122" s="6">
        <f>MAX(0,C121+(C$6-temps!B115-$C$2))</f>
        <v>384.28625753999404</v>
      </c>
      <c r="D122" s="6">
        <f>MAX(0,D121+(D$6-temps!C115-$C$2))</f>
        <v>393.23168338799343</v>
      </c>
      <c r="E122" s="6">
        <f>MAX(0,E121+(E$6-temps!D115-$C$2))</f>
        <v>451.17459992466644</v>
      </c>
      <c r="F122" s="6">
        <f>MAX(0,F121+(F$6-temps!E115-$C$2))</f>
        <v>409.92422163620068</v>
      </c>
      <c r="G122" s="6">
        <f>MAX(0,G121+(G$6-temps!F115-$C$2))</f>
        <v>507.67761091309427</v>
      </c>
      <c r="H122" s="6">
        <f>MAX(0,H121+(H$6-temps!G115-$C$2))</f>
        <v>459.75070961276265</v>
      </c>
      <c r="I122" s="6">
        <f>MAX(0,I121+(I$6-temps!H115-$C$2))</f>
        <v>489.59603425493924</v>
      </c>
      <c r="J122" s="6">
        <f>MAX(0,J121+(J$6-temps!I115-$C$2))</f>
        <v>457.62400304712145</v>
      </c>
      <c r="K122" s="6">
        <f>MAX(0,K121+(K$6-temps!J115-$C$2))</f>
        <v>434.93941378792493</v>
      </c>
      <c r="L122" s="6">
        <f>MAX(0,L121+(L$6-temps!K115-$C$2))</f>
        <v>370.90433069975967</v>
      </c>
      <c r="M122" s="6">
        <f>MAX(0,M121+(M$6-temps!L115-$C$2))</f>
        <v>398.0385060705562</v>
      </c>
      <c r="N122" s="6">
        <f>MAX(0,N121+(N$6-temps!M115-$C$2))</f>
        <v>382.42646272091986</v>
      </c>
      <c r="O122" s="6">
        <f>MAX(0,O121+(O$6-temps!N115-$C$2))</f>
        <v>358.47164920539484</v>
      </c>
      <c r="P122" s="6">
        <f>MAX(0,P121+(P$6-temps!O115-$C$2))</f>
        <v>352.91745582300052</v>
      </c>
      <c r="Q122" s="6">
        <f>MAX(0,Q121+(Q$6-temps!P115-$C$2))</f>
        <v>378.01193821513164</v>
      </c>
      <c r="R122" s="6">
        <f>MAX(0,R121+(R$6-temps!Q115-$C$2))</f>
        <v>377.41210179654456</v>
      </c>
      <c r="S122" s="6">
        <f>MAX(0,S121+(S$6-temps!R115-$C$2))</f>
        <v>396.04256338552966</v>
      </c>
      <c r="T122" s="6">
        <f>MAX(0,T121+(T$6-temps!S115-$C$2))</f>
        <v>335.35803748979316</v>
      </c>
      <c r="U122" s="6"/>
      <c r="V122" s="6"/>
    </row>
    <row r="123" spans="2:22" x14ac:dyDescent="0.25">
      <c r="B123" s="1">
        <f>temps!A116</f>
        <v>43031</v>
      </c>
      <c r="C123" s="6">
        <f>MAX(0,C122+(C$6-temps!B116-$C$2))</f>
        <v>395.50878573301793</v>
      </c>
      <c r="D123" s="6">
        <f>MAX(0,D122+(D$6-temps!C116-$C$2))</f>
        <v>407.38045409752038</v>
      </c>
      <c r="E123" s="6">
        <f>MAX(0,E122+(E$6-temps!D116-$C$2))</f>
        <v>466.72321113761996</v>
      </c>
      <c r="F123" s="6">
        <f>MAX(0,F122+(F$6-temps!E116-$C$2))</f>
        <v>427.19259996225799</v>
      </c>
      <c r="G123" s="6">
        <f>MAX(0,G122+(G$6-temps!F116-$C$2))</f>
        <v>524.92261388314444</v>
      </c>
      <c r="H123" s="6">
        <f>MAX(0,H122+(H$6-temps!G116-$C$2))</f>
        <v>474.19567817108867</v>
      </c>
      <c r="I123" s="6">
        <f>MAX(0,I122+(I$6-temps!H116-$C$2))</f>
        <v>505.50970715004405</v>
      </c>
      <c r="J123" s="6">
        <f>MAX(0,J122+(J$6-temps!I116-$C$2))</f>
        <v>472.86611585221647</v>
      </c>
      <c r="K123" s="6">
        <f>MAX(0,K122+(K$6-temps!J116-$C$2))</f>
        <v>449.24322388513229</v>
      </c>
      <c r="L123" s="6">
        <f>MAX(0,L122+(L$6-temps!K116-$C$2))</f>
        <v>389.26614406888962</v>
      </c>
      <c r="M123" s="6">
        <f>MAX(0,M122+(M$6-temps!L116-$C$2))</f>
        <v>419.10726921354114</v>
      </c>
      <c r="N123" s="6">
        <f>MAX(0,N122+(N$6-temps!M116-$C$2))</f>
        <v>405.48858081692185</v>
      </c>
      <c r="O123" s="6">
        <f>MAX(0,O122+(O$6-temps!N116-$C$2))</f>
        <v>383.55351423999423</v>
      </c>
      <c r="P123" s="6">
        <f>MAX(0,P122+(P$6-temps!O116-$C$2))</f>
        <v>374.93139660594755</v>
      </c>
      <c r="Q123" s="6">
        <f>MAX(0,Q122+(Q$6-temps!P116-$C$2))</f>
        <v>397.75115896851139</v>
      </c>
      <c r="R123" s="6">
        <f>MAX(0,R122+(R$6-temps!Q116-$C$2))</f>
        <v>395.26224808753415</v>
      </c>
      <c r="S123" s="6">
        <f>MAX(0,S122+(S$6-temps!R116-$C$2))</f>
        <v>412.02902425382615</v>
      </c>
      <c r="T123" s="6">
        <f>MAX(0,T122+(T$6-temps!S116-$C$2))</f>
        <v>351.59248938569976</v>
      </c>
      <c r="U123" s="6"/>
      <c r="V123" s="6"/>
    </row>
    <row r="124" spans="2:22" x14ac:dyDescent="0.25">
      <c r="B124" s="1">
        <f>temps!A117</f>
        <v>43032</v>
      </c>
      <c r="C124" s="6">
        <f>MAX(0,C123+(C$6-temps!B117-$C$2))</f>
        <v>406.65814319433451</v>
      </c>
      <c r="D124" s="6">
        <f>MAX(0,D123+(D$6-temps!C117-$C$2))</f>
        <v>418.2839105381496</v>
      </c>
      <c r="E124" s="6">
        <f>MAX(0,E123+(E$6-temps!D117-$C$2))</f>
        <v>479.07472018044496</v>
      </c>
      <c r="F124" s="6">
        <f>MAX(0,F123+(F$6-temps!E117-$C$2))</f>
        <v>440.75034909447766</v>
      </c>
      <c r="G124" s="6">
        <f>MAX(0,G123+(G$6-temps!F117-$C$2))</f>
        <v>538.67061577173661</v>
      </c>
      <c r="H124" s="6">
        <f>MAX(0,H123+(H$6-temps!G117-$C$2))</f>
        <v>487.47736939071905</v>
      </c>
      <c r="I124" s="6">
        <f>MAX(0,I123+(I$6-temps!H117-$C$2))</f>
        <v>522.41936948694274</v>
      </c>
      <c r="J124" s="6">
        <f>MAX(0,J123+(J$6-temps!I117-$C$2))</f>
        <v>488.87711615061795</v>
      </c>
      <c r="K124" s="6">
        <f>MAX(0,K123+(K$6-temps!J117-$C$2))</f>
        <v>462.95725390179473</v>
      </c>
      <c r="L124" s="6">
        <f>MAX(0,L123+(L$6-temps!K117-$C$2))</f>
        <v>407.51795297777898</v>
      </c>
      <c r="M124" s="6">
        <f>MAX(0,M123+(M$6-temps!L117-$C$2))</f>
        <v>440.2550648717941</v>
      </c>
      <c r="N124" s="6">
        <f>MAX(0,N123+(N$6-temps!M117-$C$2))</f>
        <v>428.06349282106055</v>
      </c>
      <c r="O124" s="6">
        <f>MAX(0,O123+(O$6-temps!N117-$C$2))</f>
        <v>405.09324818621042</v>
      </c>
      <c r="P124" s="6">
        <f>MAX(0,P123+(P$6-temps!O117-$C$2))</f>
        <v>395.28773943144472</v>
      </c>
      <c r="Q124" s="6">
        <f>MAX(0,Q123+(Q$6-temps!P117-$C$2))</f>
        <v>417.51655311634795</v>
      </c>
      <c r="R124" s="6">
        <f>MAX(0,R123+(R$6-temps!Q117-$C$2))</f>
        <v>412.45670648725292</v>
      </c>
      <c r="S124" s="6">
        <f>MAX(0,S123+(S$6-temps!R117-$C$2))</f>
        <v>427.34751997931835</v>
      </c>
      <c r="T124" s="6">
        <f>MAX(0,T123+(T$6-temps!S117-$C$2))</f>
        <v>369.67797968595357</v>
      </c>
      <c r="U124" s="6"/>
      <c r="V124" s="6"/>
    </row>
    <row r="125" spans="2:22" x14ac:dyDescent="0.25">
      <c r="B125" s="1">
        <f>temps!A118</f>
        <v>43033</v>
      </c>
      <c r="C125" s="6">
        <f>MAX(0,C124+(C$6-temps!B118-$C$2))</f>
        <v>415.8075006556511</v>
      </c>
      <c r="D125" s="6">
        <f>MAX(0,D124+(D$6-temps!C118-$C$2))</f>
        <v>428.63309738890183</v>
      </c>
      <c r="E125" s="6">
        <f>MAX(0,E124+(E$6-temps!D118-$C$2))</f>
        <v>490.03672220219931</v>
      </c>
      <c r="F125" s="6">
        <f>MAX(0,F124+(F$6-temps!E118-$C$2))</f>
        <v>451.98853139942133</v>
      </c>
      <c r="G125" s="6">
        <f>MAX(0,G124+(G$6-temps!F118-$C$2))</f>
        <v>551.4076107637718</v>
      </c>
      <c r="H125" s="6">
        <f>MAX(0,H124+(H$6-temps!G118-$C$2))</f>
        <v>502.13459133870339</v>
      </c>
      <c r="I125" s="6">
        <f>MAX(0,I124+(I$6-temps!H118-$C$2))</f>
        <v>538.36906230191516</v>
      </c>
      <c r="J125" s="6">
        <f>MAX(0,J124+(J$6-temps!I118-$C$2))</f>
        <v>505.37003727601495</v>
      </c>
      <c r="K125" s="6">
        <f>MAX(0,K124+(K$6-temps!J118-$C$2))</f>
        <v>476.85970045191209</v>
      </c>
      <c r="L125" s="6">
        <f>MAX(0,L124+(L$6-temps!K118-$C$2))</f>
        <v>424.08698640572794</v>
      </c>
      <c r="M125" s="6">
        <f>MAX(0,M124+(M$6-temps!L118-$C$2))</f>
        <v>458.36761572294603</v>
      </c>
      <c r="N125" s="6">
        <f>MAX(0,N124+(N$6-temps!M118-$C$2))</f>
        <v>446.60330080948415</v>
      </c>
      <c r="O125" s="6">
        <f>MAX(0,O124+(O$6-temps!N118-$C$2))</f>
        <v>422.8719740026707</v>
      </c>
      <c r="P125" s="6">
        <f>MAX(0,P124+(P$6-temps!O118-$C$2))</f>
        <v>412.80754320795285</v>
      </c>
      <c r="Q125" s="6">
        <f>MAX(0,Q124+(Q$6-temps!P118-$C$2))</f>
        <v>433.0149769985012</v>
      </c>
      <c r="R125" s="6">
        <f>MAX(0,R124+(R$6-temps!Q118-$C$2))</f>
        <v>426.2265836608741</v>
      </c>
      <c r="S125" s="6">
        <f>MAX(0,S124+(S$6-temps!R118-$C$2))</f>
        <v>440.13013123944796</v>
      </c>
      <c r="T125" s="6">
        <f>MAX(0,T124+(T$6-temps!S118-$C$2))</f>
        <v>384.5330085190007</v>
      </c>
      <c r="U125" s="6"/>
      <c r="V125" s="6"/>
    </row>
    <row r="126" spans="2:22" x14ac:dyDescent="0.25">
      <c r="B126" s="1">
        <f>temps!A119</f>
        <v>43034</v>
      </c>
      <c r="C126" s="6">
        <f>MAX(0,C125+(C$6-temps!B119-$C$2))</f>
        <v>424.94872803566687</v>
      </c>
      <c r="D126" s="6">
        <f>MAX(0,D125+(D$6-temps!C119-$C$2))</f>
        <v>442.2901161770402</v>
      </c>
      <c r="E126" s="6">
        <f>MAX(0,E125+(E$6-temps!D119-$C$2))</f>
        <v>503.52932774076015</v>
      </c>
      <c r="F126" s="6">
        <f>MAX(0,F125+(F$6-temps!E119-$C$2))</f>
        <v>463.67946141793834</v>
      </c>
      <c r="G126" s="6">
        <f>MAX(0,G125+(G$6-temps!F119-$C$2))</f>
        <v>563.77044539917495</v>
      </c>
      <c r="H126" s="6">
        <f>MAX(0,H125+(H$6-temps!G119-$C$2))</f>
        <v>519.53624549545509</v>
      </c>
      <c r="I126" s="6">
        <f>MAX(0,I125+(I$6-temps!H119-$C$2))</f>
        <v>556.14334585371785</v>
      </c>
      <c r="J126" s="6">
        <f>MAX(0,J125+(J$6-temps!I119-$C$2))</f>
        <v>524.18183335147887</v>
      </c>
      <c r="K126" s="6">
        <f>MAX(0,K125+(K$6-temps!J119-$C$2))</f>
        <v>492.11841104725102</v>
      </c>
      <c r="L126" s="6">
        <f>MAX(0,L125+(L$6-temps!K119-$C$2))</f>
        <v>441.11294957494528</v>
      </c>
      <c r="M126" s="6">
        <f>MAX(0,M125+(M$6-temps!L119-$C$2))</f>
        <v>475.83077504182216</v>
      </c>
      <c r="N126" s="6">
        <f>MAX(0,N125+(N$6-temps!M119-$C$2))</f>
        <v>464.86539684405335</v>
      </c>
      <c r="O126" s="6">
        <f>MAX(0,O125+(O$6-temps!N119-$C$2))</f>
        <v>443.08640985479371</v>
      </c>
      <c r="P126" s="6">
        <f>MAX(0,P125+(P$6-temps!O119-$C$2))</f>
        <v>433.3738271313465</v>
      </c>
      <c r="Q126" s="6">
        <f>MAX(0,Q125+(Q$6-temps!P119-$C$2))</f>
        <v>453.06780736346258</v>
      </c>
      <c r="R126" s="6">
        <f>MAX(0,R125+(R$6-temps!Q119-$C$2))</f>
        <v>443.02109209843377</v>
      </c>
      <c r="S126" s="6">
        <f>MAX(0,S125+(S$6-temps!R119-$C$2))</f>
        <v>457.64789727234609</v>
      </c>
      <c r="T126" s="6">
        <f>MAX(0,T125+(T$6-temps!S119-$C$2))</f>
        <v>400.99510957776454</v>
      </c>
      <c r="U126" s="6"/>
      <c r="V126" s="6"/>
    </row>
    <row r="127" spans="2:22" x14ac:dyDescent="0.25">
      <c r="B127" s="1">
        <f>temps!A120</f>
        <v>43035</v>
      </c>
      <c r="C127" s="6">
        <f>MAX(0,C126+(C$6-temps!B120-$C$2))</f>
        <v>428.13873590348749</v>
      </c>
      <c r="D127" s="6">
        <f>MAX(0,D126+(D$6-temps!C120-$C$2))</f>
        <v>451.76505381613879</v>
      </c>
      <c r="E127" s="6">
        <f>MAX(0,E126+(E$6-temps!D120-$C$2))</f>
        <v>513.87571219535539</v>
      </c>
      <c r="F127" s="6">
        <f>MAX(0,F126+(F$6-temps!E120-$C$2))</f>
        <v>473.47683136484602</v>
      </c>
      <c r="G127" s="6">
        <f>MAX(0,G126+(G$6-temps!F120-$C$2))</f>
        <v>574.23724480211297</v>
      </c>
      <c r="H127" s="6">
        <f>MAX(0,H126+(H$6-temps!G120-$C$2))</f>
        <v>534.36828362210167</v>
      </c>
      <c r="I127" s="6">
        <f>MAX(0,I126+(I$6-temps!H120-$C$2))</f>
        <v>570.53081136014657</v>
      </c>
      <c r="J127" s="6">
        <f>MAX(0,J126+(J$6-temps!I120-$C$2))</f>
        <v>542.04844557916942</v>
      </c>
      <c r="K127" s="6">
        <f>MAX(0,K126+(K$6-temps!J120-$C$2))</f>
        <v>507.47296484909748</v>
      </c>
      <c r="L127" s="6">
        <f>MAX(0,L126+(L$6-temps!K120-$C$2))</f>
        <v>458.3804616017573</v>
      </c>
      <c r="M127" s="6">
        <f>MAX(0,M126+(M$6-temps!L120-$C$2))</f>
        <v>494.18652166051663</v>
      </c>
      <c r="N127" s="6">
        <f>MAX(0,N126+(N$6-temps!M120-$C$2))</f>
        <v>483.05631142504524</v>
      </c>
      <c r="O127" s="6">
        <f>MAX(0,O126+(O$6-temps!N120-$C$2))</f>
        <v>465.33441635706902</v>
      </c>
      <c r="P127" s="6">
        <f>MAX(0,P126+(P$6-temps!O120-$C$2))</f>
        <v>452.83890142165535</v>
      </c>
      <c r="Q127" s="6">
        <f>MAX(0,Q126+(Q$6-temps!P120-$C$2))</f>
        <v>472.80053544504426</v>
      </c>
      <c r="R127" s="6">
        <f>MAX(0,R126+(R$6-temps!Q120-$C$2))</f>
        <v>460.84912037089583</v>
      </c>
      <c r="S127" s="6">
        <f>MAX(0,S126+(S$6-temps!R120-$C$2))</f>
        <v>479.29001253428527</v>
      </c>
      <c r="T127" s="6">
        <f>MAX(0,T126+(T$6-temps!S120-$C$2))</f>
        <v>421.79972518119274</v>
      </c>
      <c r="U127" s="6"/>
      <c r="V127" s="6"/>
    </row>
    <row r="128" spans="2:22" x14ac:dyDescent="0.25">
      <c r="B128" s="1">
        <f>temps!A121</f>
        <v>43036</v>
      </c>
      <c r="C128" s="6">
        <f>MAX(0,C127+(C$6-temps!B121-$C$2))</f>
        <v>430.36126409651138</v>
      </c>
      <c r="D128" s="6">
        <f>MAX(0,D127+(D$6-temps!C121-$C$2))</f>
        <v>458.1691399297311</v>
      </c>
      <c r="E128" s="6">
        <f>MAX(0,E127+(E$6-temps!D121-$C$2))</f>
        <v>522.12945022400891</v>
      </c>
      <c r="F128" s="6">
        <f>MAX(0,F127+(F$6-temps!E121-$C$2))</f>
        <v>481.90591880221092</v>
      </c>
      <c r="G128" s="6">
        <f>MAX(0,G127+(G$6-temps!F121-$C$2))</f>
        <v>584.88054490463139</v>
      </c>
      <c r="H128" s="6">
        <f>MAX(0,H127+(H$6-temps!G121-$C$2))</f>
        <v>547.27237048046618</v>
      </c>
      <c r="I128" s="6">
        <f>MAX(0,I127+(I$6-temps!H121-$C$2))</f>
        <v>583.47805455603566</v>
      </c>
      <c r="J128" s="6">
        <f>MAX(0,J127+(J$6-temps!I121-$C$2))</f>
        <v>555.59891488838275</v>
      </c>
      <c r="K128" s="6">
        <f>MAX(0,K127+(K$6-temps!J121-$C$2))</f>
        <v>520.32668825431415</v>
      </c>
      <c r="L128" s="6">
        <f>MAX(0,L127+(L$6-temps!K121-$C$2))</f>
        <v>473.19209980688436</v>
      </c>
      <c r="M128" s="6">
        <f>MAX(0,M127+(M$6-temps!L121-$C$2))</f>
        <v>508.49498022381187</v>
      </c>
      <c r="N128" s="6">
        <f>MAX(0,N127+(N$6-temps!M121-$C$2))</f>
        <v>500.07403657155794</v>
      </c>
      <c r="O128" s="6">
        <f>MAX(0,O127+(O$6-temps!N121-$C$2))</f>
        <v>484.4129393981014</v>
      </c>
      <c r="P128" s="6">
        <f>MAX(0,P127+(P$6-temps!O121-$C$2))</f>
        <v>469.00976786277022</v>
      </c>
      <c r="Q128" s="6">
        <f>MAX(0,Q127+(Q$6-temps!P121-$C$2))</f>
        <v>491.47659377872924</v>
      </c>
      <c r="R128" s="6">
        <f>MAX(0,R127+(R$6-temps!Q121-$C$2))</f>
        <v>481.49907671178084</v>
      </c>
      <c r="S128" s="6">
        <f>MAX(0,S127+(S$6-temps!R121-$C$2))</f>
        <v>502.97940028467684</v>
      </c>
      <c r="T128" s="6">
        <f>MAX(0,T127+(T$6-temps!S121-$C$2))</f>
        <v>441.53624534363655</v>
      </c>
      <c r="U128" s="6"/>
      <c r="V128" s="6"/>
    </row>
    <row r="129" spans="2:22" x14ac:dyDescent="0.25">
      <c r="B129" s="1">
        <f>temps!A122</f>
        <v>43037</v>
      </c>
      <c r="C129" s="6">
        <f>MAX(0,C128+(C$6-temps!B122-$C$2))</f>
        <v>432.60818253343768</v>
      </c>
      <c r="D129" s="6">
        <f>MAX(0,D128+(D$6-temps!C122-$C$2))</f>
        <v>463.9930339188611</v>
      </c>
      <c r="E129" s="6">
        <f>MAX(0,E128+(E$6-temps!D122-$C$2))</f>
        <v>528.96190510419376</v>
      </c>
      <c r="F129" s="6">
        <f>MAX(0,F128+(F$6-temps!E122-$C$2))</f>
        <v>488.50009834641207</v>
      </c>
      <c r="G129" s="6">
        <f>MAX(0,G128+(G$6-temps!F122-$C$2))</f>
        <v>593.62617732806086</v>
      </c>
      <c r="H129" s="6">
        <f>MAX(0,H128+(H$6-temps!G122-$C$2))</f>
        <v>556.49415194547896</v>
      </c>
      <c r="I129" s="6">
        <f>MAX(0,I128+(I$6-temps!H122-$C$2))</f>
        <v>595.30800887278986</v>
      </c>
      <c r="J129" s="6">
        <f>MAX(0,J128+(J$6-temps!I122-$C$2))</f>
        <v>566.59903051412743</v>
      </c>
      <c r="K129" s="6">
        <f>MAX(0,K128+(K$6-temps!J122-$C$2))</f>
        <v>530.53521678767686</v>
      </c>
      <c r="L129" s="6">
        <f>MAX(0,L128+(L$6-temps!K122-$C$2))</f>
        <v>484.71977521488259</v>
      </c>
      <c r="M129" s="6">
        <f>MAX(0,M128+(M$6-temps!L122-$C$2))</f>
        <v>520.08534311114443</v>
      </c>
      <c r="N129" s="6">
        <f>MAX(0,N128+(N$6-temps!M122-$C$2))</f>
        <v>513.73747232614369</v>
      </c>
      <c r="O129" s="6">
        <f>MAX(0,O128+(O$6-temps!N122-$C$2))</f>
        <v>499.4388310370087</v>
      </c>
      <c r="P129" s="6">
        <f>MAX(0,P128+(P$6-temps!O122-$C$2))</f>
        <v>484.32450391650229</v>
      </c>
      <c r="Q129" s="6">
        <f>MAX(0,Q128+(Q$6-temps!P122-$C$2))</f>
        <v>508.73371817846339</v>
      </c>
      <c r="R129" s="6">
        <f>MAX(0,R128+(R$6-temps!Q122-$C$2))</f>
        <v>500.51662563055686</v>
      </c>
      <c r="S129" s="6">
        <f>MAX(0,S128+(S$6-temps!R122-$C$2))</f>
        <v>525.34936200553568</v>
      </c>
      <c r="T129" s="6">
        <f>MAX(0,T128+(T$6-temps!S122-$C$2))</f>
        <v>459.64759154892567</v>
      </c>
      <c r="U129" s="6"/>
      <c r="V129" s="6"/>
    </row>
    <row r="130" spans="2:22" x14ac:dyDescent="0.25">
      <c r="B130" s="1">
        <f>temps!A123</f>
        <v>43038</v>
      </c>
      <c r="C130" s="6">
        <f>MAX(0,C129+(C$6-temps!B123-$C$2))</f>
        <v>435.91201153946969</v>
      </c>
      <c r="D130" s="6">
        <f>MAX(0,D129+(D$6-temps!C123-$C$2))</f>
        <v>471.95232578017237</v>
      </c>
      <c r="E130" s="6">
        <f>MAX(0,E129+(E$6-temps!D123-$C$2))</f>
        <v>538.137691882333</v>
      </c>
      <c r="F130" s="6">
        <f>MAX(0,F129+(F$6-temps!E123-$C$2))</f>
        <v>496.85368321207324</v>
      </c>
      <c r="G130" s="6">
        <f>MAX(0,G129+(G$6-temps!F123-$C$2))</f>
        <v>603.45040722891372</v>
      </c>
      <c r="H130" s="6">
        <f>MAX(0,H129+(H$6-temps!G123-$C$2))</f>
        <v>566.7418071054002</v>
      </c>
      <c r="I130" s="6">
        <f>MAX(0,I129+(I$6-temps!H123-$C$2))</f>
        <v>609.76580533898493</v>
      </c>
      <c r="J130" s="6">
        <f>MAX(0,J129+(J$6-temps!I123-$C$2))</f>
        <v>580.09260629118637</v>
      </c>
      <c r="K130" s="6">
        <f>MAX(0,K129+(K$6-temps!J123-$C$2))</f>
        <v>541.7009942888119</v>
      </c>
      <c r="L130" s="6">
        <f>MAX(0,L129+(L$6-temps!K123-$C$2))</f>
        <v>496.6800937679007</v>
      </c>
      <c r="M130" s="6">
        <f>MAX(0,M129+(M$6-temps!L123-$C$2))</f>
        <v>533.20287460814654</v>
      </c>
      <c r="N130" s="6">
        <f>MAX(0,N129+(N$6-temps!M123-$C$2))</f>
        <v>527.53548823051733</v>
      </c>
      <c r="O130" s="6">
        <f>MAX(0,O129+(O$6-temps!N123-$C$2))</f>
        <v>514.04404958188843</v>
      </c>
      <c r="P130" s="6">
        <f>MAX(0,P129+(P$6-temps!O123-$C$2))</f>
        <v>498.58379766645504</v>
      </c>
      <c r="Q130" s="6">
        <f>MAX(0,Q129+(Q$6-temps!P123-$C$2))</f>
        <v>524.19815033382508</v>
      </c>
      <c r="R130" s="6">
        <f>MAX(0,R129+(R$6-temps!Q123-$C$2))</f>
        <v>517.14581021512834</v>
      </c>
      <c r="S130" s="6">
        <f>MAX(0,S129+(S$6-temps!R123-$C$2))</f>
        <v>543.66457461695688</v>
      </c>
      <c r="T130" s="6">
        <f>MAX(0,T129+(T$6-temps!S123-$C$2))</f>
        <v>475.73394256439138</v>
      </c>
      <c r="U130" s="6"/>
      <c r="V130" s="6"/>
    </row>
    <row r="131" spans="2:22" x14ac:dyDescent="0.25">
      <c r="B131" s="1">
        <f>temps!A124</f>
        <v>43039</v>
      </c>
      <c r="C131" s="6">
        <f>MAX(0,C130+(C$6-temps!B124-$C$2))</f>
        <v>434.54567973487468</v>
      </c>
      <c r="D131" s="6">
        <f>MAX(0,D130+(D$6-temps!C124-$C$2))</f>
        <v>468.81468563989881</v>
      </c>
      <c r="E131" s="6">
        <f>MAX(0,E130+(E$6-temps!D124-$C$2))</f>
        <v>537.66854763734909</v>
      </c>
      <c r="F131" s="6">
        <f>MAX(0,F130+(F$6-temps!E124-$C$2))</f>
        <v>494.51520841719224</v>
      </c>
      <c r="G131" s="6">
        <f>MAX(0,G130+(G$6-temps!F124-$C$2))</f>
        <v>603.70277802690214</v>
      </c>
      <c r="H131" s="6">
        <f>MAX(0,H130+(H$6-temps!G124-$C$2))</f>
        <v>565.13231666458978</v>
      </c>
      <c r="I131" s="6">
        <f>MAX(0,I130+(I$6-temps!H124-$C$2))</f>
        <v>611.98075140115645</v>
      </c>
      <c r="J131" s="6">
        <f>MAX(0,J130+(J$6-temps!I124-$C$2))</f>
        <v>582.61582771147016</v>
      </c>
      <c r="K131" s="6">
        <f>MAX(0,K130+(K$6-temps!J124-$C$2))</f>
        <v>542.42878536162937</v>
      </c>
      <c r="L131" s="6">
        <f>MAX(0,L130+(L$6-temps!K124-$C$2))</f>
        <v>495.15946917779661</v>
      </c>
      <c r="M131" s="6">
        <f>MAX(0,M130+(M$6-temps!L124-$C$2))</f>
        <v>529.57926670340453</v>
      </c>
      <c r="N131" s="6">
        <f>MAX(0,N130+(N$6-temps!M124-$C$2))</f>
        <v>525.21732894090724</v>
      </c>
      <c r="O131" s="6">
        <f>MAX(0,O130+(O$6-temps!N124-$C$2))</f>
        <v>509.66484121045096</v>
      </c>
      <c r="P131" s="6">
        <f>MAX(0,P130+(P$6-temps!O124-$C$2))</f>
        <v>494.09452441638382</v>
      </c>
      <c r="Q131" s="6">
        <f>MAX(0,Q130+(Q$6-temps!P124-$C$2))</f>
        <v>521.32034084672694</v>
      </c>
      <c r="R131" s="6">
        <f>MAX(0,R130+(R$6-temps!Q124-$C$2))</f>
        <v>510.20711829327382</v>
      </c>
      <c r="S131" s="6">
        <f>MAX(0,S130+(S$6-temps!R124-$C$2))</f>
        <v>539.94486204857287</v>
      </c>
      <c r="T131" s="6">
        <f>MAX(0,T130+(T$6-temps!S124-$C$2))</f>
        <v>471.27157742944496</v>
      </c>
      <c r="U131" s="6"/>
      <c r="V131" s="6"/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39</v>
      </c>
      <c r="D133">
        <f t="shared" ref="D133:T133" si="0">MATCH(TRUE,INDEX(D$9:D$131&gt;$C$3,0),0)</f>
        <v>32</v>
      </c>
      <c r="E133">
        <f t="shared" si="0"/>
        <v>38</v>
      </c>
      <c r="F133">
        <f t="shared" si="0"/>
        <v>79</v>
      </c>
      <c r="G133">
        <f t="shared" si="0"/>
        <v>64</v>
      </c>
      <c r="H133">
        <f t="shared" si="0"/>
        <v>64</v>
      </c>
      <c r="I133">
        <f t="shared" si="0"/>
        <v>64</v>
      </c>
      <c r="J133">
        <f t="shared" si="0"/>
        <v>68</v>
      </c>
      <c r="K133">
        <f t="shared" si="0"/>
        <v>69</v>
      </c>
      <c r="L133">
        <f t="shared" si="0"/>
        <v>76</v>
      </c>
      <c r="M133">
        <f t="shared" si="0"/>
        <v>70</v>
      </c>
      <c r="N133">
        <f t="shared" si="0"/>
        <v>71</v>
      </c>
      <c r="O133">
        <f t="shared" si="0"/>
        <v>76</v>
      </c>
      <c r="P133">
        <f t="shared" si="0"/>
        <v>76</v>
      </c>
      <c r="Q133">
        <f t="shared" si="0"/>
        <v>75</v>
      </c>
      <c r="R133">
        <f t="shared" si="0"/>
        <v>69</v>
      </c>
      <c r="S133">
        <f t="shared" si="0"/>
        <v>69</v>
      </c>
      <c r="T133">
        <f t="shared" si="0"/>
        <v>79</v>
      </c>
    </row>
    <row r="134" spans="2:22" x14ac:dyDescent="0.25">
      <c r="B134" s="1" t="s">
        <v>8</v>
      </c>
      <c r="C134" s="1">
        <f ca="1">OFFSET($B$8,C133,0)</f>
        <v>42955</v>
      </c>
      <c r="D134" s="1">
        <f t="shared" ref="D134:T134" ca="1" si="1">OFFSET($B$8,D133,0)</f>
        <v>42948</v>
      </c>
      <c r="E134" s="1">
        <f t="shared" ca="1" si="1"/>
        <v>42954</v>
      </c>
      <c r="F134" s="1">
        <f t="shared" ca="1" si="1"/>
        <v>42995</v>
      </c>
      <c r="G134" s="1">
        <f t="shared" ca="1" si="1"/>
        <v>42980</v>
      </c>
      <c r="H134" s="1">
        <f t="shared" ca="1" si="1"/>
        <v>42980</v>
      </c>
      <c r="I134" s="1">
        <f t="shared" ca="1" si="1"/>
        <v>42980</v>
      </c>
      <c r="J134" s="1">
        <f t="shared" ca="1" si="1"/>
        <v>42984</v>
      </c>
      <c r="K134" s="1">
        <f t="shared" ca="1" si="1"/>
        <v>42985</v>
      </c>
      <c r="L134" s="1">
        <f t="shared" ca="1" si="1"/>
        <v>42992</v>
      </c>
      <c r="M134" s="1">
        <f t="shared" ca="1" si="1"/>
        <v>42986</v>
      </c>
      <c r="N134" s="1">
        <f t="shared" ca="1" si="1"/>
        <v>42987</v>
      </c>
      <c r="O134" s="1">
        <f t="shared" ca="1" si="1"/>
        <v>42992</v>
      </c>
      <c r="P134" s="1">
        <f t="shared" ca="1" si="1"/>
        <v>42992</v>
      </c>
      <c r="Q134" s="1">
        <f t="shared" ca="1" si="1"/>
        <v>42991</v>
      </c>
      <c r="R134" s="1">
        <f t="shared" ca="1" si="1"/>
        <v>42985</v>
      </c>
      <c r="S134" s="1">
        <f t="shared" ca="1" si="1"/>
        <v>42985</v>
      </c>
      <c r="T134" s="1">
        <f t="shared" ca="1" si="1"/>
        <v>42995</v>
      </c>
      <c r="U134" s="1"/>
      <c r="V134" s="1"/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4.4075997701815623</v>
      </c>
      <c r="D136" s="7">
        <f ca="1">AVERAGE(temps!C2:OFFSET(temps!C2,D133-1,0))</f>
        <v>4.9285539058085837</v>
      </c>
      <c r="E136" s="7">
        <f ca="1">AVERAGE(temps!D2:OFFSET(temps!D2,E133-1,0))</f>
        <v>5.4202516331709658</v>
      </c>
      <c r="F136" s="7">
        <f ca="1">AVERAGE(temps!E2:OFFSET(temps!E2,F133-1,0))</f>
        <v>4.3388445924779022</v>
      </c>
      <c r="G136" s="7">
        <f ca="1">AVERAGE(temps!F2:OFFSET(temps!F2,G133-1,0))</f>
        <v>5.3430907650401105</v>
      </c>
      <c r="H136" s="7">
        <f ca="1">AVERAGE(temps!G2:OFFSET(temps!G2,H133-1,0))</f>
        <v>5.1240346965171604</v>
      </c>
      <c r="I136" s="7">
        <f ca="1">AVERAGE(temps!H2:OFFSET(temps!H2,I133-1,0))</f>
        <v>5.4706298658688812</v>
      </c>
      <c r="J136" s="7">
        <f ca="1">AVERAGE(temps!I2:OFFSET(temps!I2,J133-1,0))</f>
        <v>5.4251622079660775</v>
      </c>
      <c r="K136" s="7">
        <f ca="1">AVERAGE(temps!J2:OFFSET(temps!J2,K133-1,0))</f>
        <v>5.1760993985472101</v>
      </c>
      <c r="L136" s="7">
        <f ca="1">AVERAGE(temps!K2:OFFSET(temps!K2,L133-1,0))</f>
        <v>4.7915997427993631</v>
      </c>
      <c r="M136" s="7">
        <f ca="1">AVERAGE(temps!L2:OFFSET(temps!L2,M133-1,0))</f>
        <v>5.0958235411082891</v>
      </c>
      <c r="N136" s="7">
        <f ca="1">AVERAGE(temps!M2:OFFSET(temps!M2,N133-1,0))</f>
        <v>5.678872761037967</v>
      </c>
      <c r="O136" s="7">
        <f ca="1">AVERAGE(temps!N2:OFFSET(temps!N2,O133-1,0))</f>
        <v>5.1305315925462454</v>
      </c>
      <c r="P136" s="7">
        <f ca="1">AVERAGE(temps!O2:OFFSET(temps!O2,P133-1,0))</f>
        <v>5.0084118436013814</v>
      </c>
      <c r="Q136" s="7">
        <f ca="1">AVERAGE(temps!P2:OFFSET(temps!P2,Q133-1,0))</f>
        <v>5.7182634256272786</v>
      </c>
      <c r="R136" s="7">
        <f ca="1">AVERAGE(temps!Q2:OFFSET(temps!Q2,R133-1,0))</f>
        <v>5.7500262699596023</v>
      </c>
      <c r="S136" s="7">
        <f ca="1">AVERAGE(temps!R2:OFFSET(temps!R2,S133-1,0))</f>
        <v>5.7114269994690101</v>
      </c>
      <c r="T136" s="7">
        <f ca="1">AVERAGE(temps!S2:OFFSET(temps!S2,T133-1,0))</f>
        <v>5.0049634163568975</v>
      </c>
      <c r="U136" s="7"/>
      <c r="V136" s="7"/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T137" ca="1" si="2">MAX(0,D137+(E136-$C$140-$C$142))</f>
        <v>0</v>
      </c>
      <c r="F137" s="7">
        <f t="shared" ca="1" si="2"/>
        <v>0</v>
      </c>
      <c r="G137" s="7">
        <f t="shared" ca="1" si="2"/>
        <v>0</v>
      </c>
      <c r="H137" s="7">
        <f t="shared" ca="1" si="2"/>
        <v>0</v>
      </c>
      <c r="I137" s="7">
        <f t="shared" ca="1" si="2"/>
        <v>0</v>
      </c>
      <c r="J137" s="7">
        <f t="shared" ca="1" si="2"/>
        <v>0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0</v>
      </c>
      <c r="R137" s="7">
        <f t="shared" ca="1" si="2"/>
        <v>0</v>
      </c>
      <c r="S137" s="7">
        <f t="shared" ca="1" si="2"/>
        <v>0</v>
      </c>
      <c r="T137" s="7">
        <f t="shared" ca="1" si="2"/>
        <v>0</v>
      </c>
      <c r="U137" s="7"/>
      <c r="V137" s="7"/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5.1957881348935828</v>
      </c>
    </row>
    <row r="141" spans="2:22" x14ac:dyDescent="0.25">
      <c r="B141" s="1" t="s">
        <v>5</v>
      </c>
      <c r="C141">
        <f ca="1">_xlfn.STDEV.S(C136:V136)</f>
        <v>0.41736807798400505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 t="e">
        <f ca="1">MATCH(TRUE,INDEX(C137:V137&gt;C143,0),0)</f>
        <v>#N/A</v>
      </c>
    </row>
    <row r="146" spans="2:3" x14ac:dyDescent="0.25">
      <c r="B146" s="1" t="s">
        <v>14</v>
      </c>
      <c r="C146" t="e">
        <f ca="1">OFFSET(B8,0,C145)</f>
        <v>#N/A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2017-09-21T00:47:43Z</dcterms:modified>
</cp:coreProperties>
</file>