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80" yWindow="60" windowWidth="20730" windowHeight="11760" tabRatio="500" activeTab="1"/>
  </bookViews>
  <sheets>
    <sheet name="Sheet 1" sheetId="3" r:id="rId1"/>
    <sheet name="Sheet2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15" i="2"/>
  <c r="AJ3"/>
  <c r="AK3"/>
  <c r="AL3"/>
  <c r="AM3"/>
  <c r="AN3"/>
  <c r="AO3"/>
  <c r="AP3"/>
  <c r="AQ3"/>
  <c r="AR3"/>
  <c r="AS3"/>
  <c r="AT3"/>
  <c r="AU3"/>
  <c r="AV3"/>
  <c r="AW3"/>
  <c r="AW15"/>
  <c r="AV15"/>
  <c r="AS15"/>
  <c r="AT15"/>
  <c r="AU15"/>
  <c r="AK15"/>
  <c r="AL15"/>
  <c r="AM15"/>
  <c r="AN15"/>
  <c r="AO15"/>
  <c r="AP15"/>
  <c r="AQ15"/>
  <c r="AR15"/>
  <c r="AJ15"/>
  <c r="V48" i="3"/>
  <c r="E48"/>
  <c r="E3"/>
  <c r="W48"/>
  <c r="F48"/>
  <c r="F3"/>
  <c r="X48"/>
  <c r="G48"/>
  <c r="G3"/>
  <c r="Y48"/>
  <c r="H48"/>
  <c r="H3"/>
  <c r="Z48"/>
  <c r="I48"/>
  <c r="I3"/>
  <c r="AA48"/>
  <c r="J48"/>
  <c r="J3"/>
  <c r="AB48"/>
  <c r="K48"/>
  <c r="K3"/>
  <c r="AC48"/>
  <c r="L48"/>
  <c r="L3"/>
  <c r="AD48"/>
  <c r="M48"/>
  <c r="M3"/>
  <c r="AE48"/>
  <c r="N48"/>
  <c r="N3"/>
  <c r="AF48"/>
  <c r="O48"/>
  <c r="O3"/>
  <c r="AG48"/>
  <c r="P48"/>
  <c r="P3"/>
  <c r="AH48"/>
  <c r="T48"/>
  <c r="V49"/>
  <c r="E49"/>
  <c r="W49"/>
  <c r="F49"/>
  <c r="X49"/>
  <c r="G49"/>
  <c r="Y49"/>
  <c r="H49"/>
  <c r="Z49"/>
  <c r="I49"/>
  <c r="AA49"/>
  <c r="J49"/>
  <c r="AB49"/>
  <c r="K49"/>
  <c r="AC49"/>
  <c r="L49"/>
  <c r="AD49"/>
  <c r="M49"/>
  <c r="AE49"/>
  <c r="N49"/>
  <c r="AF49"/>
  <c r="O49"/>
  <c r="AG49"/>
  <c r="P49"/>
  <c r="AH49"/>
  <c r="T49"/>
  <c r="V50"/>
  <c r="E50"/>
  <c r="W50"/>
  <c r="F50"/>
  <c r="X50"/>
  <c r="G50"/>
  <c r="Y50"/>
  <c r="H50"/>
  <c r="Z50"/>
  <c r="I50"/>
  <c r="AA50"/>
  <c r="J50"/>
  <c r="AB50"/>
  <c r="K50"/>
  <c r="AC50"/>
  <c r="L50"/>
  <c r="AD50"/>
  <c r="M50"/>
  <c r="AE50"/>
  <c r="N50"/>
  <c r="AF50"/>
  <c r="O50"/>
  <c r="AG50"/>
  <c r="P50"/>
  <c r="AH50"/>
  <c r="T50"/>
  <c r="V51"/>
  <c r="E51"/>
  <c r="W51"/>
  <c r="F51"/>
  <c r="X51"/>
  <c r="G51"/>
  <c r="Y51"/>
  <c r="H51"/>
  <c r="Z51"/>
  <c r="I51"/>
  <c r="AA51"/>
  <c r="J51"/>
  <c r="AB51"/>
  <c r="K51"/>
  <c r="AC51"/>
  <c r="L51"/>
  <c r="AD51"/>
  <c r="M51"/>
  <c r="AE51"/>
  <c r="N51"/>
  <c r="AF51"/>
  <c r="O51"/>
  <c r="AG51"/>
  <c r="P51"/>
  <c r="AH51"/>
  <c r="T51"/>
  <c r="V52"/>
  <c r="E52"/>
  <c r="W52"/>
  <c r="F52"/>
  <c r="X52"/>
  <c r="G52"/>
  <c r="Y52"/>
  <c r="H52"/>
  <c r="Z52"/>
  <c r="I52"/>
  <c r="AA52"/>
  <c r="J52"/>
  <c r="AB52"/>
  <c r="K52"/>
  <c r="AC52"/>
  <c r="L52"/>
  <c r="AD52"/>
  <c r="M52"/>
  <c r="AE52"/>
  <c r="N52"/>
  <c r="AF52"/>
  <c r="O52"/>
  <c r="AG52"/>
  <c r="P52"/>
  <c r="AH52"/>
  <c r="T52"/>
  <c r="V53"/>
  <c r="E53"/>
  <c r="W53"/>
  <c r="F53"/>
  <c r="X53"/>
  <c r="G53"/>
  <c r="Y53"/>
  <c r="H53"/>
  <c r="Z53"/>
  <c r="I53"/>
  <c r="AA53"/>
  <c r="J53"/>
  <c r="AB53"/>
  <c r="K53"/>
  <c r="AC53"/>
  <c r="L53"/>
  <c r="AD53"/>
  <c r="M53"/>
  <c r="AE53"/>
  <c r="N53"/>
  <c r="AF53"/>
  <c r="O53"/>
  <c r="AG53"/>
  <c r="P53"/>
  <c r="AH53"/>
  <c r="T53"/>
  <c r="V54"/>
  <c r="E54"/>
  <c r="W54"/>
  <c r="F54"/>
  <c r="X54"/>
  <c r="G54"/>
  <c r="Y54"/>
  <c r="H54"/>
  <c r="Z54"/>
  <c r="I54"/>
  <c r="AA54"/>
  <c r="J54"/>
  <c r="AB54"/>
  <c r="K54"/>
  <c r="AC54"/>
  <c r="L54"/>
  <c r="AD54"/>
  <c r="M54"/>
  <c r="AE54"/>
  <c r="N54"/>
  <c r="AF54"/>
  <c r="O54"/>
  <c r="AG54"/>
  <c r="P54"/>
  <c r="AH54"/>
  <c r="T54"/>
  <c r="V55"/>
  <c r="E55"/>
  <c r="W55"/>
  <c r="F55"/>
  <c r="X55"/>
  <c r="G55"/>
  <c r="Y55"/>
  <c r="H55"/>
  <c r="Z55"/>
  <c r="I55"/>
  <c r="AA55"/>
  <c r="J55"/>
  <c r="AB55"/>
  <c r="K55"/>
  <c r="AC55"/>
  <c r="L55"/>
  <c r="AD55"/>
  <c r="M55"/>
  <c r="AE55"/>
  <c r="N55"/>
  <c r="AF55"/>
  <c r="O55"/>
  <c r="AG55"/>
  <c r="P55"/>
  <c r="AH55"/>
  <c r="T55"/>
  <c r="T57"/>
  <c r="R57"/>
  <c r="R55"/>
  <c r="R54"/>
  <c r="R53"/>
  <c r="R52"/>
  <c r="R51"/>
  <c r="R50"/>
  <c r="R49"/>
  <c r="R48"/>
  <c r="V37"/>
  <c r="E37"/>
  <c r="W37"/>
  <c r="F37"/>
  <c r="X37"/>
  <c r="G37"/>
  <c r="Y37"/>
  <c r="H37"/>
  <c r="Z37"/>
  <c r="I37"/>
  <c r="AA37"/>
  <c r="J37"/>
  <c r="AB37"/>
  <c r="K37"/>
  <c r="AC37"/>
  <c r="L37"/>
  <c r="AD37"/>
  <c r="M37"/>
  <c r="AE37"/>
  <c r="N37"/>
  <c r="AF37"/>
  <c r="O37"/>
  <c r="AG37"/>
  <c r="P37"/>
  <c r="AH37"/>
  <c r="T37"/>
  <c r="V38"/>
  <c r="E38"/>
  <c r="W38"/>
  <c r="F38"/>
  <c r="X38"/>
  <c r="G38"/>
  <c r="Y38"/>
  <c r="H38"/>
  <c r="Z38"/>
  <c r="I38"/>
  <c r="AA38"/>
  <c r="J38"/>
  <c r="AB38"/>
  <c r="K38"/>
  <c r="AC38"/>
  <c r="L38"/>
  <c r="AD38"/>
  <c r="M38"/>
  <c r="AE38"/>
  <c r="N38"/>
  <c r="AF38"/>
  <c r="O38"/>
  <c r="AG38"/>
  <c r="P38"/>
  <c r="AH38"/>
  <c r="T38"/>
  <c r="V39"/>
  <c r="E39"/>
  <c r="W39"/>
  <c r="F39"/>
  <c r="X39"/>
  <c r="G39"/>
  <c r="Y39"/>
  <c r="H39"/>
  <c r="Z39"/>
  <c r="I39"/>
  <c r="AA39"/>
  <c r="J39"/>
  <c r="AB39"/>
  <c r="K39"/>
  <c r="AC39"/>
  <c r="L39"/>
  <c r="AD39"/>
  <c r="M39"/>
  <c r="AE39"/>
  <c r="N39"/>
  <c r="AF39"/>
  <c r="O39"/>
  <c r="AG39"/>
  <c r="P39"/>
  <c r="AH39"/>
  <c r="T39"/>
  <c r="V40"/>
  <c r="E40"/>
  <c r="W40"/>
  <c r="F40"/>
  <c r="X40"/>
  <c r="G40"/>
  <c r="Y40"/>
  <c r="H40"/>
  <c r="Z40"/>
  <c r="I40"/>
  <c r="AA40"/>
  <c r="J40"/>
  <c r="AB40"/>
  <c r="K40"/>
  <c r="AC40"/>
  <c r="L40"/>
  <c r="AD40"/>
  <c r="M40"/>
  <c r="AE40"/>
  <c r="N40"/>
  <c r="AF40"/>
  <c r="O40"/>
  <c r="AG40"/>
  <c r="P40"/>
  <c r="AH40"/>
  <c r="T40"/>
  <c r="V41"/>
  <c r="E41"/>
  <c r="W41"/>
  <c r="F41"/>
  <c r="X41"/>
  <c r="G41"/>
  <c r="Y41"/>
  <c r="H41"/>
  <c r="Z41"/>
  <c r="I41"/>
  <c r="AA41"/>
  <c r="J41"/>
  <c r="AB41"/>
  <c r="K41"/>
  <c r="AC41"/>
  <c r="L41"/>
  <c r="AD41"/>
  <c r="M41"/>
  <c r="AE41"/>
  <c r="N41"/>
  <c r="AF41"/>
  <c r="O41"/>
  <c r="AG41"/>
  <c r="P41"/>
  <c r="AH41"/>
  <c r="T41"/>
  <c r="V42"/>
  <c r="E42"/>
  <c r="W42"/>
  <c r="F42"/>
  <c r="X42"/>
  <c r="G42"/>
  <c r="Y42"/>
  <c r="H42"/>
  <c r="Z42"/>
  <c r="I42"/>
  <c r="AA42"/>
  <c r="J42"/>
  <c r="AB42"/>
  <c r="K42"/>
  <c r="AC42"/>
  <c r="L42"/>
  <c r="AD42"/>
  <c r="M42"/>
  <c r="AE42"/>
  <c r="N42"/>
  <c r="AF42"/>
  <c r="O42"/>
  <c r="AG42"/>
  <c r="P42"/>
  <c r="AH42"/>
  <c r="T42"/>
  <c r="V43"/>
  <c r="E43"/>
  <c r="W43"/>
  <c r="F43"/>
  <c r="X43"/>
  <c r="G43"/>
  <c r="Y43"/>
  <c r="H43"/>
  <c r="Z43"/>
  <c r="I43"/>
  <c r="AA43"/>
  <c r="J43"/>
  <c r="AB43"/>
  <c r="K43"/>
  <c r="AC43"/>
  <c r="L43"/>
  <c r="AD43"/>
  <c r="M43"/>
  <c r="AE43"/>
  <c r="N43"/>
  <c r="AF43"/>
  <c r="O43"/>
  <c r="AG43"/>
  <c r="P43"/>
  <c r="AH43"/>
  <c r="T43"/>
  <c r="V44"/>
  <c r="E44"/>
  <c r="W44"/>
  <c r="F44"/>
  <c r="X44"/>
  <c r="G44"/>
  <c r="Y44"/>
  <c r="H44"/>
  <c r="Z44"/>
  <c r="I44"/>
  <c r="AA44"/>
  <c r="J44"/>
  <c r="AB44"/>
  <c r="K44"/>
  <c r="AC44"/>
  <c r="L44"/>
  <c r="AD44"/>
  <c r="M44"/>
  <c r="AE44"/>
  <c r="N44"/>
  <c r="AF44"/>
  <c r="O44"/>
  <c r="AG44"/>
  <c r="P44"/>
  <c r="AH44"/>
  <c r="T44"/>
  <c r="T46"/>
  <c r="R46"/>
  <c r="R44"/>
  <c r="R43"/>
  <c r="R42"/>
  <c r="R41"/>
  <c r="R40"/>
  <c r="R39"/>
  <c r="R38"/>
  <c r="R37"/>
  <c r="V26"/>
  <c r="E26"/>
  <c r="W26"/>
  <c r="F26"/>
  <c r="X26"/>
  <c r="G26"/>
  <c r="Y26"/>
  <c r="H26"/>
  <c r="Z26"/>
  <c r="I26"/>
  <c r="AA26"/>
  <c r="J26"/>
  <c r="AB26"/>
  <c r="K26"/>
  <c r="AC26"/>
  <c r="L26"/>
  <c r="AD26"/>
  <c r="M26"/>
  <c r="AE26"/>
  <c r="N26"/>
  <c r="AF26"/>
  <c r="O26"/>
  <c r="AG26"/>
  <c r="P26"/>
  <c r="AH26"/>
  <c r="T26"/>
  <c r="V27"/>
  <c r="E27"/>
  <c r="W27"/>
  <c r="F27"/>
  <c r="X27"/>
  <c r="G27"/>
  <c r="Y27"/>
  <c r="H27"/>
  <c r="Z27"/>
  <c r="I27"/>
  <c r="AA27"/>
  <c r="J27"/>
  <c r="AB27"/>
  <c r="K27"/>
  <c r="AC27"/>
  <c r="L27"/>
  <c r="AD27"/>
  <c r="M27"/>
  <c r="AE27"/>
  <c r="N27"/>
  <c r="AF27"/>
  <c r="O27"/>
  <c r="AG27"/>
  <c r="P27"/>
  <c r="AH27"/>
  <c r="T27"/>
  <c r="V28"/>
  <c r="E28"/>
  <c r="W28"/>
  <c r="F28"/>
  <c r="X28"/>
  <c r="G28"/>
  <c r="Y28"/>
  <c r="H28"/>
  <c r="Z28"/>
  <c r="I28"/>
  <c r="AA28"/>
  <c r="J28"/>
  <c r="AB28"/>
  <c r="K28"/>
  <c r="AC28"/>
  <c r="L28"/>
  <c r="AD28"/>
  <c r="M28"/>
  <c r="AE28"/>
  <c r="N28"/>
  <c r="AF28"/>
  <c r="O28"/>
  <c r="AG28"/>
  <c r="P28"/>
  <c r="AH28"/>
  <c r="T28"/>
  <c r="V29"/>
  <c r="E29"/>
  <c r="W29"/>
  <c r="F29"/>
  <c r="X29"/>
  <c r="G29"/>
  <c r="Y29"/>
  <c r="H29"/>
  <c r="Z29"/>
  <c r="I29"/>
  <c r="AA29"/>
  <c r="J29"/>
  <c r="AB29"/>
  <c r="K29"/>
  <c r="AC29"/>
  <c r="L29"/>
  <c r="AD29"/>
  <c r="M29"/>
  <c r="AE29"/>
  <c r="N29"/>
  <c r="AF29"/>
  <c r="O29"/>
  <c r="AG29"/>
  <c r="P29"/>
  <c r="AH29"/>
  <c r="T29"/>
  <c r="V30"/>
  <c r="E30"/>
  <c r="W30"/>
  <c r="F30"/>
  <c r="X30"/>
  <c r="G30"/>
  <c r="Y30"/>
  <c r="H30"/>
  <c r="Z30"/>
  <c r="I30"/>
  <c r="AA30"/>
  <c r="J30"/>
  <c r="AB30"/>
  <c r="K30"/>
  <c r="AC30"/>
  <c r="L30"/>
  <c r="AD30"/>
  <c r="M30"/>
  <c r="AE30"/>
  <c r="N30"/>
  <c r="AF30"/>
  <c r="O30"/>
  <c r="AG30"/>
  <c r="P30"/>
  <c r="AH30"/>
  <c r="T30"/>
  <c r="V31"/>
  <c r="E31"/>
  <c r="W31"/>
  <c r="F31"/>
  <c r="X31"/>
  <c r="G31"/>
  <c r="Y31"/>
  <c r="H31"/>
  <c r="Z31"/>
  <c r="I31"/>
  <c r="AA31"/>
  <c r="J31"/>
  <c r="AB31"/>
  <c r="K31"/>
  <c r="AC31"/>
  <c r="L31"/>
  <c r="AD31"/>
  <c r="M31"/>
  <c r="AE31"/>
  <c r="N31"/>
  <c r="AF31"/>
  <c r="O31"/>
  <c r="AG31"/>
  <c r="P31"/>
  <c r="AH31"/>
  <c r="T31"/>
  <c r="V32"/>
  <c r="E32"/>
  <c r="W32"/>
  <c r="F32"/>
  <c r="X32"/>
  <c r="G32"/>
  <c r="Y32"/>
  <c r="H32"/>
  <c r="Z32"/>
  <c r="I32"/>
  <c r="AA32"/>
  <c r="J32"/>
  <c r="AB32"/>
  <c r="K32"/>
  <c r="AC32"/>
  <c r="L32"/>
  <c r="AD32"/>
  <c r="M32"/>
  <c r="AE32"/>
  <c r="N32"/>
  <c r="AF32"/>
  <c r="O32"/>
  <c r="AG32"/>
  <c r="P32"/>
  <c r="AH32"/>
  <c r="T32"/>
  <c r="V33"/>
  <c r="E33"/>
  <c r="W33"/>
  <c r="F33"/>
  <c r="X33"/>
  <c r="G33"/>
  <c r="Y33"/>
  <c r="H33"/>
  <c r="Z33"/>
  <c r="I33"/>
  <c r="AA33"/>
  <c r="J33"/>
  <c r="AB33"/>
  <c r="K33"/>
  <c r="AC33"/>
  <c r="L33"/>
  <c r="AD33"/>
  <c r="M33"/>
  <c r="AE33"/>
  <c r="N33"/>
  <c r="AF33"/>
  <c r="O33"/>
  <c r="AG33"/>
  <c r="P33"/>
  <c r="AH33"/>
  <c r="T33"/>
  <c r="T35"/>
  <c r="R35"/>
  <c r="R33"/>
  <c r="R32"/>
  <c r="R31"/>
  <c r="R30"/>
  <c r="R29"/>
  <c r="R28"/>
  <c r="R27"/>
  <c r="R26"/>
  <c r="V15"/>
  <c r="E15"/>
  <c r="W15"/>
  <c r="F15"/>
  <c r="X15"/>
  <c r="G15"/>
  <c r="Y15"/>
  <c r="H15"/>
  <c r="Z15"/>
  <c r="I15"/>
  <c r="AA15"/>
  <c r="J15"/>
  <c r="AB15"/>
  <c r="K15"/>
  <c r="AC15"/>
  <c r="L15"/>
  <c r="AD15"/>
  <c r="M15"/>
  <c r="AE15"/>
  <c r="N15"/>
  <c r="AF15"/>
  <c r="O15"/>
  <c r="AG15"/>
  <c r="P15"/>
  <c r="AH15"/>
  <c r="T15"/>
  <c r="V16"/>
  <c r="E16"/>
  <c r="W16"/>
  <c r="F16"/>
  <c r="X16"/>
  <c r="G16"/>
  <c r="Y16"/>
  <c r="H16"/>
  <c r="Z16"/>
  <c r="I16"/>
  <c r="AA16"/>
  <c r="J16"/>
  <c r="AB16"/>
  <c r="K16"/>
  <c r="AC16"/>
  <c r="L16"/>
  <c r="AD16"/>
  <c r="M16"/>
  <c r="AE16"/>
  <c r="N16"/>
  <c r="AF16"/>
  <c r="O16"/>
  <c r="AG16"/>
  <c r="P16"/>
  <c r="AH16"/>
  <c r="T16"/>
  <c r="V17"/>
  <c r="E17"/>
  <c r="W17"/>
  <c r="F17"/>
  <c r="X17"/>
  <c r="G17"/>
  <c r="Y17"/>
  <c r="H17"/>
  <c r="Z17"/>
  <c r="I17"/>
  <c r="AA17"/>
  <c r="J17"/>
  <c r="AB17"/>
  <c r="K17"/>
  <c r="AC17"/>
  <c r="L17"/>
  <c r="AD17"/>
  <c r="M17"/>
  <c r="AE17"/>
  <c r="N17"/>
  <c r="AF17"/>
  <c r="O17"/>
  <c r="AG17"/>
  <c r="P17"/>
  <c r="AH17"/>
  <c r="T17"/>
  <c r="V18"/>
  <c r="E18"/>
  <c r="W18"/>
  <c r="F18"/>
  <c r="X18"/>
  <c r="G18"/>
  <c r="Y18"/>
  <c r="H18"/>
  <c r="Z18"/>
  <c r="I18"/>
  <c r="AA18"/>
  <c r="J18"/>
  <c r="AB18"/>
  <c r="K18"/>
  <c r="AC18"/>
  <c r="L18"/>
  <c r="AD18"/>
  <c r="M18"/>
  <c r="AE18"/>
  <c r="N18"/>
  <c r="AF18"/>
  <c r="O18"/>
  <c r="AG18"/>
  <c r="P18"/>
  <c r="AH18"/>
  <c r="T18"/>
  <c r="V19"/>
  <c r="E19"/>
  <c r="W19"/>
  <c r="F19"/>
  <c r="X19"/>
  <c r="G19"/>
  <c r="Y19"/>
  <c r="H19"/>
  <c r="Z19"/>
  <c r="I19"/>
  <c r="AA19"/>
  <c r="J19"/>
  <c r="AB19"/>
  <c r="K19"/>
  <c r="AC19"/>
  <c r="L19"/>
  <c r="AD19"/>
  <c r="M19"/>
  <c r="AE19"/>
  <c r="N19"/>
  <c r="AF19"/>
  <c r="O19"/>
  <c r="AG19"/>
  <c r="P19"/>
  <c r="AH19"/>
  <c r="T19"/>
  <c r="V20"/>
  <c r="E20"/>
  <c r="W20"/>
  <c r="F20"/>
  <c r="X20"/>
  <c r="G20"/>
  <c r="Y20"/>
  <c r="H20"/>
  <c r="Z20"/>
  <c r="I20"/>
  <c r="AA20"/>
  <c r="J20"/>
  <c r="AB20"/>
  <c r="K20"/>
  <c r="AC20"/>
  <c r="L20"/>
  <c r="AD20"/>
  <c r="M20"/>
  <c r="AE20"/>
  <c r="N20"/>
  <c r="AF20"/>
  <c r="O20"/>
  <c r="AG20"/>
  <c r="P20"/>
  <c r="AH20"/>
  <c r="T20"/>
  <c r="V21"/>
  <c r="E21"/>
  <c r="W21"/>
  <c r="F21"/>
  <c r="X21"/>
  <c r="G21"/>
  <c r="Y21"/>
  <c r="H21"/>
  <c r="Z21"/>
  <c r="I21"/>
  <c r="AA21"/>
  <c r="J21"/>
  <c r="AB21"/>
  <c r="K21"/>
  <c r="AC21"/>
  <c r="L21"/>
  <c r="AD21"/>
  <c r="M21"/>
  <c r="AE21"/>
  <c r="N21"/>
  <c r="AF21"/>
  <c r="O21"/>
  <c r="AG21"/>
  <c r="P21"/>
  <c r="AH21"/>
  <c r="T21"/>
  <c r="V22"/>
  <c r="E22"/>
  <c r="W22"/>
  <c r="F22"/>
  <c r="X22"/>
  <c r="G22"/>
  <c r="Y22"/>
  <c r="H22"/>
  <c r="Z22"/>
  <c r="I22"/>
  <c r="AA22"/>
  <c r="J22"/>
  <c r="AB22"/>
  <c r="K22"/>
  <c r="AC22"/>
  <c r="L22"/>
  <c r="AD22"/>
  <c r="M22"/>
  <c r="AE22"/>
  <c r="N22"/>
  <c r="AF22"/>
  <c r="O22"/>
  <c r="AG22"/>
  <c r="P22"/>
  <c r="AH22"/>
  <c r="T22"/>
  <c r="T24"/>
  <c r="R24"/>
  <c r="R22"/>
  <c r="R21"/>
  <c r="R20"/>
  <c r="R19"/>
  <c r="R18"/>
  <c r="R17"/>
  <c r="R16"/>
  <c r="R15"/>
  <c r="AH8"/>
  <c r="AG8"/>
  <c r="AF8"/>
  <c r="AE8"/>
  <c r="AD8"/>
  <c r="AC8"/>
  <c r="AB8"/>
  <c r="AA8"/>
  <c r="Z8"/>
  <c r="Y8"/>
  <c r="X8"/>
  <c r="W8"/>
  <c r="V8"/>
  <c r="T8"/>
  <c r="R8"/>
  <c r="R3"/>
  <c r="V48" i="2"/>
  <c r="E48"/>
  <c r="E3"/>
  <c r="W48"/>
  <c r="F48"/>
  <c r="F3"/>
  <c r="X48"/>
  <c r="G48"/>
  <c r="G3"/>
  <c r="Y48"/>
  <c r="H48"/>
  <c r="H3"/>
  <c r="Z48"/>
  <c r="I48"/>
  <c r="I3"/>
  <c r="AA48"/>
  <c r="J48"/>
  <c r="J3"/>
  <c r="AB48"/>
  <c r="K48"/>
  <c r="K3"/>
  <c r="AC48"/>
  <c r="L48"/>
  <c r="L3"/>
  <c r="AD48"/>
  <c r="M48"/>
  <c r="M3"/>
  <c r="AE48"/>
  <c r="N48"/>
  <c r="N3"/>
  <c r="AF48"/>
  <c r="O48"/>
  <c r="O3"/>
  <c r="AG48"/>
  <c r="P48"/>
  <c r="P3"/>
  <c r="AH48"/>
  <c r="T48"/>
  <c r="V49"/>
  <c r="E49"/>
  <c r="W49"/>
  <c r="F49"/>
  <c r="X49"/>
  <c r="G49"/>
  <c r="Y49"/>
  <c r="H49"/>
  <c r="Z49"/>
  <c r="I49"/>
  <c r="AA49"/>
  <c r="J49"/>
  <c r="AB49"/>
  <c r="K49"/>
  <c r="AC49"/>
  <c r="L49"/>
  <c r="AD49"/>
  <c r="M49"/>
  <c r="AE49"/>
  <c r="N49"/>
  <c r="AF49"/>
  <c r="O49"/>
  <c r="AG49"/>
  <c r="P49"/>
  <c r="AH49"/>
  <c r="T49"/>
  <c r="V50"/>
  <c r="E50"/>
  <c r="W50"/>
  <c r="F50"/>
  <c r="X50"/>
  <c r="G50"/>
  <c r="Y50"/>
  <c r="H50"/>
  <c r="Z50"/>
  <c r="I50"/>
  <c r="AA50"/>
  <c r="J50"/>
  <c r="AB50"/>
  <c r="K50"/>
  <c r="AC50"/>
  <c r="L50"/>
  <c r="AD50"/>
  <c r="M50"/>
  <c r="AE50"/>
  <c r="N50"/>
  <c r="AF50"/>
  <c r="O50"/>
  <c r="AG50"/>
  <c r="P50"/>
  <c r="AH50"/>
  <c r="T50"/>
  <c r="V51"/>
  <c r="E51"/>
  <c r="W51"/>
  <c r="F51"/>
  <c r="X51"/>
  <c r="G51"/>
  <c r="Y51"/>
  <c r="H51"/>
  <c r="Z51"/>
  <c r="I51"/>
  <c r="AA51"/>
  <c r="J51"/>
  <c r="AB51"/>
  <c r="K51"/>
  <c r="AC51"/>
  <c r="L51"/>
  <c r="AD51"/>
  <c r="M51"/>
  <c r="AE51"/>
  <c r="N51"/>
  <c r="AF51"/>
  <c r="O51"/>
  <c r="AG51"/>
  <c r="P51"/>
  <c r="AH51"/>
  <c r="T51"/>
  <c r="V52"/>
  <c r="E52"/>
  <c r="W52"/>
  <c r="F52"/>
  <c r="X52"/>
  <c r="G52"/>
  <c r="Y52"/>
  <c r="H52"/>
  <c r="Z52"/>
  <c r="I52"/>
  <c r="AA52"/>
  <c r="J52"/>
  <c r="AB52"/>
  <c r="K52"/>
  <c r="AC52"/>
  <c r="L52"/>
  <c r="AD52"/>
  <c r="M52"/>
  <c r="AE52"/>
  <c r="N52"/>
  <c r="AF52"/>
  <c r="O52"/>
  <c r="AG52"/>
  <c r="P52"/>
  <c r="AH52"/>
  <c r="T52"/>
  <c r="V53"/>
  <c r="E53"/>
  <c r="W53"/>
  <c r="F53"/>
  <c r="X53"/>
  <c r="G53"/>
  <c r="Y53"/>
  <c r="H53"/>
  <c r="Z53"/>
  <c r="I53"/>
  <c r="AA53"/>
  <c r="J53"/>
  <c r="AB53"/>
  <c r="K53"/>
  <c r="AC53"/>
  <c r="L53"/>
  <c r="AD53"/>
  <c r="M53"/>
  <c r="AE53"/>
  <c r="N53"/>
  <c r="AF53"/>
  <c r="O53"/>
  <c r="AG53"/>
  <c r="P53"/>
  <c r="AH53"/>
  <c r="T53"/>
  <c r="V54"/>
  <c r="E54"/>
  <c r="W54"/>
  <c r="F54"/>
  <c r="X54"/>
  <c r="G54"/>
  <c r="Y54"/>
  <c r="H54"/>
  <c r="Z54"/>
  <c r="I54"/>
  <c r="AA54"/>
  <c r="J54"/>
  <c r="AB54"/>
  <c r="K54"/>
  <c r="AC54"/>
  <c r="L54"/>
  <c r="AD54"/>
  <c r="M54"/>
  <c r="AE54"/>
  <c r="N54"/>
  <c r="AF54"/>
  <c r="O54"/>
  <c r="AG54"/>
  <c r="P54"/>
  <c r="AH54"/>
  <c r="T54"/>
  <c r="V55"/>
  <c r="E55"/>
  <c r="W55"/>
  <c r="F55"/>
  <c r="X55"/>
  <c r="G55"/>
  <c r="Y55"/>
  <c r="H55"/>
  <c r="Z55"/>
  <c r="I55"/>
  <c r="AA55"/>
  <c r="J55"/>
  <c r="AB55"/>
  <c r="K55"/>
  <c r="AC55"/>
  <c r="L55"/>
  <c r="AD55"/>
  <c r="M55"/>
  <c r="AE55"/>
  <c r="N55"/>
  <c r="AF55"/>
  <c r="O55"/>
  <c r="AG55"/>
  <c r="P55"/>
  <c r="AH55"/>
  <c r="T55"/>
  <c r="T57"/>
  <c r="R57"/>
  <c r="R55"/>
  <c r="R54"/>
  <c r="R53"/>
  <c r="R52"/>
  <c r="R51"/>
  <c r="R50"/>
  <c r="R49"/>
  <c r="R48"/>
  <c r="V37"/>
  <c r="E37"/>
  <c r="W37"/>
  <c r="F37"/>
  <c r="X37"/>
  <c r="G37"/>
  <c r="Y37"/>
  <c r="H37"/>
  <c r="Z37"/>
  <c r="I37"/>
  <c r="AA37"/>
  <c r="J37"/>
  <c r="AB37"/>
  <c r="K37"/>
  <c r="AC37"/>
  <c r="L37"/>
  <c r="AD37"/>
  <c r="M37"/>
  <c r="AE37"/>
  <c r="N37"/>
  <c r="AF37"/>
  <c r="O37"/>
  <c r="AG37"/>
  <c r="P37"/>
  <c r="AH37"/>
  <c r="T37"/>
  <c r="V38"/>
  <c r="E38"/>
  <c r="W38"/>
  <c r="F38"/>
  <c r="X38"/>
  <c r="G38"/>
  <c r="Y38"/>
  <c r="H38"/>
  <c r="Z38"/>
  <c r="I38"/>
  <c r="AA38"/>
  <c r="J38"/>
  <c r="AB38"/>
  <c r="K38"/>
  <c r="AC38"/>
  <c r="L38"/>
  <c r="AD38"/>
  <c r="M38"/>
  <c r="AE38"/>
  <c r="N38"/>
  <c r="AF38"/>
  <c r="O38"/>
  <c r="AG38"/>
  <c r="P38"/>
  <c r="AH38"/>
  <c r="T38"/>
  <c r="V39"/>
  <c r="E39"/>
  <c r="W39"/>
  <c r="F39"/>
  <c r="X39"/>
  <c r="G39"/>
  <c r="Y39"/>
  <c r="H39"/>
  <c r="Z39"/>
  <c r="I39"/>
  <c r="AA39"/>
  <c r="J39"/>
  <c r="AB39"/>
  <c r="K39"/>
  <c r="AC39"/>
  <c r="L39"/>
  <c r="AD39"/>
  <c r="M39"/>
  <c r="AE39"/>
  <c r="N39"/>
  <c r="AF39"/>
  <c r="O39"/>
  <c r="AG39"/>
  <c r="P39"/>
  <c r="AH39"/>
  <c r="T39"/>
  <c r="V40"/>
  <c r="E40"/>
  <c r="W40"/>
  <c r="F40"/>
  <c r="X40"/>
  <c r="G40"/>
  <c r="Y40"/>
  <c r="H40"/>
  <c r="Z40"/>
  <c r="I40"/>
  <c r="AA40"/>
  <c r="J40"/>
  <c r="AB40"/>
  <c r="K40"/>
  <c r="AC40"/>
  <c r="L40"/>
  <c r="AD40"/>
  <c r="M40"/>
  <c r="AE40"/>
  <c r="N40"/>
  <c r="AF40"/>
  <c r="O40"/>
  <c r="AG40"/>
  <c r="P40"/>
  <c r="AH40"/>
  <c r="T40"/>
  <c r="V41"/>
  <c r="E41"/>
  <c r="W41"/>
  <c r="F41"/>
  <c r="X41"/>
  <c r="G41"/>
  <c r="Y41"/>
  <c r="H41"/>
  <c r="Z41"/>
  <c r="I41"/>
  <c r="AA41"/>
  <c r="J41"/>
  <c r="AB41"/>
  <c r="K41"/>
  <c r="AC41"/>
  <c r="L41"/>
  <c r="AD41"/>
  <c r="M41"/>
  <c r="AE41"/>
  <c r="N41"/>
  <c r="AF41"/>
  <c r="O41"/>
  <c r="AG41"/>
  <c r="P41"/>
  <c r="AH41"/>
  <c r="T41"/>
  <c r="V42"/>
  <c r="E42"/>
  <c r="W42"/>
  <c r="F42"/>
  <c r="X42"/>
  <c r="G42"/>
  <c r="Y42"/>
  <c r="H42"/>
  <c r="Z42"/>
  <c r="I42"/>
  <c r="AA42"/>
  <c r="J42"/>
  <c r="AB42"/>
  <c r="K42"/>
  <c r="AC42"/>
  <c r="L42"/>
  <c r="AD42"/>
  <c r="M42"/>
  <c r="AE42"/>
  <c r="N42"/>
  <c r="AF42"/>
  <c r="O42"/>
  <c r="AG42"/>
  <c r="P42"/>
  <c r="AH42"/>
  <c r="T42"/>
  <c r="V43"/>
  <c r="E43"/>
  <c r="W43"/>
  <c r="F43"/>
  <c r="X43"/>
  <c r="G43"/>
  <c r="Y43"/>
  <c r="H43"/>
  <c r="Z43"/>
  <c r="I43"/>
  <c r="AA43"/>
  <c r="J43"/>
  <c r="AB43"/>
  <c r="K43"/>
  <c r="AC43"/>
  <c r="L43"/>
  <c r="AD43"/>
  <c r="M43"/>
  <c r="AE43"/>
  <c r="N43"/>
  <c r="AF43"/>
  <c r="O43"/>
  <c r="AG43"/>
  <c r="P43"/>
  <c r="AH43"/>
  <c r="T43"/>
  <c r="V44"/>
  <c r="E44"/>
  <c r="W44"/>
  <c r="F44"/>
  <c r="X44"/>
  <c r="G44"/>
  <c r="Y44"/>
  <c r="H44"/>
  <c r="Z44"/>
  <c r="I44"/>
  <c r="AA44"/>
  <c r="J44"/>
  <c r="AB44"/>
  <c r="K44"/>
  <c r="AC44"/>
  <c r="L44"/>
  <c r="AD44"/>
  <c r="M44"/>
  <c r="AE44"/>
  <c r="N44"/>
  <c r="AF44"/>
  <c r="O44"/>
  <c r="AG44"/>
  <c r="P44"/>
  <c r="AH44"/>
  <c r="T44"/>
  <c r="T46"/>
  <c r="R46"/>
  <c r="R44"/>
  <c r="R43"/>
  <c r="R42"/>
  <c r="R41"/>
  <c r="R40"/>
  <c r="R39"/>
  <c r="R38"/>
  <c r="R37"/>
  <c r="V26"/>
  <c r="E26"/>
  <c r="W26"/>
  <c r="F26"/>
  <c r="X26"/>
  <c r="G26"/>
  <c r="Y26"/>
  <c r="H26"/>
  <c r="Z26"/>
  <c r="I26"/>
  <c r="AA26"/>
  <c r="J26"/>
  <c r="AB26"/>
  <c r="K26"/>
  <c r="AC26"/>
  <c r="L26"/>
  <c r="AD26"/>
  <c r="M26"/>
  <c r="AE26"/>
  <c r="N26"/>
  <c r="AF26"/>
  <c r="O26"/>
  <c r="AG26"/>
  <c r="P26"/>
  <c r="AH26"/>
  <c r="T26"/>
  <c r="V27"/>
  <c r="E27"/>
  <c r="W27"/>
  <c r="F27"/>
  <c r="X27"/>
  <c r="G27"/>
  <c r="Y27"/>
  <c r="H27"/>
  <c r="Z27"/>
  <c r="I27"/>
  <c r="AA27"/>
  <c r="J27"/>
  <c r="AB27"/>
  <c r="K27"/>
  <c r="AC27"/>
  <c r="L27"/>
  <c r="AD27"/>
  <c r="M27"/>
  <c r="AE27"/>
  <c r="N27"/>
  <c r="AF27"/>
  <c r="O27"/>
  <c r="AG27"/>
  <c r="P27"/>
  <c r="AH27"/>
  <c r="T27"/>
  <c r="V28"/>
  <c r="E28"/>
  <c r="W28"/>
  <c r="F28"/>
  <c r="X28"/>
  <c r="G28"/>
  <c r="Y28"/>
  <c r="H28"/>
  <c r="Z28"/>
  <c r="I28"/>
  <c r="AA28"/>
  <c r="J28"/>
  <c r="AB28"/>
  <c r="K28"/>
  <c r="AC28"/>
  <c r="L28"/>
  <c r="AD28"/>
  <c r="M28"/>
  <c r="AE28"/>
  <c r="N28"/>
  <c r="AF28"/>
  <c r="O28"/>
  <c r="AG28"/>
  <c r="P28"/>
  <c r="AH28"/>
  <c r="T28"/>
  <c r="V29"/>
  <c r="E29"/>
  <c r="W29"/>
  <c r="F29"/>
  <c r="X29"/>
  <c r="G29"/>
  <c r="Y29"/>
  <c r="H29"/>
  <c r="Z29"/>
  <c r="I29"/>
  <c r="AA29"/>
  <c r="J29"/>
  <c r="AB29"/>
  <c r="K29"/>
  <c r="AC29"/>
  <c r="L29"/>
  <c r="AD29"/>
  <c r="M29"/>
  <c r="AE29"/>
  <c r="N29"/>
  <c r="AF29"/>
  <c r="O29"/>
  <c r="AG29"/>
  <c r="P29"/>
  <c r="AH29"/>
  <c r="T29"/>
  <c r="V30"/>
  <c r="E30"/>
  <c r="W30"/>
  <c r="F30"/>
  <c r="X30"/>
  <c r="G30"/>
  <c r="Y30"/>
  <c r="H30"/>
  <c r="Z30"/>
  <c r="I30"/>
  <c r="AA30"/>
  <c r="J30"/>
  <c r="AB30"/>
  <c r="K30"/>
  <c r="AC30"/>
  <c r="L30"/>
  <c r="AD30"/>
  <c r="M30"/>
  <c r="AE30"/>
  <c r="N30"/>
  <c r="AF30"/>
  <c r="O30"/>
  <c r="AG30"/>
  <c r="P30"/>
  <c r="AH30"/>
  <c r="T30"/>
  <c r="V31"/>
  <c r="E31"/>
  <c r="W31"/>
  <c r="F31"/>
  <c r="X31"/>
  <c r="G31"/>
  <c r="Y31"/>
  <c r="H31"/>
  <c r="Z31"/>
  <c r="I31"/>
  <c r="AA31"/>
  <c r="J31"/>
  <c r="AB31"/>
  <c r="K31"/>
  <c r="AC31"/>
  <c r="L31"/>
  <c r="AD31"/>
  <c r="M31"/>
  <c r="AE31"/>
  <c r="N31"/>
  <c r="AF31"/>
  <c r="O31"/>
  <c r="AG31"/>
  <c r="P31"/>
  <c r="AH31"/>
  <c r="T31"/>
  <c r="V32"/>
  <c r="E32"/>
  <c r="W32"/>
  <c r="F32"/>
  <c r="X32"/>
  <c r="G32"/>
  <c r="Y32"/>
  <c r="H32"/>
  <c r="Z32"/>
  <c r="I32"/>
  <c r="AA32"/>
  <c r="J32"/>
  <c r="AB32"/>
  <c r="K32"/>
  <c r="AC32"/>
  <c r="L32"/>
  <c r="AD32"/>
  <c r="M32"/>
  <c r="AE32"/>
  <c r="N32"/>
  <c r="AF32"/>
  <c r="O32"/>
  <c r="AG32"/>
  <c r="P32"/>
  <c r="AH32"/>
  <c r="T32"/>
  <c r="V33"/>
  <c r="E33"/>
  <c r="W33"/>
  <c r="F33"/>
  <c r="X33"/>
  <c r="G33"/>
  <c r="Y33"/>
  <c r="H33"/>
  <c r="Z33"/>
  <c r="I33"/>
  <c r="AA33"/>
  <c r="J33"/>
  <c r="AB33"/>
  <c r="K33"/>
  <c r="AC33"/>
  <c r="L33"/>
  <c r="AD33"/>
  <c r="M33"/>
  <c r="AE33"/>
  <c r="N33"/>
  <c r="AF33"/>
  <c r="O33"/>
  <c r="AG33"/>
  <c r="P33"/>
  <c r="AH33"/>
  <c r="T33"/>
  <c r="T35"/>
  <c r="R35"/>
  <c r="R33"/>
  <c r="R32"/>
  <c r="R31"/>
  <c r="R30"/>
  <c r="R29"/>
  <c r="R28"/>
  <c r="R27"/>
  <c r="R26"/>
  <c r="V15"/>
  <c r="W15"/>
  <c r="X15"/>
  <c r="Y15"/>
  <c r="Z15"/>
  <c r="AA15"/>
  <c r="AB15"/>
  <c r="AC15"/>
  <c r="AD15"/>
  <c r="AE15"/>
  <c r="AF15"/>
  <c r="AG15"/>
  <c r="AH15"/>
  <c r="T15"/>
  <c r="V16"/>
  <c r="E16"/>
  <c r="W16"/>
  <c r="F16"/>
  <c r="X16"/>
  <c r="G16"/>
  <c r="Y16"/>
  <c r="H16"/>
  <c r="Z16"/>
  <c r="I16"/>
  <c r="AA16"/>
  <c r="J16"/>
  <c r="AB16"/>
  <c r="K16"/>
  <c r="AC16"/>
  <c r="L16"/>
  <c r="AD16"/>
  <c r="M16"/>
  <c r="AE16"/>
  <c r="N16"/>
  <c r="AF16"/>
  <c r="O16"/>
  <c r="AG16"/>
  <c r="P16"/>
  <c r="AH16"/>
  <c r="T16"/>
  <c r="V17"/>
  <c r="E17"/>
  <c r="W17"/>
  <c r="F17"/>
  <c r="X17"/>
  <c r="G17"/>
  <c r="Y17"/>
  <c r="H17"/>
  <c r="Z17"/>
  <c r="I17"/>
  <c r="AA17"/>
  <c r="J17"/>
  <c r="AB17"/>
  <c r="K17"/>
  <c r="AC17"/>
  <c r="L17"/>
  <c r="AD17"/>
  <c r="M17"/>
  <c r="AE17"/>
  <c r="N17"/>
  <c r="AF17"/>
  <c r="O17"/>
  <c r="AG17"/>
  <c r="P17"/>
  <c r="AH17"/>
  <c r="T17"/>
  <c r="V18"/>
  <c r="E18"/>
  <c r="W18"/>
  <c r="F18"/>
  <c r="X18"/>
  <c r="G18"/>
  <c r="Y18"/>
  <c r="H18"/>
  <c r="Z18"/>
  <c r="I18"/>
  <c r="AA18"/>
  <c r="J18"/>
  <c r="AB18"/>
  <c r="K18"/>
  <c r="AC18"/>
  <c r="L18"/>
  <c r="AD18"/>
  <c r="M18"/>
  <c r="AE18"/>
  <c r="N18"/>
  <c r="AF18"/>
  <c r="O18"/>
  <c r="AG18"/>
  <c r="P18"/>
  <c r="AH18"/>
  <c r="T18"/>
  <c r="V19"/>
  <c r="E19"/>
  <c r="W19"/>
  <c r="F19"/>
  <c r="X19"/>
  <c r="G19"/>
  <c r="Y19"/>
  <c r="H19"/>
  <c r="Z19"/>
  <c r="I19"/>
  <c r="AA19"/>
  <c r="J19"/>
  <c r="AB19"/>
  <c r="K19"/>
  <c r="AC19"/>
  <c r="L19"/>
  <c r="AD19"/>
  <c r="M19"/>
  <c r="AE19"/>
  <c r="N19"/>
  <c r="AF19"/>
  <c r="O19"/>
  <c r="AG19"/>
  <c r="P19"/>
  <c r="AH19"/>
  <c r="T19"/>
  <c r="V20"/>
  <c r="E20"/>
  <c r="W20"/>
  <c r="F20"/>
  <c r="X20"/>
  <c r="G20"/>
  <c r="Y20"/>
  <c r="H20"/>
  <c r="Z20"/>
  <c r="I20"/>
  <c r="AA20"/>
  <c r="J20"/>
  <c r="AB20"/>
  <c r="K20"/>
  <c r="AC20"/>
  <c r="L20"/>
  <c r="AD20"/>
  <c r="M20"/>
  <c r="AE20"/>
  <c r="N20"/>
  <c r="AF20"/>
  <c r="O20"/>
  <c r="AG20"/>
  <c r="P20"/>
  <c r="AH20"/>
  <c r="T20"/>
  <c r="V21"/>
  <c r="E21"/>
  <c r="W21"/>
  <c r="F21"/>
  <c r="X21"/>
  <c r="G21"/>
  <c r="Y21"/>
  <c r="H21"/>
  <c r="Z21"/>
  <c r="I21"/>
  <c r="AA21"/>
  <c r="J21"/>
  <c r="AB21"/>
  <c r="K21"/>
  <c r="AC21"/>
  <c r="L21"/>
  <c r="AD21"/>
  <c r="M21"/>
  <c r="AE21"/>
  <c r="N21"/>
  <c r="AF21"/>
  <c r="O21"/>
  <c r="AG21"/>
  <c r="P21"/>
  <c r="AH21"/>
  <c r="T21"/>
  <c r="V22"/>
  <c r="E22"/>
  <c r="W22"/>
  <c r="F22"/>
  <c r="X22"/>
  <c r="G22"/>
  <c r="Y22"/>
  <c r="H22"/>
  <c r="Z22"/>
  <c r="I22"/>
  <c r="AA22"/>
  <c r="J22"/>
  <c r="AB22"/>
  <c r="K22"/>
  <c r="AC22"/>
  <c r="L22"/>
  <c r="AD22"/>
  <c r="M22"/>
  <c r="AE22"/>
  <c r="N22"/>
  <c r="AF22"/>
  <c r="O22"/>
  <c r="AG22"/>
  <c r="P22"/>
  <c r="AH22"/>
  <c r="T22"/>
  <c r="T24"/>
  <c r="R24"/>
  <c r="R22"/>
  <c r="R21"/>
  <c r="R20"/>
  <c r="R19"/>
  <c r="R18"/>
  <c r="R17"/>
  <c r="R16"/>
  <c r="R15"/>
  <c r="AH8"/>
  <c r="AG8"/>
  <c r="AF8"/>
  <c r="AE8"/>
  <c r="AD8"/>
  <c r="AC8"/>
  <c r="AB8"/>
  <c r="AA8"/>
  <c r="Z8"/>
  <c r="Y8"/>
  <c r="X8"/>
  <c r="W8"/>
  <c r="V8"/>
  <c r="T8"/>
  <c r="R8"/>
  <c r="R3"/>
</calcChain>
</file>

<file path=xl/sharedStrings.xml><?xml version="1.0" encoding="utf-8"?>
<sst xmlns="http://schemas.openxmlformats.org/spreadsheetml/2006/main" count="253" uniqueCount="48">
  <si>
    <t>Team Number:</t>
  </si>
  <si>
    <t>Test Case 1</t>
  </si>
  <si>
    <t>File 1</t>
  </si>
  <si>
    <t>File 2</t>
  </si>
  <si>
    <t>File 3</t>
  </si>
  <si>
    <t>File 4</t>
  </si>
  <si>
    <t>File 5</t>
  </si>
  <si>
    <t>File 6</t>
  </si>
  <si>
    <t>File 7</t>
  </si>
  <si>
    <t>File 8</t>
  </si>
  <si>
    <t>Test Case 2</t>
  </si>
  <si>
    <t>Test Case 3</t>
  </si>
  <si>
    <t>Test Case 4</t>
  </si>
  <si>
    <t>Seconds</t>
  </si>
  <si>
    <t>Base Rate</t>
  </si>
  <si>
    <t>No Failure</t>
  </si>
  <si>
    <t>Leaf 1</t>
  </si>
  <si>
    <t>Leaf 2</t>
  </si>
  <si>
    <t>Leaf 3</t>
  </si>
  <si>
    <t>Leaf 4</t>
  </si>
  <si>
    <t>Leaf 5</t>
  </si>
  <si>
    <t>Leaf 6</t>
  </si>
  <si>
    <t>Leaf 7</t>
  </si>
  <si>
    <t>Leaf 8</t>
  </si>
  <si>
    <t>Spine 1</t>
  </si>
  <si>
    <t>Spine 2</t>
  </si>
  <si>
    <t>Spine 3</t>
  </si>
  <si>
    <t>Spine 4</t>
  </si>
  <si>
    <t>confirm sum = 1</t>
  </si>
  <si>
    <t>Date Submitted:</t>
  </si>
  <si>
    <t>Example of scoring: Assuming Correct Outcome is Spine 4</t>
  </si>
  <si>
    <t xml:space="preserve">and assuming the following estimate </t>
  </si>
  <si>
    <t xml:space="preserve">Score (bits) </t>
  </si>
  <si>
    <t>Estimates:</t>
  </si>
  <si>
    <t>outcome vector for case 1</t>
  </si>
  <si>
    <t>outcome vector for case 2</t>
  </si>
  <si>
    <t>outcome vector for case 3</t>
  </si>
  <si>
    <t>outcome vector for case 4</t>
  </si>
  <si>
    <t>average:</t>
  </si>
  <si>
    <t xml:space="preserve">See columns V through AH </t>
  </si>
  <si>
    <t>outcome vector for example case:  failure in spine 4</t>
  </si>
  <si>
    <t xml:space="preserve">Assign 1 to the outcome that is true with certainty and 0 to all others. </t>
  </si>
  <si>
    <t xml:space="preserve">Fill in the outcome vector below, and each of your actual estimates at the given time stamp in columns D through P </t>
  </si>
  <si>
    <t>Training File 1</t>
  </si>
  <si>
    <t>Training File 2</t>
  </si>
  <si>
    <t>Training File 3</t>
  </si>
  <si>
    <t>total</t>
  </si>
  <si>
    <t>PIG</t>
  </si>
</sst>
</file>

<file path=xl/styles.xml><?xml version="1.0" encoding="utf-8"?>
<styleSheet xmlns="http://schemas.openxmlformats.org/spreadsheetml/2006/main">
  <numFmts count="2">
    <numFmt numFmtId="164" formatCode="0.0000"/>
    <numFmt numFmtId="170" formatCode="0.000%"/>
  </numFmts>
  <fonts count="7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rgb="FF008000"/>
      <name val="Calibri"/>
      <family val="2"/>
      <scheme val="minor"/>
    </font>
    <font>
      <b/>
      <sz val="14"/>
      <color rgb="FF008000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164" fontId="0" fillId="0" borderId="1" xfId="0" applyNumberFormat="1" applyBorder="1"/>
    <xf numFmtId="0" fontId="4" fillId="0" borderId="0" xfId="0" applyFont="1"/>
    <xf numFmtId="2" fontId="0" fillId="0" borderId="0" xfId="0" applyNumberFormat="1"/>
    <xf numFmtId="2" fontId="5" fillId="0" borderId="1" xfId="0" applyNumberFormat="1" applyFont="1" applyBorder="1"/>
    <xf numFmtId="164" fontId="0" fillId="0" borderId="0" xfId="0" applyNumberFormat="1" applyBorder="1"/>
    <xf numFmtId="164" fontId="0" fillId="0" borderId="2" xfId="0" applyNumberFormat="1" applyBorder="1"/>
    <xf numFmtId="0" fontId="5" fillId="0" borderId="0" xfId="0" applyFont="1"/>
    <xf numFmtId="0" fontId="5" fillId="0" borderId="1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5" fillId="0" borderId="1" xfId="0" applyFont="1" applyFill="1" applyBorder="1"/>
    <xf numFmtId="0" fontId="1" fillId="0" borderId="0" xfId="0" applyFont="1"/>
    <xf numFmtId="170" fontId="0" fillId="0" borderId="0" xfId="43" applyNumberFormat="1" applyFont="1"/>
  </cellXfs>
  <cellStyles count="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Percent" xfId="4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57"/>
  <sheetViews>
    <sheetView topLeftCell="A8" workbookViewId="0">
      <selection activeCell="I20" sqref="I20"/>
    </sheetView>
  </sheetViews>
  <sheetFormatPr defaultColWidth="11" defaultRowHeight="15.75"/>
  <cols>
    <col min="1" max="1" width="18.625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34">
      <c r="D1" t="s">
        <v>14</v>
      </c>
    </row>
    <row r="2" spans="1:34" ht="18.75"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R2" t="s">
        <v>28</v>
      </c>
      <c r="T2" s="10" t="s">
        <v>32</v>
      </c>
      <c r="U2" s="10"/>
    </row>
    <row r="3" spans="1:34" ht="18.75">
      <c r="A3" s="11" t="s">
        <v>0</v>
      </c>
      <c r="B3" s="1"/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</row>
    <row r="4" spans="1:34" ht="18.75">
      <c r="A4" s="11" t="s">
        <v>29</v>
      </c>
      <c r="B4" s="1"/>
      <c r="C4" s="2"/>
    </row>
    <row r="5" spans="1:34">
      <c r="B5" s="2"/>
      <c r="C5" s="2"/>
      <c r="D5" s="5" t="s">
        <v>30</v>
      </c>
      <c r="I5" s="5" t="s">
        <v>39</v>
      </c>
    </row>
    <row r="6" spans="1:34">
      <c r="B6" s="2"/>
      <c r="C6" s="2"/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24</v>
      </c>
      <c r="N6" t="s">
        <v>25</v>
      </c>
      <c r="O6" t="s">
        <v>26</v>
      </c>
      <c r="P6" t="s">
        <v>27</v>
      </c>
      <c r="V6" t="s">
        <v>15</v>
      </c>
      <c r="W6" t="s">
        <v>16</v>
      </c>
      <c r="X6" t="s">
        <v>17</v>
      </c>
      <c r="Y6" t="s">
        <v>18</v>
      </c>
      <c r="Z6" t="s">
        <v>19</v>
      </c>
      <c r="AA6" t="s">
        <v>20</v>
      </c>
      <c r="AB6" t="s">
        <v>21</v>
      </c>
      <c r="AC6" t="s">
        <v>22</v>
      </c>
      <c r="AD6" t="s">
        <v>23</v>
      </c>
      <c r="AE6" t="s">
        <v>24</v>
      </c>
      <c r="AF6" t="s">
        <v>25</v>
      </c>
      <c r="AG6" t="s">
        <v>26</v>
      </c>
      <c r="AH6" t="s">
        <v>27</v>
      </c>
    </row>
    <row r="7" spans="1:34">
      <c r="B7" s="2"/>
      <c r="C7" s="2"/>
      <c r="D7" s="5" t="s">
        <v>31</v>
      </c>
    </row>
    <row r="8" spans="1:34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">LOG(D8/D$3, 2)*D$10</f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 s="6">
        <f t="shared" si="1"/>
        <v>3.3334237337251915</v>
      </c>
    </row>
    <row r="9" spans="1:34">
      <c r="B9" s="2"/>
      <c r="C9" s="2"/>
      <c r="D9" s="5" t="s">
        <v>40</v>
      </c>
      <c r="I9" s="5" t="s">
        <v>41</v>
      </c>
      <c r="R9" s="3"/>
    </row>
    <row r="10" spans="1:34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34">
      <c r="B11" s="2"/>
      <c r="C11" s="2"/>
    </row>
    <row r="12" spans="1:34">
      <c r="D12" s="5" t="s">
        <v>42</v>
      </c>
    </row>
    <row r="13" spans="1:34">
      <c r="D13" t="s">
        <v>33</v>
      </c>
    </row>
    <row r="14" spans="1:34">
      <c r="A14" s="15" t="s">
        <v>1</v>
      </c>
      <c r="B14" t="s">
        <v>13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  <c r="J14" t="s">
        <v>21</v>
      </c>
      <c r="K14" t="s">
        <v>22</v>
      </c>
      <c r="L14" t="s">
        <v>23</v>
      </c>
      <c r="M14" t="s">
        <v>24</v>
      </c>
      <c r="N14" t="s">
        <v>25</v>
      </c>
      <c r="O14" t="s">
        <v>26</v>
      </c>
      <c r="P14" t="s">
        <v>27</v>
      </c>
    </row>
    <row r="15" spans="1:34" ht="18.75">
      <c r="A15" t="s">
        <v>2</v>
      </c>
      <c r="B15" s="1"/>
      <c r="C15" s="2"/>
      <c r="D15" s="1">
        <v>0.5</v>
      </c>
      <c r="E15" s="4">
        <f>1/24</f>
        <v>4.1666666666666664E-2</v>
      </c>
      <c r="F15" s="4">
        <f t="shared" ref="F15:P22" si="2">1/24</f>
        <v>4.1666666666666664E-2</v>
      </c>
      <c r="G15" s="4">
        <f t="shared" si="2"/>
        <v>4.1666666666666664E-2</v>
      </c>
      <c r="H15" s="4">
        <f t="shared" si="2"/>
        <v>4.1666666666666664E-2</v>
      </c>
      <c r="I15" s="4">
        <f t="shared" si="2"/>
        <v>4.1666666666666664E-2</v>
      </c>
      <c r="J15" s="4">
        <f t="shared" si="2"/>
        <v>4.1666666666666664E-2</v>
      </c>
      <c r="K15" s="4">
        <f t="shared" si="2"/>
        <v>4.1666666666666664E-2</v>
      </c>
      <c r="L15" s="4">
        <f t="shared" si="2"/>
        <v>4.1666666666666664E-2</v>
      </c>
      <c r="M15" s="4">
        <f t="shared" si="2"/>
        <v>4.1666666666666664E-2</v>
      </c>
      <c r="N15" s="4">
        <f t="shared" si="2"/>
        <v>4.1666666666666664E-2</v>
      </c>
      <c r="O15" s="4">
        <f t="shared" si="2"/>
        <v>4.1666666666666664E-2</v>
      </c>
      <c r="P15" s="4">
        <f>1/24</f>
        <v>4.1666666666666664E-2</v>
      </c>
      <c r="R15" s="3">
        <f t="shared" ref="R15:R22" si="3">SUM(D15:P15)</f>
        <v>0.99999999999999956</v>
      </c>
      <c r="T15" s="11">
        <f>SUM(V15:AH15)</f>
        <v>0</v>
      </c>
      <c r="U15" s="13"/>
      <c r="V15">
        <f t="shared" ref="V15:AH22" si="4">LOG(D15/D$3, 2)*D$24</f>
        <v>0</v>
      </c>
      <c r="W15">
        <f t="shared" si="4"/>
        <v>0</v>
      </c>
      <c r="X15">
        <f t="shared" si="4"/>
        <v>0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4"/>
        <v>0</v>
      </c>
      <c r="AC15">
        <f t="shared" si="4"/>
        <v>0</v>
      </c>
      <c r="AD15">
        <f t="shared" si="4"/>
        <v>0</v>
      </c>
      <c r="AE15">
        <f t="shared" si="4"/>
        <v>0</v>
      </c>
      <c r="AF15">
        <f t="shared" si="4"/>
        <v>0</v>
      </c>
      <c r="AG15">
        <f t="shared" si="4"/>
        <v>0</v>
      </c>
      <c r="AH15">
        <f t="shared" si="4"/>
        <v>0</v>
      </c>
    </row>
    <row r="16" spans="1:34" ht="18.75">
      <c r="A16" t="s">
        <v>3</v>
      </c>
      <c r="B16" s="1"/>
      <c r="C16" s="2"/>
      <c r="D16" s="1">
        <v>0.5</v>
      </c>
      <c r="E16" s="4">
        <f t="shared" ref="E16:E22" si="5">1/24</f>
        <v>4.1666666666666664E-2</v>
      </c>
      <c r="F16" s="4">
        <f t="shared" si="2"/>
        <v>4.1666666666666664E-2</v>
      </c>
      <c r="G16" s="4">
        <f t="shared" si="2"/>
        <v>4.1666666666666664E-2</v>
      </c>
      <c r="H16" s="4">
        <f t="shared" si="2"/>
        <v>4.1666666666666664E-2</v>
      </c>
      <c r="I16" s="4">
        <f t="shared" si="2"/>
        <v>4.1666666666666664E-2</v>
      </c>
      <c r="J16" s="4">
        <f t="shared" si="2"/>
        <v>4.1666666666666664E-2</v>
      </c>
      <c r="K16" s="4">
        <f t="shared" si="2"/>
        <v>4.1666666666666664E-2</v>
      </c>
      <c r="L16" s="4">
        <f t="shared" si="2"/>
        <v>4.1666666666666664E-2</v>
      </c>
      <c r="M16" s="4">
        <f t="shared" si="2"/>
        <v>4.1666666666666664E-2</v>
      </c>
      <c r="N16" s="4">
        <f t="shared" si="2"/>
        <v>4.1666666666666664E-2</v>
      </c>
      <c r="O16" s="4">
        <f t="shared" si="2"/>
        <v>4.1666666666666664E-2</v>
      </c>
      <c r="P16" s="4">
        <f t="shared" si="2"/>
        <v>4.1666666666666664E-2</v>
      </c>
      <c r="R16" s="3">
        <f t="shared" si="3"/>
        <v>0.99999999999999956</v>
      </c>
      <c r="T16" s="11">
        <f t="shared" ref="T16:T22" si="6">SUM(V16:AH16)</f>
        <v>0</v>
      </c>
      <c r="U16" s="13"/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</row>
    <row r="17" spans="1:34" ht="18.75">
      <c r="A17" t="s">
        <v>4</v>
      </c>
      <c r="B17" s="1"/>
      <c r="C17" s="2"/>
      <c r="D17" s="1">
        <v>0.5</v>
      </c>
      <c r="E17" s="4">
        <f t="shared" si="5"/>
        <v>4.1666666666666664E-2</v>
      </c>
      <c r="F17" s="4">
        <f t="shared" si="2"/>
        <v>4.1666666666666664E-2</v>
      </c>
      <c r="G17" s="4">
        <f t="shared" si="2"/>
        <v>4.1666666666666664E-2</v>
      </c>
      <c r="H17" s="4">
        <f t="shared" si="2"/>
        <v>4.1666666666666664E-2</v>
      </c>
      <c r="I17" s="4">
        <f t="shared" si="2"/>
        <v>4.1666666666666664E-2</v>
      </c>
      <c r="J17" s="4">
        <f t="shared" si="2"/>
        <v>4.1666666666666664E-2</v>
      </c>
      <c r="K17" s="4">
        <f t="shared" si="2"/>
        <v>4.1666666666666664E-2</v>
      </c>
      <c r="L17" s="4">
        <f t="shared" si="2"/>
        <v>4.1666666666666664E-2</v>
      </c>
      <c r="M17" s="4">
        <f t="shared" si="2"/>
        <v>4.1666666666666664E-2</v>
      </c>
      <c r="N17" s="4">
        <f t="shared" si="2"/>
        <v>4.1666666666666664E-2</v>
      </c>
      <c r="O17" s="4">
        <f t="shared" si="2"/>
        <v>4.1666666666666664E-2</v>
      </c>
      <c r="P17" s="4">
        <f t="shared" si="2"/>
        <v>4.1666666666666664E-2</v>
      </c>
      <c r="R17" s="3">
        <f t="shared" si="3"/>
        <v>0.99999999999999956</v>
      </c>
      <c r="T17" s="11">
        <f t="shared" si="6"/>
        <v>0</v>
      </c>
      <c r="U17" s="13"/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</row>
    <row r="18" spans="1:34" ht="18.75">
      <c r="A18" t="s">
        <v>5</v>
      </c>
      <c r="B18" s="1"/>
      <c r="C18" s="2"/>
      <c r="D18" s="1">
        <v>0.5</v>
      </c>
      <c r="E18" s="4">
        <f t="shared" si="5"/>
        <v>4.1666666666666664E-2</v>
      </c>
      <c r="F18" s="4">
        <f t="shared" si="2"/>
        <v>4.1666666666666664E-2</v>
      </c>
      <c r="G18" s="4">
        <f t="shared" si="2"/>
        <v>4.1666666666666664E-2</v>
      </c>
      <c r="H18" s="4">
        <f t="shared" si="2"/>
        <v>4.1666666666666664E-2</v>
      </c>
      <c r="I18" s="4">
        <f t="shared" si="2"/>
        <v>4.1666666666666664E-2</v>
      </c>
      <c r="J18" s="4">
        <f t="shared" si="2"/>
        <v>4.1666666666666664E-2</v>
      </c>
      <c r="K18" s="4">
        <f t="shared" si="2"/>
        <v>4.1666666666666664E-2</v>
      </c>
      <c r="L18" s="4">
        <f t="shared" si="2"/>
        <v>4.1666666666666664E-2</v>
      </c>
      <c r="M18" s="4">
        <f t="shared" si="2"/>
        <v>4.1666666666666664E-2</v>
      </c>
      <c r="N18" s="4">
        <f t="shared" si="2"/>
        <v>4.1666666666666664E-2</v>
      </c>
      <c r="O18" s="4">
        <f t="shared" si="2"/>
        <v>4.1666666666666664E-2</v>
      </c>
      <c r="P18" s="4">
        <f t="shared" si="2"/>
        <v>4.1666666666666664E-2</v>
      </c>
      <c r="R18" s="3">
        <f t="shared" si="3"/>
        <v>0.99999999999999956</v>
      </c>
      <c r="T18" s="11">
        <f t="shared" si="6"/>
        <v>0</v>
      </c>
      <c r="U18" s="13"/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0</v>
      </c>
      <c r="AG18">
        <f t="shared" si="4"/>
        <v>0</v>
      </c>
      <c r="AH18">
        <f t="shared" si="4"/>
        <v>0</v>
      </c>
    </row>
    <row r="19" spans="1:34" ht="18.75">
      <c r="A19" t="s">
        <v>6</v>
      </c>
      <c r="B19" s="1"/>
      <c r="C19" s="2"/>
      <c r="D19" s="1">
        <v>0.5</v>
      </c>
      <c r="E19" s="4">
        <f t="shared" si="5"/>
        <v>4.1666666666666664E-2</v>
      </c>
      <c r="F19" s="4">
        <f t="shared" si="2"/>
        <v>4.1666666666666664E-2</v>
      </c>
      <c r="G19" s="4">
        <f t="shared" si="2"/>
        <v>4.1666666666666664E-2</v>
      </c>
      <c r="H19" s="4">
        <f t="shared" si="2"/>
        <v>4.1666666666666664E-2</v>
      </c>
      <c r="I19" s="4">
        <f t="shared" si="2"/>
        <v>4.1666666666666664E-2</v>
      </c>
      <c r="J19" s="4">
        <f t="shared" si="2"/>
        <v>4.1666666666666664E-2</v>
      </c>
      <c r="K19" s="4">
        <f t="shared" si="2"/>
        <v>4.1666666666666664E-2</v>
      </c>
      <c r="L19" s="4">
        <f t="shared" si="2"/>
        <v>4.1666666666666664E-2</v>
      </c>
      <c r="M19" s="4">
        <f t="shared" si="2"/>
        <v>4.1666666666666664E-2</v>
      </c>
      <c r="N19" s="4">
        <f t="shared" si="2"/>
        <v>4.1666666666666664E-2</v>
      </c>
      <c r="O19" s="4">
        <f t="shared" si="2"/>
        <v>4.1666666666666664E-2</v>
      </c>
      <c r="P19" s="4">
        <f t="shared" si="2"/>
        <v>4.1666666666666664E-2</v>
      </c>
      <c r="R19" s="3">
        <f t="shared" si="3"/>
        <v>0.99999999999999956</v>
      </c>
      <c r="T19" s="11">
        <f t="shared" si="6"/>
        <v>0</v>
      </c>
      <c r="U19" s="13"/>
      <c r="V19">
        <f t="shared" si="4"/>
        <v>0</v>
      </c>
      <c r="W19">
        <f t="shared" si="4"/>
        <v>0</v>
      </c>
      <c r="X19">
        <f t="shared" si="4"/>
        <v>0</v>
      </c>
      <c r="Y19">
        <f t="shared" si="4"/>
        <v>0</v>
      </c>
      <c r="Z19">
        <f t="shared" si="4"/>
        <v>0</v>
      </c>
      <c r="AA19">
        <f t="shared" si="4"/>
        <v>0</v>
      </c>
      <c r="AB19">
        <f t="shared" si="4"/>
        <v>0</v>
      </c>
      <c r="AC19">
        <f t="shared" si="4"/>
        <v>0</v>
      </c>
      <c r="AD19">
        <f t="shared" si="4"/>
        <v>0</v>
      </c>
      <c r="AE19">
        <f t="shared" si="4"/>
        <v>0</v>
      </c>
      <c r="AF19">
        <f t="shared" si="4"/>
        <v>0</v>
      </c>
      <c r="AG19">
        <f t="shared" si="4"/>
        <v>0</v>
      </c>
      <c r="AH19">
        <f t="shared" si="4"/>
        <v>0</v>
      </c>
    </row>
    <row r="20" spans="1:34" ht="18.75">
      <c r="A20" t="s">
        <v>7</v>
      </c>
      <c r="B20" s="1"/>
      <c r="C20" s="2"/>
      <c r="D20" s="1">
        <v>0.5</v>
      </c>
      <c r="E20" s="4">
        <f t="shared" si="5"/>
        <v>4.1666666666666664E-2</v>
      </c>
      <c r="F20" s="4">
        <f t="shared" si="2"/>
        <v>4.1666666666666664E-2</v>
      </c>
      <c r="G20" s="4">
        <f t="shared" si="2"/>
        <v>4.1666666666666664E-2</v>
      </c>
      <c r="H20" s="4">
        <f t="shared" si="2"/>
        <v>4.1666666666666664E-2</v>
      </c>
      <c r="I20" s="4">
        <f t="shared" si="2"/>
        <v>4.1666666666666664E-2</v>
      </c>
      <c r="J20" s="4">
        <f t="shared" si="2"/>
        <v>4.1666666666666664E-2</v>
      </c>
      <c r="K20" s="4">
        <f t="shared" si="2"/>
        <v>4.1666666666666664E-2</v>
      </c>
      <c r="L20" s="4">
        <f t="shared" si="2"/>
        <v>4.1666666666666664E-2</v>
      </c>
      <c r="M20" s="4">
        <f t="shared" si="2"/>
        <v>4.1666666666666664E-2</v>
      </c>
      <c r="N20" s="4">
        <f t="shared" si="2"/>
        <v>4.1666666666666664E-2</v>
      </c>
      <c r="O20" s="4">
        <f t="shared" si="2"/>
        <v>4.1666666666666664E-2</v>
      </c>
      <c r="P20" s="4">
        <f t="shared" si="2"/>
        <v>4.1666666666666664E-2</v>
      </c>
      <c r="R20" s="3">
        <f t="shared" si="3"/>
        <v>0.99999999999999956</v>
      </c>
      <c r="T20" s="11">
        <f t="shared" si="6"/>
        <v>0</v>
      </c>
      <c r="U20" s="13"/>
      <c r="V20">
        <f t="shared" si="4"/>
        <v>0</v>
      </c>
      <c r="W20">
        <f t="shared" si="4"/>
        <v>0</v>
      </c>
      <c r="X20">
        <f t="shared" si="4"/>
        <v>0</v>
      </c>
      <c r="Y20">
        <f t="shared" si="4"/>
        <v>0</v>
      </c>
      <c r="Z20">
        <f t="shared" si="4"/>
        <v>0</v>
      </c>
      <c r="AA20">
        <f t="shared" si="4"/>
        <v>0</v>
      </c>
      <c r="AB20">
        <f t="shared" si="4"/>
        <v>0</v>
      </c>
      <c r="AC20">
        <f t="shared" si="4"/>
        <v>0</v>
      </c>
      <c r="AD20">
        <f t="shared" si="4"/>
        <v>0</v>
      </c>
      <c r="AE20">
        <f t="shared" si="4"/>
        <v>0</v>
      </c>
      <c r="AF20">
        <f t="shared" si="4"/>
        <v>0</v>
      </c>
      <c r="AG20">
        <f t="shared" si="4"/>
        <v>0</v>
      </c>
      <c r="AH20">
        <f t="shared" si="4"/>
        <v>0</v>
      </c>
    </row>
    <row r="21" spans="1:34" ht="18.75">
      <c r="A21" t="s">
        <v>8</v>
      </c>
      <c r="B21" s="1"/>
      <c r="C21" s="2"/>
      <c r="D21" s="1">
        <v>0.5</v>
      </c>
      <c r="E21" s="4">
        <f t="shared" si="5"/>
        <v>4.1666666666666664E-2</v>
      </c>
      <c r="F21" s="4">
        <f t="shared" si="2"/>
        <v>4.1666666666666664E-2</v>
      </c>
      <c r="G21" s="4">
        <f t="shared" si="2"/>
        <v>4.1666666666666664E-2</v>
      </c>
      <c r="H21" s="4">
        <f t="shared" si="2"/>
        <v>4.1666666666666664E-2</v>
      </c>
      <c r="I21" s="4">
        <f t="shared" si="2"/>
        <v>4.1666666666666664E-2</v>
      </c>
      <c r="J21" s="4">
        <f t="shared" si="2"/>
        <v>4.1666666666666664E-2</v>
      </c>
      <c r="K21" s="4">
        <f t="shared" si="2"/>
        <v>4.1666666666666664E-2</v>
      </c>
      <c r="L21" s="4">
        <f t="shared" si="2"/>
        <v>4.1666666666666664E-2</v>
      </c>
      <c r="M21" s="4">
        <f t="shared" si="2"/>
        <v>4.1666666666666664E-2</v>
      </c>
      <c r="N21" s="4">
        <f t="shared" si="2"/>
        <v>4.1666666666666664E-2</v>
      </c>
      <c r="O21" s="4">
        <f t="shared" si="2"/>
        <v>4.1666666666666664E-2</v>
      </c>
      <c r="P21" s="4">
        <f t="shared" si="2"/>
        <v>4.1666666666666664E-2</v>
      </c>
      <c r="R21" s="3">
        <f t="shared" si="3"/>
        <v>0.99999999999999956</v>
      </c>
      <c r="T21" s="11">
        <f t="shared" si="6"/>
        <v>0</v>
      </c>
      <c r="U21" s="13"/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  <c r="AC21">
        <f t="shared" si="4"/>
        <v>0</v>
      </c>
      <c r="AD21">
        <f t="shared" si="4"/>
        <v>0</v>
      </c>
      <c r="AE21">
        <f t="shared" si="4"/>
        <v>0</v>
      </c>
      <c r="AF21">
        <f t="shared" si="4"/>
        <v>0</v>
      </c>
      <c r="AG21">
        <f t="shared" si="4"/>
        <v>0</v>
      </c>
      <c r="AH21">
        <f t="shared" si="4"/>
        <v>0</v>
      </c>
    </row>
    <row r="22" spans="1:34" ht="18.75">
      <c r="A22" t="s">
        <v>9</v>
      </c>
      <c r="B22" s="1"/>
      <c r="C22" s="2"/>
      <c r="D22" s="1">
        <v>0.5</v>
      </c>
      <c r="E22" s="4">
        <f t="shared" si="5"/>
        <v>4.1666666666666664E-2</v>
      </c>
      <c r="F22" s="4">
        <f t="shared" si="2"/>
        <v>4.1666666666666664E-2</v>
      </c>
      <c r="G22" s="4">
        <f t="shared" si="2"/>
        <v>4.1666666666666664E-2</v>
      </c>
      <c r="H22" s="4">
        <f t="shared" si="2"/>
        <v>4.1666666666666664E-2</v>
      </c>
      <c r="I22" s="4">
        <f t="shared" si="2"/>
        <v>4.1666666666666664E-2</v>
      </c>
      <c r="J22" s="4">
        <f t="shared" si="2"/>
        <v>4.1666666666666664E-2</v>
      </c>
      <c r="K22" s="4">
        <f t="shared" si="2"/>
        <v>4.1666666666666664E-2</v>
      </c>
      <c r="L22" s="4">
        <f t="shared" si="2"/>
        <v>4.1666666666666664E-2</v>
      </c>
      <c r="M22" s="4">
        <f t="shared" si="2"/>
        <v>4.1666666666666664E-2</v>
      </c>
      <c r="N22" s="4">
        <f t="shared" si="2"/>
        <v>4.1666666666666664E-2</v>
      </c>
      <c r="O22" s="4">
        <f t="shared" si="2"/>
        <v>4.1666666666666664E-2</v>
      </c>
      <c r="P22" s="4">
        <f t="shared" si="2"/>
        <v>4.1666666666666664E-2</v>
      </c>
      <c r="R22" s="3">
        <f t="shared" si="3"/>
        <v>0.99999999999999956</v>
      </c>
      <c r="T22" s="11">
        <f t="shared" si="6"/>
        <v>0</v>
      </c>
      <c r="U22" s="13"/>
      <c r="V22">
        <f t="shared" si="4"/>
        <v>0</v>
      </c>
      <c r="W22">
        <f t="shared" si="4"/>
        <v>0</v>
      </c>
      <c r="X22">
        <f t="shared" si="4"/>
        <v>0</v>
      </c>
      <c r="Y22">
        <f t="shared" si="4"/>
        <v>0</v>
      </c>
      <c r="Z22">
        <f t="shared" si="4"/>
        <v>0</v>
      </c>
      <c r="AA22">
        <f t="shared" si="4"/>
        <v>0</v>
      </c>
      <c r="AB22">
        <f t="shared" si="4"/>
        <v>0</v>
      </c>
      <c r="AC22">
        <f t="shared" si="4"/>
        <v>0</v>
      </c>
      <c r="AD22">
        <f t="shared" si="4"/>
        <v>0</v>
      </c>
      <c r="AE22">
        <f t="shared" si="4"/>
        <v>0</v>
      </c>
      <c r="AF22">
        <f t="shared" si="4"/>
        <v>0</v>
      </c>
      <c r="AG22">
        <f t="shared" si="4"/>
        <v>0</v>
      </c>
      <c r="AH22">
        <f t="shared" si="4"/>
        <v>0</v>
      </c>
    </row>
    <row r="23" spans="1:34">
      <c r="D23" s="5" t="s">
        <v>34</v>
      </c>
      <c r="R23" s="2"/>
      <c r="T23" t="s">
        <v>38</v>
      </c>
    </row>
    <row r="24" spans="1:34" ht="18.75"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R24" s="3">
        <f>SUM(D24:P24)</f>
        <v>1</v>
      </c>
      <c r="T24" s="14">
        <f>AVERAGE(T15:T22)</f>
        <v>0</v>
      </c>
    </row>
    <row r="25" spans="1:34">
      <c r="A25" s="15" t="s">
        <v>10</v>
      </c>
      <c r="B25" t="s">
        <v>13</v>
      </c>
    </row>
    <row r="26" spans="1:34" ht="18.75">
      <c r="A26" t="s">
        <v>2</v>
      </c>
      <c r="B26" s="1"/>
      <c r="C26" s="2"/>
      <c r="D26">
        <v>0.5</v>
      </c>
      <c r="E26" s="3">
        <f>1/24</f>
        <v>4.1666666666666664E-2</v>
      </c>
      <c r="F26" s="3">
        <f t="shared" ref="F26:P33" si="7">1/24</f>
        <v>4.1666666666666664E-2</v>
      </c>
      <c r="G26" s="3">
        <f t="shared" si="7"/>
        <v>4.1666666666666664E-2</v>
      </c>
      <c r="H26" s="3">
        <f t="shared" si="7"/>
        <v>4.1666666666666664E-2</v>
      </c>
      <c r="I26" s="3">
        <f t="shared" si="7"/>
        <v>4.1666666666666664E-2</v>
      </c>
      <c r="J26" s="3">
        <f t="shared" si="7"/>
        <v>4.1666666666666664E-2</v>
      </c>
      <c r="K26" s="3">
        <f t="shared" si="7"/>
        <v>4.1666666666666664E-2</v>
      </c>
      <c r="L26" s="3">
        <f t="shared" si="7"/>
        <v>4.1666666666666664E-2</v>
      </c>
      <c r="M26" s="3">
        <f t="shared" si="7"/>
        <v>4.1666666666666664E-2</v>
      </c>
      <c r="N26" s="3">
        <f t="shared" si="7"/>
        <v>4.1666666666666664E-2</v>
      </c>
      <c r="O26" s="3">
        <f t="shared" si="7"/>
        <v>4.1666666666666664E-2</v>
      </c>
      <c r="P26" s="3">
        <f t="shared" si="7"/>
        <v>4.1666666666666664E-2</v>
      </c>
      <c r="R26" s="3">
        <f t="shared" ref="R26:R33" si="8">SUM(D26:P26)</f>
        <v>0.99999999999999956</v>
      </c>
      <c r="T26" s="11">
        <f>SUM(V26:AH26)</f>
        <v>0</v>
      </c>
      <c r="U26" s="13"/>
      <c r="V26">
        <f>LOG(D26/D$3, 2)*D$35</f>
        <v>0</v>
      </c>
      <c r="W26">
        <f t="shared" ref="W26:AH33" si="9">LOG(E26/E$3, 2)*E$35</f>
        <v>0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0</v>
      </c>
      <c r="AC26">
        <f t="shared" si="9"/>
        <v>0</v>
      </c>
      <c r="AD26">
        <f t="shared" si="9"/>
        <v>0</v>
      </c>
      <c r="AE26">
        <f t="shared" si="9"/>
        <v>0</v>
      </c>
      <c r="AF26">
        <f t="shared" si="9"/>
        <v>0</v>
      </c>
      <c r="AG26">
        <f t="shared" si="9"/>
        <v>0</v>
      </c>
      <c r="AH26">
        <f t="shared" si="9"/>
        <v>0</v>
      </c>
    </row>
    <row r="27" spans="1:34" ht="18.75">
      <c r="A27" t="s">
        <v>3</v>
      </c>
      <c r="B27" s="1"/>
      <c r="C27" s="2"/>
      <c r="D27" s="1">
        <v>0.5</v>
      </c>
      <c r="E27" s="4">
        <f>1/24</f>
        <v>4.1666666666666664E-2</v>
      </c>
      <c r="F27" s="4">
        <f t="shared" si="7"/>
        <v>4.1666666666666664E-2</v>
      </c>
      <c r="G27" s="4">
        <f t="shared" si="7"/>
        <v>4.1666666666666664E-2</v>
      </c>
      <c r="H27" s="4">
        <f t="shared" si="7"/>
        <v>4.1666666666666664E-2</v>
      </c>
      <c r="I27" s="4">
        <f t="shared" si="7"/>
        <v>4.1666666666666664E-2</v>
      </c>
      <c r="J27" s="4">
        <f t="shared" si="7"/>
        <v>4.1666666666666664E-2</v>
      </c>
      <c r="K27" s="4">
        <f t="shared" si="7"/>
        <v>4.1666666666666664E-2</v>
      </c>
      <c r="L27" s="4">
        <f t="shared" si="7"/>
        <v>4.1666666666666664E-2</v>
      </c>
      <c r="M27" s="4">
        <f t="shared" si="7"/>
        <v>4.1666666666666664E-2</v>
      </c>
      <c r="N27" s="4">
        <f t="shared" si="7"/>
        <v>4.1666666666666664E-2</v>
      </c>
      <c r="O27" s="4">
        <f t="shared" si="7"/>
        <v>4.1666666666666664E-2</v>
      </c>
      <c r="P27" s="4">
        <f t="shared" si="7"/>
        <v>4.1666666666666664E-2</v>
      </c>
      <c r="R27" s="3">
        <f t="shared" si="8"/>
        <v>0.99999999999999956</v>
      </c>
      <c r="T27" s="11">
        <f t="shared" ref="T27:T33" si="10">SUM(V27:AH27)</f>
        <v>0</v>
      </c>
      <c r="U27" s="13"/>
      <c r="V27">
        <f t="shared" ref="V27:V33" si="11">LOG(D27/D$3, 2)*D$35</f>
        <v>0</v>
      </c>
      <c r="W27">
        <f t="shared" si="9"/>
        <v>0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0</v>
      </c>
      <c r="AB27">
        <f t="shared" si="9"/>
        <v>0</v>
      </c>
      <c r="AC27">
        <f t="shared" si="9"/>
        <v>0</v>
      </c>
      <c r="AD27">
        <f t="shared" si="9"/>
        <v>0</v>
      </c>
      <c r="AE27">
        <f t="shared" si="9"/>
        <v>0</v>
      </c>
      <c r="AF27">
        <f t="shared" si="9"/>
        <v>0</v>
      </c>
      <c r="AG27">
        <f t="shared" si="9"/>
        <v>0</v>
      </c>
      <c r="AH27">
        <f t="shared" si="9"/>
        <v>0</v>
      </c>
    </row>
    <row r="28" spans="1:34" ht="18.75">
      <c r="A28" t="s">
        <v>4</v>
      </c>
      <c r="B28" s="1"/>
      <c r="C28" s="2"/>
      <c r="D28" s="1">
        <v>0.5</v>
      </c>
      <c r="E28" s="4">
        <f t="shared" ref="E28:E33" si="12">1/24</f>
        <v>4.1666666666666664E-2</v>
      </c>
      <c r="F28" s="4">
        <f t="shared" si="7"/>
        <v>4.1666666666666664E-2</v>
      </c>
      <c r="G28" s="4">
        <f t="shared" si="7"/>
        <v>4.1666666666666664E-2</v>
      </c>
      <c r="H28" s="4">
        <f t="shared" si="7"/>
        <v>4.1666666666666664E-2</v>
      </c>
      <c r="I28" s="4">
        <f t="shared" si="7"/>
        <v>4.1666666666666664E-2</v>
      </c>
      <c r="J28" s="4">
        <f t="shared" si="7"/>
        <v>4.1666666666666664E-2</v>
      </c>
      <c r="K28" s="4">
        <f t="shared" si="7"/>
        <v>4.1666666666666664E-2</v>
      </c>
      <c r="L28" s="4">
        <f t="shared" si="7"/>
        <v>4.1666666666666664E-2</v>
      </c>
      <c r="M28" s="4">
        <f t="shared" si="7"/>
        <v>4.1666666666666664E-2</v>
      </c>
      <c r="N28" s="4">
        <f t="shared" si="7"/>
        <v>4.1666666666666664E-2</v>
      </c>
      <c r="O28" s="4">
        <f t="shared" si="7"/>
        <v>4.1666666666666664E-2</v>
      </c>
      <c r="P28" s="4">
        <f t="shared" si="7"/>
        <v>4.1666666666666664E-2</v>
      </c>
      <c r="R28" s="3">
        <f t="shared" si="8"/>
        <v>0.99999999999999956</v>
      </c>
      <c r="T28" s="11">
        <f t="shared" si="10"/>
        <v>0</v>
      </c>
      <c r="U28" s="13"/>
      <c r="V28">
        <f t="shared" si="11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  <c r="AC28">
        <f t="shared" si="9"/>
        <v>0</v>
      </c>
      <c r="AD28">
        <f t="shared" si="9"/>
        <v>0</v>
      </c>
      <c r="AE28">
        <f t="shared" si="9"/>
        <v>0</v>
      </c>
      <c r="AF28">
        <f t="shared" si="9"/>
        <v>0</v>
      </c>
      <c r="AG28">
        <f t="shared" si="9"/>
        <v>0</v>
      </c>
      <c r="AH28">
        <f t="shared" si="9"/>
        <v>0</v>
      </c>
    </row>
    <row r="29" spans="1:34" ht="18.75">
      <c r="A29" t="s">
        <v>5</v>
      </c>
      <c r="B29" s="1"/>
      <c r="C29" s="2"/>
      <c r="D29" s="1">
        <v>0.5</v>
      </c>
      <c r="E29" s="4">
        <f t="shared" si="12"/>
        <v>4.1666666666666664E-2</v>
      </c>
      <c r="F29" s="4">
        <f t="shared" si="7"/>
        <v>4.1666666666666664E-2</v>
      </c>
      <c r="G29" s="4">
        <f t="shared" si="7"/>
        <v>4.1666666666666664E-2</v>
      </c>
      <c r="H29" s="4">
        <f t="shared" si="7"/>
        <v>4.1666666666666664E-2</v>
      </c>
      <c r="I29" s="4">
        <f t="shared" si="7"/>
        <v>4.1666666666666664E-2</v>
      </c>
      <c r="J29" s="4">
        <f t="shared" si="7"/>
        <v>4.1666666666666664E-2</v>
      </c>
      <c r="K29" s="4">
        <f t="shared" si="7"/>
        <v>4.1666666666666664E-2</v>
      </c>
      <c r="L29" s="4">
        <f t="shared" si="7"/>
        <v>4.1666666666666664E-2</v>
      </c>
      <c r="M29" s="4">
        <f t="shared" si="7"/>
        <v>4.1666666666666664E-2</v>
      </c>
      <c r="N29" s="4">
        <f t="shared" si="7"/>
        <v>4.1666666666666664E-2</v>
      </c>
      <c r="O29" s="4">
        <f t="shared" si="7"/>
        <v>4.1666666666666664E-2</v>
      </c>
      <c r="P29" s="4">
        <f t="shared" si="7"/>
        <v>4.1666666666666664E-2</v>
      </c>
      <c r="R29" s="3">
        <f t="shared" si="8"/>
        <v>0.99999999999999956</v>
      </c>
      <c r="T29" s="11">
        <f t="shared" si="10"/>
        <v>0</v>
      </c>
      <c r="U29" s="13"/>
      <c r="V29">
        <f t="shared" si="11"/>
        <v>0</v>
      </c>
      <c r="W29">
        <f t="shared" si="9"/>
        <v>0</v>
      </c>
      <c r="X29">
        <f t="shared" si="9"/>
        <v>0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  <c r="AC29">
        <f t="shared" si="9"/>
        <v>0</v>
      </c>
      <c r="AD29">
        <f t="shared" si="9"/>
        <v>0</v>
      </c>
      <c r="AE29">
        <f t="shared" si="9"/>
        <v>0</v>
      </c>
      <c r="AF29">
        <f t="shared" si="9"/>
        <v>0</v>
      </c>
      <c r="AG29">
        <f t="shared" si="9"/>
        <v>0</v>
      </c>
      <c r="AH29">
        <f t="shared" si="9"/>
        <v>0</v>
      </c>
    </row>
    <row r="30" spans="1:34" ht="18.75">
      <c r="A30" t="s">
        <v>6</v>
      </c>
      <c r="B30" s="1"/>
      <c r="C30" s="2"/>
      <c r="D30" s="1">
        <v>0.5</v>
      </c>
      <c r="E30" s="4">
        <f t="shared" si="12"/>
        <v>4.1666666666666664E-2</v>
      </c>
      <c r="F30" s="4">
        <f t="shared" si="7"/>
        <v>4.1666666666666664E-2</v>
      </c>
      <c r="G30" s="4">
        <f t="shared" si="7"/>
        <v>4.1666666666666664E-2</v>
      </c>
      <c r="H30" s="4">
        <f t="shared" si="7"/>
        <v>4.1666666666666664E-2</v>
      </c>
      <c r="I30" s="4">
        <f t="shared" si="7"/>
        <v>4.1666666666666664E-2</v>
      </c>
      <c r="J30" s="4">
        <f t="shared" si="7"/>
        <v>4.1666666666666664E-2</v>
      </c>
      <c r="K30" s="4">
        <f t="shared" si="7"/>
        <v>4.1666666666666664E-2</v>
      </c>
      <c r="L30" s="4">
        <f t="shared" si="7"/>
        <v>4.1666666666666664E-2</v>
      </c>
      <c r="M30" s="4">
        <f t="shared" si="7"/>
        <v>4.1666666666666664E-2</v>
      </c>
      <c r="N30" s="4">
        <f t="shared" si="7"/>
        <v>4.1666666666666664E-2</v>
      </c>
      <c r="O30" s="4">
        <f t="shared" si="7"/>
        <v>4.1666666666666664E-2</v>
      </c>
      <c r="P30" s="4">
        <f t="shared" si="7"/>
        <v>4.1666666666666664E-2</v>
      </c>
      <c r="R30" s="3">
        <f t="shared" si="8"/>
        <v>0.99999999999999956</v>
      </c>
      <c r="T30" s="11">
        <f t="shared" si="10"/>
        <v>0</v>
      </c>
      <c r="U30" s="13"/>
      <c r="V30">
        <f t="shared" si="11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0</v>
      </c>
      <c r="AC30">
        <f t="shared" si="9"/>
        <v>0</v>
      </c>
      <c r="AD30">
        <f t="shared" si="9"/>
        <v>0</v>
      </c>
      <c r="AE30">
        <f t="shared" si="9"/>
        <v>0</v>
      </c>
      <c r="AF30">
        <f t="shared" si="9"/>
        <v>0</v>
      </c>
      <c r="AG30">
        <f t="shared" si="9"/>
        <v>0</v>
      </c>
      <c r="AH30">
        <f t="shared" si="9"/>
        <v>0</v>
      </c>
    </row>
    <row r="31" spans="1:34" ht="18.75">
      <c r="A31" t="s">
        <v>7</v>
      </c>
      <c r="B31" s="1"/>
      <c r="C31" s="2"/>
      <c r="D31" s="1">
        <v>0.5</v>
      </c>
      <c r="E31" s="4">
        <f t="shared" si="12"/>
        <v>4.1666666666666664E-2</v>
      </c>
      <c r="F31" s="4">
        <f t="shared" si="7"/>
        <v>4.1666666666666664E-2</v>
      </c>
      <c r="G31" s="4">
        <f t="shared" si="7"/>
        <v>4.1666666666666664E-2</v>
      </c>
      <c r="H31" s="4">
        <f t="shared" si="7"/>
        <v>4.1666666666666664E-2</v>
      </c>
      <c r="I31" s="4">
        <f t="shared" si="7"/>
        <v>4.1666666666666664E-2</v>
      </c>
      <c r="J31" s="4">
        <f t="shared" si="7"/>
        <v>4.1666666666666664E-2</v>
      </c>
      <c r="K31" s="4">
        <f t="shared" si="7"/>
        <v>4.1666666666666664E-2</v>
      </c>
      <c r="L31" s="4">
        <f t="shared" si="7"/>
        <v>4.1666666666666664E-2</v>
      </c>
      <c r="M31" s="4">
        <f t="shared" si="7"/>
        <v>4.1666666666666664E-2</v>
      </c>
      <c r="N31" s="4">
        <f t="shared" si="7"/>
        <v>4.1666666666666664E-2</v>
      </c>
      <c r="O31" s="4">
        <f t="shared" si="7"/>
        <v>4.1666666666666664E-2</v>
      </c>
      <c r="P31" s="4">
        <f t="shared" si="7"/>
        <v>4.1666666666666664E-2</v>
      </c>
      <c r="R31" s="3">
        <f t="shared" si="8"/>
        <v>0.99999999999999956</v>
      </c>
      <c r="T31" s="11">
        <f t="shared" si="10"/>
        <v>0</v>
      </c>
      <c r="U31" s="13"/>
      <c r="V31">
        <f t="shared" si="11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  <c r="AC31">
        <f t="shared" si="9"/>
        <v>0</v>
      </c>
      <c r="AD31">
        <f t="shared" si="9"/>
        <v>0</v>
      </c>
      <c r="AE31">
        <f t="shared" si="9"/>
        <v>0</v>
      </c>
      <c r="AF31">
        <f t="shared" si="9"/>
        <v>0</v>
      </c>
      <c r="AG31">
        <f t="shared" si="9"/>
        <v>0</v>
      </c>
      <c r="AH31">
        <f t="shared" si="9"/>
        <v>0</v>
      </c>
    </row>
    <row r="32" spans="1:34" ht="18.75">
      <c r="A32" t="s">
        <v>8</v>
      </c>
      <c r="B32" s="1"/>
      <c r="C32" s="2"/>
      <c r="D32" s="1">
        <v>0.5</v>
      </c>
      <c r="E32" s="4">
        <f t="shared" si="12"/>
        <v>4.1666666666666664E-2</v>
      </c>
      <c r="F32" s="4">
        <f t="shared" si="7"/>
        <v>4.1666666666666664E-2</v>
      </c>
      <c r="G32" s="4">
        <f t="shared" si="7"/>
        <v>4.1666666666666664E-2</v>
      </c>
      <c r="H32" s="4">
        <f t="shared" si="7"/>
        <v>4.1666666666666664E-2</v>
      </c>
      <c r="I32" s="4">
        <f t="shared" si="7"/>
        <v>4.1666666666666664E-2</v>
      </c>
      <c r="J32" s="4">
        <f t="shared" si="7"/>
        <v>4.1666666666666664E-2</v>
      </c>
      <c r="K32" s="4">
        <f t="shared" si="7"/>
        <v>4.1666666666666664E-2</v>
      </c>
      <c r="L32" s="4">
        <f t="shared" si="7"/>
        <v>4.1666666666666664E-2</v>
      </c>
      <c r="M32" s="4">
        <f t="shared" si="7"/>
        <v>4.1666666666666664E-2</v>
      </c>
      <c r="N32" s="4">
        <f t="shared" si="7"/>
        <v>4.1666666666666664E-2</v>
      </c>
      <c r="O32" s="4">
        <f t="shared" si="7"/>
        <v>4.1666666666666664E-2</v>
      </c>
      <c r="P32" s="4">
        <f t="shared" si="7"/>
        <v>4.1666666666666664E-2</v>
      </c>
      <c r="R32" s="3">
        <f t="shared" si="8"/>
        <v>0.99999999999999956</v>
      </c>
      <c r="T32" s="11">
        <f t="shared" si="10"/>
        <v>0</v>
      </c>
      <c r="U32" s="13"/>
      <c r="V32">
        <f t="shared" si="11"/>
        <v>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  <c r="AC32">
        <f t="shared" si="9"/>
        <v>0</v>
      </c>
      <c r="AD32">
        <f t="shared" si="9"/>
        <v>0</v>
      </c>
      <c r="AE32">
        <f t="shared" si="9"/>
        <v>0</v>
      </c>
      <c r="AF32">
        <f t="shared" si="9"/>
        <v>0</v>
      </c>
      <c r="AG32">
        <f t="shared" si="9"/>
        <v>0</v>
      </c>
      <c r="AH32">
        <f t="shared" si="9"/>
        <v>0</v>
      </c>
    </row>
    <row r="33" spans="1:34" ht="18.75">
      <c r="A33" t="s">
        <v>9</v>
      </c>
      <c r="B33" s="1"/>
      <c r="C33" s="2"/>
      <c r="D33" s="1">
        <v>0.5</v>
      </c>
      <c r="E33" s="4">
        <f t="shared" si="12"/>
        <v>4.1666666666666664E-2</v>
      </c>
      <c r="F33" s="4">
        <f t="shared" si="7"/>
        <v>4.1666666666666664E-2</v>
      </c>
      <c r="G33" s="4">
        <f t="shared" si="7"/>
        <v>4.1666666666666664E-2</v>
      </c>
      <c r="H33" s="4">
        <f t="shared" si="7"/>
        <v>4.1666666666666664E-2</v>
      </c>
      <c r="I33" s="4">
        <f t="shared" si="7"/>
        <v>4.1666666666666664E-2</v>
      </c>
      <c r="J33" s="4">
        <f t="shared" si="7"/>
        <v>4.1666666666666664E-2</v>
      </c>
      <c r="K33" s="4">
        <f t="shared" si="7"/>
        <v>4.1666666666666664E-2</v>
      </c>
      <c r="L33" s="4">
        <f t="shared" si="7"/>
        <v>4.1666666666666664E-2</v>
      </c>
      <c r="M33" s="4">
        <f t="shared" si="7"/>
        <v>4.1666666666666664E-2</v>
      </c>
      <c r="N33" s="4">
        <f t="shared" si="7"/>
        <v>4.1666666666666664E-2</v>
      </c>
      <c r="O33" s="4">
        <f t="shared" si="7"/>
        <v>4.1666666666666664E-2</v>
      </c>
      <c r="P33" s="4">
        <f>1/24</f>
        <v>4.1666666666666664E-2</v>
      </c>
      <c r="R33" s="3">
        <f t="shared" si="8"/>
        <v>0.99999999999999956</v>
      </c>
      <c r="T33" s="11">
        <f t="shared" si="10"/>
        <v>0</v>
      </c>
      <c r="U33" s="13"/>
      <c r="V33">
        <f t="shared" si="11"/>
        <v>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si="9"/>
        <v>0</v>
      </c>
      <c r="AA33">
        <f t="shared" si="9"/>
        <v>0</v>
      </c>
      <c r="AB33">
        <f t="shared" si="9"/>
        <v>0</v>
      </c>
      <c r="AC33">
        <f t="shared" si="9"/>
        <v>0</v>
      </c>
      <c r="AD33">
        <f t="shared" si="9"/>
        <v>0</v>
      </c>
      <c r="AE33">
        <f t="shared" si="9"/>
        <v>0</v>
      </c>
      <c r="AF33">
        <f t="shared" si="9"/>
        <v>0</v>
      </c>
      <c r="AG33">
        <f t="shared" si="9"/>
        <v>0</v>
      </c>
      <c r="AH33">
        <f>LOG(P33/P$3, 2)*P$35</f>
        <v>0</v>
      </c>
    </row>
    <row r="34" spans="1:34">
      <c r="D34" s="5" t="s">
        <v>35</v>
      </c>
      <c r="E34" s="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T34" t="s">
        <v>38</v>
      </c>
    </row>
    <row r="35" spans="1:34" ht="18.75"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R35" s="3">
        <f>SUM(D35:P35)</f>
        <v>1</v>
      </c>
      <c r="T35" s="14">
        <f>AVERAGE(T26:T33)</f>
        <v>0</v>
      </c>
    </row>
    <row r="36" spans="1:34">
      <c r="A36" s="15" t="s">
        <v>11</v>
      </c>
      <c r="B36" t="s">
        <v>13</v>
      </c>
    </row>
    <row r="37" spans="1:34" ht="18.75">
      <c r="A37" t="s">
        <v>2</v>
      </c>
      <c r="B37" s="1"/>
      <c r="C37" s="2"/>
      <c r="D37" s="1">
        <v>0.5</v>
      </c>
      <c r="E37" s="4">
        <f>1/24</f>
        <v>4.1666666666666664E-2</v>
      </c>
      <c r="F37" s="4">
        <f t="shared" ref="F37:P44" si="13">1/24</f>
        <v>4.1666666666666664E-2</v>
      </c>
      <c r="G37" s="4">
        <f t="shared" si="13"/>
        <v>4.1666666666666664E-2</v>
      </c>
      <c r="H37" s="4">
        <f t="shared" si="13"/>
        <v>4.1666666666666664E-2</v>
      </c>
      <c r="I37" s="4">
        <f t="shared" si="13"/>
        <v>4.1666666666666664E-2</v>
      </c>
      <c r="J37" s="4">
        <f t="shared" si="13"/>
        <v>4.1666666666666664E-2</v>
      </c>
      <c r="K37" s="4">
        <f t="shared" si="13"/>
        <v>4.1666666666666664E-2</v>
      </c>
      <c r="L37" s="4">
        <f t="shared" si="13"/>
        <v>4.1666666666666664E-2</v>
      </c>
      <c r="M37" s="4">
        <f t="shared" si="13"/>
        <v>4.1666666666666664E-2</v>
      </c>
      <c r="N37" s="4">
        <f t="shared" si="13"/>
        <v>4.1666666666666664E-2</v>
      </c>
      <c r="O37" s="4">
        <f t="shared" si="13"/>
        <v>4.1666666666666664E-2</v>
      </c>
      <c r="P37" s="4">
        <f t="shared" si="13"/>
        <v>4.1666666666666664E-2</v>
      </c>
      <c r="R37" s="3">
        <f t="shared" ref="R37:R44" si="14">SUM(D37:P37)</f>
        <v>0.99999999999999956</v>
      </c>
      <c r="T37" s="11">
        <f>SUM(V37:AH37)</f>
        <v>0</v>
      </c>
      <c r="U37" s="13"/>
      <c r="V37">
        <f>LOG(D37/D$3, 2)*D$46</f>
        <v>0</v>
      </c>
      <c r="W37">
        <f t="shared" ref="W37:AH44" si="15">LOG(E37/E$3, 2)*E$46</f>
        <v>0</v>
      </c>
      <c r="X37">
        <f t="shared" si="15"/>
        <v>0</v>
      </c>
      <c r="Y37">
        <f t="shared" si="15"/>
        <v>0</v>
      </c>
      <c r="Z37">
        <f t="shared" si="15"/>
        <v>0</v>
      </c>
      <c r="AA37">
        <f t="shared" si="15"/>
        <v>0</v>
      </c>
      <c r="AB37">
        <f t="shared" si="15"/>
        <v>0</v>
      </c>
      <c r="AC37">
        <f t="shared" si="15"/>
        <v>0</v>
      </c>
      <c r="AD37">
        <f t="shared" si="15"/>
        <v>0</v>
      </c>
      <c r="AE37">
        <f t="shared" si="15"/>
        <v>0</v>
      </c>
      <c r="AF37">
        <f t="shared" si="15"/>
        <v>0</v>
      </c>
      <c r="AG37">
        <f t="shared" si="15"/>
        <v>0</v>
      </c>
      <c r="AH37">
        <f t="shared" si="15"/>
        <v>0</v>
      </c>
    </row>
    <row r="38" spans="1:34" ht="18.75">
      <c r="A38" t="s">
        <v>3</v>
      </c>
      <c r="B38" s="1"/>
      <c r="C38" s="2"/>
      <c r="D38" s="1">
        <v>0.5</v>
      </c>
      <c r="E38" s="4">
        <f t="shared" ref="E38:E44" si="16">1/24</f>
        <v>4.1666666666666664E-2</v>
      </c>
      <c r="F38" s="4">
        <f t="shared" si="13"/>
        <v>4.1666666666666664E-2</v>
      </c>
      <c r="G38" s="4">
        <f t="shared" si="13"/>
        <v>4.1666666666666664E-2</v>
      </c>
      <c r="H38" s="4">
        <f t="shared" si="13"/>
        <v>4.1666666666666664E-2</v>
      </c>
      <c r="I38" s="4">
        <f t="shared" si="13"/>
        <v>4.1666666666666664E-2</v>
      </c>
      <c r="J38" s="4">
        <f t="shared" si="13"/>
        <v>4.1666666666666664E-2</v>
      </c>
      <c r="K38" s="4">
        <f t="shared" si="13"/>
        <v>4.1666666666666664E-2</v>
      </c>
      <c r="L38" s="4">
        <f t="shared" si="13"/>
        <v>4.1666666666666664E-2</v>
      </c>
      <c r="M38" s="4">
        <f t="shared" si="13"/>
        <v>4.1666666666666664E-2</v>
      </c>
      <c r="N38" s="4">
        <f t="shared" si="13"/>
        <v>4.1666666666666664E-2</v>
      </c>
      <c r="O38" s="4">
        <f t="shared" si="13"/>
        <v>4.1666666666666664E-2</v>
      </c>
      <c r="P38" s="4">
        <f t="shared" si="13"/>
        <v>4.1666666666666664E-2</v>
      </c>
      <c r="R38" s="3">
        <f t="shared" si="14"/>
        <v>0.99999999999999956</v>
      </c>
      <c r="T38" s="11">
        <f t="shared" ref="T38:T44" si="17">SUM(V38:AH38)</f>
        <v>0</v>
      </c>
      <c r="U38" s="13"/>
      <c r="V38">
        <f t="shared" ref="V38:V44" si="18">LOG(D38/D$3, 2)*D$46</f>
        <v>0</v>
      </c>
      <c r="W38">
        <f t="shared" si="15"/>
        <v>0</v>
      </c>
      <c r="X38">
        <f t="shared" si="15"/>
        <v>0</v>
      </c>
      <c r="Y38">
        <f t="shared" si="15"/>
        <v>0</v>
      </c>
      <c r="Z38">
        <f t="shared" si="15"/>
        <v>0</v>
      </c>
      <c r="AA38">
        <f t="shared" si="15"/>
        <v>0</v>
      </c>
      <c r="AB38">
        <f t="shared" si="15"/>
        <v>0</v>
      </c>
      <c r="AC38">
        <f t="shared" si="15"/>
        <v>0</v>
      </c>
      <c r="AD38">
        <f t="shared" si="15"/>
        <v>0</v>
      </c>
      <c r="AE38">
        <f t="shared" si="15"/>
        <v>0</v>
      </c>
      <c r="AF38">
        <f t="shared" si="15"/>
        <v>0</v>
      </c>
      <c r="AG38">
        <f t="shared" si="15"/>
        <v>0</v>
      </c>
      <c r="AH38">
        <f t="shared" si="15"/>
        <v>0</v>
      </c>
    </row>
    <row r="39" spans="1:34" ht="18.75">
      <c r="A39" t="s">
        <v>4</v>
      </c>
      <c r="B39" s="1"/>
      <c r="C39" s="2"/>
      <c r="D39" s="1">
        <v>0.5</v>
      </c>
      <c r="E39" s="4">
        <f t="shared" si="16"/>
        <v>4.1666666666666664E-2</v>
      </c>
      <c r="F39" s="4">
        <f t="shared" si="13"/>
        <v>4.1666666666666664E-2</v>
      </c>
      <c r="G39" s="4">
        <f t="shared" si="13"/>
        <v>4.1666666666666664E-2</v>
      </c>
      <c r="H39" s="4">
        <f t="shared" si="13"/>
        <v>4.1666666666666664E-2</v>
      </c>
      <c r="I39" s="4">
        <f t="shared" si="13"/>
        <v>4.1666666666666664E-2</v>
      </c>
      <c r="J39" s="4">
        <f t="shared" si="13"/>
        <v>4.1666666666666664E-2</v>
      </c>
      <c r="K39" s="4">
        <f t="shared" si="13"/>
        <v>4.1666666666666664E-2</v>
      </c>
      <c r="L39" s="4">
        <f t="shared" si="13"/>
        <v>4.1666666666666664E-2</v>
      </c>
      <c r="M39" s="4">
        <f t="shared" si="13"/>
        <v>4.1666666666666664E-2</v>
      </c>
      <c r="N39" s="4">
        <f t="shared" si="13"/>
        <v>4.1666666666666664E-2</v>
      </c>
      <c r="O39" s="4">
        <f t="shared" si="13"/>
        <v>4.1666666666666664E-2</v>
      </c>
      <c r="P39" s="4">
        <f t="shared" si="13"/>
        <v>4.1666666666666664E-2</v>
      </c>
      <c r="R39" s="3">
        <f t="shared" si="14"/>
        <v>0.99999999999999956</v>
      </c>
      <c r="T39" s="11">
        <f t="shared" si="17"/>
        <v>0</v>
      </c>
      <c r="U39" s="13"/>
      <c r="V39">
        <f t="shared" si="18"/>
        <v>0</v>
      </c>
      <c r="W39">
        <f t="shared" si="15"/>
        <v>0</v>
      </c>
      <c r="X39">
        <f t="shared" si="15"/>
        <v>0</v>
      </c>
      <c r="Y39">
        <f t="shared" si="15"/>
        <v>0</v>
      </c>
      <c r="Z39">
        <f t="shared" si="15"/>
        <v>0</v>
      </c>
      <c r="AA39">
        <f t="shared" si="15"/>
        <v>0</v>
      </c>
      <c r="AB39">
        <f t="shared" si="15"/>
        <v>0</v>
      </c>
      <c r="AC39">
        <f t="shared" si="15"/>
        <v>0</v>
      </c>
      <c r="AD39">
        <f t="shared" si="15"/>
        <v>0</v>
      </c>
      <c r="AE39">
        <f t="shared" si="15"/>
        <v>0</v>
      </c>
      <c r="AF39">
        <f t="shared" si="15"/>
        <v>0</v>
      </c>
      <c r="AG39">
        <f t="shared" si="15"/>
        <v>0</v>
      </c>
      <c r="AH39">
        <f t="shared" si="15"/>
        <v>0</v>
      </c>
    </row>
    <row r="40" spans="1:34" ht="18.75">
      <c r="A40" t="s">
        <v>5</v>
      </c>
      <c r="B40" s="1"/>
      <c r="C40" s="2"/>
      <c r="D40" s="1">
        <v>0.5</v>
      </c>
      <c r="E40" s="4">
        <f t="shared" si="16"/>
        <v>4.1666666666666664E-2</v>
      </c>
      <c r="F40" s="4">
        <f t="shared" si="13"/>
        <v>4.1666666666666664E-2</v>
      </c>
      <c r="G40" s="4">
        <f t="shared" si="13"/>
        <v>4.1666666666666664E-2</v>
      </c>
      <c r="H40" s="4">
        <f t="shared" si="13"/>
        <v>4.1666666666666664E-2</v>
      </c>
      <c r="I40" s="4">
        <f t="shared" si="13"/>
        <v>4.1666666666666664E-2</v>
      </c>
      <c r="J40" s="4">
        <f t="shared" si="13"/>
        <v>4.1666666666666664E-2</v>
      </c>
      <c r="K40" s="4">
        <f t="shared" si="13"/>
        <v>4.1666666666666664E-2</v>
      </c>
      <c r="L40" s="4">
        <f t="shared" si="13"/>
        <v>4.1666666666666664E-2</v>
      </c>
      <c r="M40" s="4">
        <f t="shared" si="13"/>
        <v>4.1666666666666664E-2</v>
      </c>
      <c r="N40" s="4">
        <f t="shared" si="13"/>
        <v>4.1666666666666664E-2</v>
      </c>
      <c r="O40" s="4">
        <f t="shared" si="13"/>
        <v>4.1666666666666664E-2</v>
      </c>
      <c r="P40" s="4">
        <f t="shared" si="13"/>
        <v>4.1666666666666664E-2</v>
      </c>
      <c r="R40" s="3">
        <f t="shared" si="14"/>
        <v>0.99999999999999956</v>
      </c>
      <c r="T40" s="11">
        <f t="shared" si="17"/>
        <v>0</v>
      </c>
      <c r="U40" s="13"/>
      <c r="V40">
        <f t="shared" si="18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0</v>
      </c>
      <c r="AA40">
        <f t="shared" si="15"/>
        <v>0</v>
      </c>
      <c r="AB40">
        <f t="shared" si="15"/>
        <v>0</v>
      </c>
      <c r="AC40">
        <f t="shared" si="15"/>
        <v>0</v>
      </c>
      <c r="AD40">
        <f t="shared" si="15"/>
        <v>0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</row>
    <row r="41" spans="1:34" ht="18.75">
      <c r="A41" t="s">
        <v>6</v>
      </c>
      <c r="B41" s="1"/>
      <c r="C41" s="2"/>
      <c r="D41" s="1">
        <v>0.5</v>
      </c>
      <c r="E41" s="4">
        <f t="shared" si="16"/>
        <v>4.1666666666666664E-2</v>
      </c>
      <c r="F41" s="4">
        <f t="shared" si="13"/>
        <v>4.1666666666666664E-2</v>
      </c>
      <c r="G41" s="4">
        <f t="shared" si="13"/>
        <v>4.1666666666666664E-2</v>
      </c>
      <c r="H41" s="4">
        <f t="shared" si="13"/>
        <v>4.1666666666666664E-2</v>
      </c>
      <c r="I41" s="4">
        <f t="shared" si="13"/>
        <v>4.1666666666666664E-2</v>
      </c>
      <c r="J41" s="4">
        <f t="shared" si="13"/>
        <v>4.1666666666666664E-2</v>
      </c>
      <c r="K41" s="4">
        <f t="shared" si="13"/>
        <v>4.1666666666666664E-2</v>
      </c>
      <c r="L41" s="4">
        <f t="shared" si="13"/>
        <v>4.1666666666666664E-2</v>
      </c>
      <c r="M41" s="4">
        <f t="shared" si="13"/>
        <v>4.1666666666666664E-2</v>
      </c>
      <c r="N41" s="4">
        <f t="shared" si="13"/>
        <v>4.1666666666666664E-2</v>
      </c>
      <c r="O41" s="4">
        <f t="shared" si="13"/>
        <v>4.1666666666666664E-2</v>
      </c>
      <c r="P41" s="4">
        <f t="shared" si="13"/>
        <v>4.1666666666666664E-2</v>
      </c>
      <c r="R41" s="3">
        <f t="shared" si="14"/>
        <v>0.99999999999999956</v>
      </c>
      <c r="T41" s="11">
        <f t="shared" si="17"/>
        <v>0</v>
      </c>
      <c r="U41" s="13"/>
      <c r="V41">
        <f t="shared" si="18"/>
        <v>0</v>
      </c>
      <c r="W41">
        <f t="shared" si="15"/>
        <v>0</v>
      </c>
      <c r="X41">
        <f t="shared" si="15"/>
        <v>0</v>
      </c>
      <c r="Y41">
        <f t="shared" si="15"/>
        <v>0</v>
      </c>
      <c r="Z41">
        <f t="shared" si="15"/>
        <v>0</v>
      </c>
      <c r="AA41">
        <f t="shared" si="15"/>
        <v>0</v>
      </c>
      <c r="AB41">
        <f t="shared" si="15"/>
        <v>0</v>
      </c>
      <c r="AC41">
        <f t="shared" si="15"/>
        <v>0</v>
      </c>
      <c r="AD41">
        <f t="shared" si="15"/>
        <v>0</v>
      </c>
      <c r="AE41">
        <f t="shared" si="15"/>
        <v>0</v>
      </c>
      <c r="AF41">
        <f t="shared" si="15"/>
        <v>0</v>
      </c>
      <c r="AG41">
        <f t="shared" si="15"/>
        <v>0</v>
      </c>
      <c r="AH41">
        <f t="shared" si="15"/>
        <v>0</v>
      </c>
    </row>
    <row r="42" spans="1:34" ht="18.75">
      <c r="A42" t="s">
        <v>7</v>
      </c>
      <c r="B42" s="1"/>
      <c r="C42" s="2"/>
      <c r="D42" s="1">
        <v>0.5</v>
      </c>
      <c r="E42" s="4">
        <f t="shared" si="16"/>
        <v>4.1666666666666664E-2</v>
      </c>
      <c r="F42" s="4">
        <f t="shared" si="13"/>
        <v>4.1666666666666664E-2</v>
      </c>
      <c r="G42" s="4">
        <f t="shared" si="13"/>
        <v>4.1666666666666664E-2</v>
      </c>
      <c r="H42" s="4">
        <f t="shared" si="13"/>
        <v>4.1666666666666664E-2</v>
      </c>
      <c r="I42" s="4">
        <f t="shared" si="13"/>
        <v>4.1666666666666664E-2</v>
      </c>
      <c r="J42" s="4">
        <f t="shared" si="13"/>
        <v>4.1666666666666664E-2</v>
      </c>
      <c r="K42" s="4">
        <f t="shared" si="13"/>
        <v>4.1666666666666664E-2</v>
      </c>
      <c r="L42" s="4">
        <f t="shared" si="13"/>
        <v>4.1666666666666664E-2</v>
      </c>
      <c r="M42" s="4">
        <f t="shared" si="13"/>
        <v>4.1666666666666664E-2</v>
      </c>
      <c r="N42" s="4">
        <f t="shared" si="13"/>
        <v>4.1666666666666664E-2</v>
      </c>
      <c r="O42" s="4">
        <f t="shared" si="13"/>
        <v>4.1666666666666664E-2</v>
      </c>
      <c r="P42" s="4">
        <f t="shared" si="13"/>
        <v>4.1666666666666664E-2</v>
      </c>
      <c r="R42" s="3">
        <f t="shared" si="14"/>
        <v>0.99999999999999956</v>
      </c>
      <c r="T42" s="11">
        <f t="shared" si="17"/>
        <v>0</v>
      </c>
      <c r="U42" s="13"/>
      <c r="V42">
        <f t="shared" si="18"/>
        <v>0</v>
      </c>
      <c r="W42">
        <f t="shared" si="15"/>
        <v>0</v>
      </c>
      <c r="X42">
        <f t="shared" si="15"/>
        <v>0</v>
      </c>
      <c r="Y42">
        <f t="shared" si="15"/>
        <v>0</v>
      </c>
      <c r="Z42">
        <f t="shared" si="15"/>
        <v>0</v>
      </c>
      <c r="AA42">
        <f t="shared" si="15"/>
        <v>0</v>
      </c>
      <c r="AB42">
        <f t="shared" si="15"/>
        <v>0</v>
      </c>
      <c r="AC42">
        <f t="shared" si="15"/>
        <v>0</v>
      </c>
      <c r="AD42">
        <f t="shared" si="15"/>
        <v>0</v>
      </c>
      <c r="AE42">
        <f t="shared" si="15"/>
        <v>0</v>
      </c>
      <c r="AF42">
        <f t="shared" si="15"/>
        <v>0</v>
      </c>
      <c r="AG42">
        <f t="shared" si="15"/>
        <v>0</v>
      </c>
      <c r="AH42">
        <f t="shared" si="15"/>
        <v>0</v>
      </c>
    </row>
    <row r="43" spans="1:34" ht="18.75">
      <c r="A43" t="s">
        <v>8</v>
      </c>
      <c r="B43" s="1"/>
      <c r="C43" s="2"/>
      <c r="D43" s="1">
        <v>0.5</v>
      </c>
      <c r="E43" s="4">
        <f t="shared" si="16"/>
        <v>4.1666666666666664E-2</v>
      </c>
      <c r="F43" s="4">
        <f t="shared" si="13"/>
        <v>4.1666666666666664E-2</v>
      </c>
      <c r="G43" s="4">
        <f t="shared" si="13"/>
        <v>4.1666666666666664E-2</v>
      </c>
      <c r="H43" s="4">
        <f t="shared" si="13"/>
        <v>4.1666666666666664E-2</v>
      </c>
      <c r="I43" s="4">
        <f t="shared" si="13"/>
        <v>4.1666666666666664E-2</v>
      </c>
      <c r="J43" s="4">
        <f t="shared" si="13"/>
        <v>4.1666666666666664E-2</v>
      </c>
      <c r="K43" s="4">
        <f t="shared" si="13"/>
        <v>4.1666666666666664E-2</v>
      </c>
      <c r="L43" s="4">
        <f t="shared" si="13"/>
        <v>4.1666666666666664E-2</v>
      </c>
      <c r="M43" s="4">
        <f t="shared" si="13"/>
        <v>4.1666666666666664E-2</v>
      </c>
      <c r="N43" s="4">
        <f t="shared" si="13"/>
        <v>4.1666666666666664E-2</v>
      </c>
      <c r="O43" s="4">
        <f t="shared" si="13"/>
        <v>4.1666666666666664E-2</v>
      </c>
      <c r="P43" s="4">
        <f t="shared" si="13"/>
        <v>4.1666666666666664E-2</v>
      </c>
      <c r="R43" s="3">
        <f t="shared" si="14"/>
        <v>0.99999999999999956</v>
      </c>
      <c r="T43" s="11">
        <f t="shared" si="17"/>
        <v>0</v>
      </c>
      <c r="U43" s="13"/>
      <c r="V43">
        <f t="shared" si="18"/>
        <v>0</v>
      </c>
      <c r="W43">
        <f t="shared" si="15"/>
        <v>0</v>
      </c>
      <c r="X43">
        <f t="shared" si="15"/>
        <v>0</v>
      </c>
      <c r="Y43">
        <f t="shared" si="15"/>
        <v>0</v>
      </c>
      <c r="Z43">
        <f t="shared" si="15"/>
        <v>0</v>
      </c>
      <c r="AA43">
        <f t="shared" si="15"/>
        <v>0</v>
      </c>
      <c r="AB43">
        <f t="shared" si="15"/>
        <v>0</v>
      </c>
      <c r="AC43">
        <f t="shared" si="15"/>
        <v>0</v>
      </c>
      <c r="AD43">
        <f t="shared" si="15"/>
        <v>0</v>
      </c>
      <c r="AE43">
        <f t="shared" si="15"/>
        <v>0</v>
      </c>
      <c r="AF43">
        <f t="shared" si="15"/>
        <v>0</v>
      </c>
      <c r="AG43">
        <f t="shared" si="15"/>
        <v>0</v>
      </c>
      <c r="AH43">
        <f t="shared" si="15"/>
        <v>0</v>
      </c>
    </row>
    <row r="44" spans="1:34" ht="18.75">
      <c r="A44" t="s">
        <v>9</v>
      </c>
      <c r="B44" s="1"/>
      <c r="C44" s="2"/>
      <c r="D44" s="1">
        <v>0.5</v>
      </c>
      <c r="E44" s="4">
        <f t="shared" si="16"/>
        <v>4.1666666666666664E-2</v>
      </c>
      <c r="F44" s="4">
        <f t="shared" si="13"/>
        <v>4.1666666666666664E-2</v>
      </c>
      <c r="G44" s="4">
        <f t="shared" si="13"/>
        <v>4.1666666666666664E-2</v>
      </c>
      <c r="H44" s="4">
        <f t="shared" si="13"/>
        <v>4.1666666666666664E-2</v>
      </c>
      <c r="I44" s="4">
        <f t="shared" si="13"/>
        <v>4.1666666666666664E-2</v>
      </c>
      <c r="J44" s="4">
        <f t="shared" si="13"/>
        <v>4.1666666666666664E-2</v>
      </c>
      <c r="K44" s="4">
        <f t="shared" si="13"/>
        <v>4.1666666666666664E-2</v>
      </c>
      <c r="L44" s="4">
        <f t="shared" si="13"/>
        <v>4.1666666666666664E-2</v>
      </c>
      <c r="M44" s="4">
        <f t="shared" si="13"/>
        <v>4.1666666666666664E-2</v>
      </c>
      <c r="N44" s="4">
        <f t="shared" si="13"/>
        <v>4.1666666666666664E-2</v>
      </c>
      <c r="O44" s="4">
        <f t="shared" si="13"/>
        <v>4.1666666666666664E-2</v>
      </c>
      <c r="P44" s="4">
        <f t="shared" si="13"/>
        <v>4.1666666666666664E-2</v>
      </c>
      <c r="R44" s="3">
        <f t="shared" si="14"/>
        <v>0.99999999999999956</v>
      </c>
      <c r="T44" s="11">
        <f t="shared" si="17"/>
        <v>0</v>
      </c>
      <c r="U44" s="13"/>
      <c r="V44">
        <f t="shared" si="18"/>
        <v>0</v>
      </c>
      <c r="W44">
        <f t="shared" si="15"/>
        <v>0</v>
      </c>
      <c r="X44">
        <f t="shared" si="15"/>
        <v>0</v>
      </c>
      <c r="Y44">
        <f t="shared" si="15"/>
        <v>0</v>
      </c>
      <c r="Z44">
        <f t="shared" si="15"/>
        <v>0</v>
      </c>
      <c r="AA44">
        <f t="shared" si="15"/>
        <v>0</v>
      </c>
      <c r="AB44">
        <f t="shared" si="15"/>
        <v>0</v>
      </c>
      <c r="AC44">
        <f t="shared" si="15"/>
        <v>0</v>
      </c>
      <c r="AD44">
        <f t="shared" si="15"/>
        <v>0</v>
      </c>
      <c r="AE44">
        <f t="shared" si="15"/>
        <v>0</v>
      </c>
      <c r="AF44">
        <f t="shared" si="15"/>
        <v>0</v>
      </c>
      <c r="AG44">
        <f t="shared" si="15"/>
        <v>0</v>
      </c>
      <c r="AH44">
        <f>LOG(P44/P$3, 2)*P$46</f>
        <v>0</v>
      </c>
    </row>
    <row r="45" spans="1:34">
      <c r="D45" s="5" t="s">
        <v>36</v>
      </c>
      <c r="T45" t="s">
        <v>38</v>
      </c>
    </row>
    <row r="46" spans="1:34" ht="18.75"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R46" s="3">
        <f>SUM(D46:P46)</f>
        <v>1</v>
      </c>
      <c r="T46" s="14">
        <f>AVERAGE(T37:T44)</f>
        <v>0</v>
      </c>
    </row>
    <row r="47" spans="1:34">
      <c r="A47" s="15" t="s">
        <v>12</v>
      </c>
      <c r="B47" t="s">
        <v>13</v>
      </c>
    </row>
    <row r="48" spans="1:34" ht="18.75">
      <c r="A48" t="s">
        <v>2</v>
      </c>
      <c r="B48" s="1"/>
      <c r="C48" s="2"/>
      <c r="D48" s="1">
        <v>0.5</v>
      </c>
      <c r="E48" s="4">
        <f>1/24</f>
        <v>4.1666666666666664E-2</v>
      </c>
      <c r="F48" s="4">
        <f t="shared" ref="F48:P55" si="19">1/24</f>
        <v>4.1666666666666664E-2</v>
      </c>
      <c r="G48" s="4">
        <f t="shared" si="19"/>
        <v>4.1666666666666664E-2</v>
      </c>
      <c r="H48" s="4">
        <f t="shared" si="19"/>
        <v>4.1666666666666664E-2</v>
      </c>
      <c r="I48" s="4">
        <f t="shared" si="19"/>
        <v>4.1666666666666664E-2</v>
      </c>
      <c r="J48" s="4">
        <f t="shared" si="19"/>
        <v>4.1666666666666664E-2</v>
      </c>
      <c r="K48" s="4">
        <f t="shared" si="19"/>
        <v>4.1666666666666664E-2</v>
      </c>
      <c r="L48" s="4">
        <f t="shared" si="19"/>
        <v>4.1666666666666664E-2</v>
      </c>
      <c r="M48" s="4">
        <f t="shared" si="19"/>
        <v>4.1666666666666664E-2</v>
      </c>
      <c r="N48" s="4">
        <f t="shared" si="19"/>
        <v>4.1666666666666664E-2</v>
      </c>
      <c r="O48" s="4">
        <f t="shared" si="19"/>
        <v>4.1666666666666664E-2</v>
      </c>
      <c r="P48" s="4">
        <f t="shared" si="19"/>
        <v>4.1666666666666664E-2</v>
      </c>
      <c r="R48" s="3">
        <f t="shared" ref="R48:R55" si="20">SUM(D48:P48)</f>
        <v>0.99999999999999956</v>
      </c>
      <c r="T48" s="11">
        <f>SUM(V48:AH48)</f>
        <v>0</v>
      </c>
      <c r="U48" s="13"/>
      <c r="V48">
        <f>LOG(D48/D$3, 2)*D$57</f>
        <v>0</v>
      </c>
      <c r="W48">
        <f t="shared" ref="W48:AH55" si="21">LOG(E48/E$3, 2)*E$57</f>
        <v>0</v>
      </c>
      <c r="X48">
        <f t="shared" si="21"/>
        <v>0</v>
      </c>
      <c r="Y48">
        <f t="shared" si="21"/>
        <v>0</v>
      </c>
      <c r="Z48">
        <f t="shared" si="21"/>
        <v>0</v>
      </c>
      <c r="AA48">
        <f t="shared" si="21"/>
        <v>0</v>
      </c>
      <c r="AB48">
        <f t="shared" si="21"/>
        <v>0</v>
      </c>
      <c r="AC48">
        <f t="shared" si="21"/>
        <v>0</v>
      </c>
      <c r="AD48">
        <f t="shared" si="21"/>
        <v>0</v>
      </c>
      <c r="AE48">
        <f t="shared" si="21"/>
        <v>0</v>
      </c>
      <c r="AF48">
        <f t="shared" si="21"/>
        <v>0</v>
      </c>
      <c r="AG48">
        <f t="shared" si="21"/>
        <v>0</v>
      </c>
      <c r="AH48">
        <f t="shared" si="21"/>
        <v>0</v>
      </c>
    </row>
    <row r="49" spans="1:34" ht="18.75">
      <c r="A49" t="s">
        <v>3</v>
      </c>
      <c r="B49" s="1"/>
      <c r="C49" s="2"/>
      <c r="D49" s="1">
        <v>0.5</v>
      </c>
      <c r="E49" s="4">
        <f t="shared" ref="E49:E55" si="22">1/24</f>
        <v>4.1666666666666664E-2</v>
      </c>
      <c r="F49" s="4">
        <f t="shared" si="19"/>
        <v>4.1666666666666664E-2</v>
      </c>
      <c r="G49" s="4">
        <f t="shared" si="19"/>
        <v>4.1666666666666664E-2</v>
      </c>
      <c r="H49" s="4">
        <f t="shared" si="19"/>
        <v>4.1666666666666664E-2</v>
      </c>
      <c r="I49" s="4">
        <f t="shared" si="19"/>
        <v>4.1666666666666664E-2</v>
      </c>
      <c r="J49" s="4">
        <f t="shared" si="19"/>
        <v>4.1666666666666664E-2</v>
      </c>
      <c r="K49" s="4">
        <f t="shared" si="19"/>
        <v>4.1666666666666664E-2</v>
      </c>
      <c r="L49" s="4">
        <f t="shared" si="19"/>
        <v>4.1666666666666664E-2</v>
      </c>
      <c r="M49" s="4">
        <f t="shared" si="19"/>
        <v>4.1666666666666664E-2</v>
      </c>
      <c r="N49" s="4">
        <f t="shared" si="19"/>
        <v>4.1666666666666664E-2</v>
      </c>
      <c r="O49" s="4">
        <f t="shared" si="19"/>
        <v>4.1666666666666664E-2</v>
      </c>
      <c r="P49" s="4">
        <f t="shared" si="19"/>
        <v>4.1666666666666664E-2</v>
      </c>
      <c r="R49" s="3">
        <f t="shared" si="20"/>
        <v>0.99999999999999956</v>
      </c>
      <c r="T49" s="11">
        <f t="shared" ref="T49:T55" si="23">SUM(V49:AH49)</f>
        <v>0</v>
      </c>
      <c r="U49" s="13"/>
      <c r="V49">
        <f t="shared" ref="V49:V55" si="24">LOG(D49/D$3, 2)*D$57</f>
        <v>0</v>
      </c>
      <c r="W49">
        <f t="shared" si="21"/>
        <v>0</v>
      </c>
      <c r="X49">
        <f t="shared" si="21"/>
        <v>0</v>
      </c>
      <c r="Y49">
        <f t="shared" si="21"/>
        <v>0</v>
      </c>
      <c r="Z49">
        <f t="shared" si="21"/>
        <v>0</v>
      </c>
      <c r="AA49">
        <f t="shared" si="21"/>
        <v>0</v>
      </c>
      <c r="AB49">
        <f t="shared" si="21"/>
        <v>0</v>
      </c>
      <c r="AC49">
        <f t="shared" si="21"/>
        <v>0</v>
      </c>
      <c r="AD49">
        <f t="shared" si="21"/>
        <v>0</v>
      </c>
      <c r="AE49">
        <f t="shared" si="21"/>
        <v>0</v>
      </c>
      <c r="AF49">
        <f t="shared" si="21"/>
        <v>0</v>
      </c>
      <c r="AG49">
        <f t="shared" si="21"/>
        <v>0</v>
      </c>
      <c r="AH49">
        <f t="shared" si="21"/>
        <v>0</v>
      </c>
    </row>
    <row r="50" spans="1:34" ht="18.75">
      <c r="A50" t="s">
        <v>4</v>
      </c>
      <c r="B50" s="1"/>
      <c r="C50" s="2"/>
      <c r="D50" s="1">
        <v>0.5</v>
      </c>
      <c r="E50" s="4">
        <f t="shared" si="22"/>
        <v>4.1666666666666664E-2</v>
      </c>
      <c r="F50" s="4">
        <f t="shared" si="19"/>
        <v>4.1666666666666664E-2</v>
      </c>
      <c r="G50" s="4">
        <f t="shared" si="19"/>
        <v>4.1666666666666664E-2</v>
      </c>
      <c r="H50" s="4">
        <f t="shared" si="19"/>
        <v>4.1666666666666664E-2</v>
      </c>
      <c r="I50" s="4">
        <f t="shared" si="19"/>
        <v>4.1666666666666664E-2</v>
      </c>
      <c r="J50" s="4">
        <f t="shared" si="19"/>
        <v>4.1666666666666664E-2</v>
      </c>
      <c r="K50" s="4">
        <f t="shared" si="19"/>
        <v>4.1666666666666664E-2</v>
      </c>
      <c r="L50" s="4">
        <f t="shared" si="19"/>
        <v>4.1666666666666664E-2</v>
      </c>
      <c r="M50" s="4">
        <f t="shared" si="19"/>
        <v>4.1666666666666664E-2</v>
      </c>
      <c r="N50" s="4">
        <f t="shared" si="19"/>
        <v>4.1666666666666664E-2</v>
      </c>
      <c r="O50" s="4">
        <f t="shared" si="19"/>
        <v>4.1666666666666664E-2</v>
      </c>
      <c r="P50" s="4">
        <f t="shared" si="19"/>
        <v>4.1666666666666664E-2</v>
      </c>
      <c r="R50" s="3">
        <f t="shared" si="20"/>
        <v>0.99999999999999956</v>
      </c>
      <c r="T50" s="11">
        <f t="shared" si="23"/>
        <v>0</v>
      </c>
      <c r="U50" s="13"/>
      <c r="V50">
        <f t="shared" si="24"/>
        <v>0</v>
      </c>
      <c r="W50">
        <f t="shared" si="21"/>
        <v>0</v>
      </c>
      <c r="X50">
        <f t="shared" si="21"/>
        <v>0</v>
      </c>
      <c r="Y50">
        <f t="shared" si="21"/>
        <v>0</v>
      </c>
      <c r="Z50">
        <f t="shared" si="21"/>
        <v>0</v>
      </c>
      <c r="AA50">
        <f t="shared" si="21"/>
        <v>0</v>
      </c>
      <c r="AB50">
        <f t="shared" si="21"/>
        <v>0</v>
      </c>
      <c r="AC50">
        <f t="shared" si="21"/>
        <v>0</v>
      </c>
      <c r="AD50">
        <f t="shared" si="21"/>
        <v>0</v>
      </c>
      <c r="AE50">
        <f t="shared" si="21"/>
        <v>0</v>
      </c>
      <c r="AF50">
        <f t="shared" si="21"/>
        <v>0</v>
      </c>
      <c r="AG50">
        <f t="shared" si="21"/>
        <v>0</v>
      </c>
      <c r="AH50">
        <f t="shared" si="21"/>
        <v>0</v>
      </c>
    </row>
    <row r="51" spans="1:34" ht="18.75">
      <c r="A51" t="s">
        <v>5</v>
      </c>
      <c r="B51" s="1"/>
      <c r="C51" s="2"/>
      <c r="D51" s="1">
        <v>0.5</v>
      </c>
      <c r="E51" s="4">
        <f t="shared" si="22"/>
        <v>4.1666666666666664E-2</v>
      </c>
      <c r="F51" s="4">
        <f t="shared" si="19"/>
        <v>4.1666666666666664E-2</v>
      </c>
      <c r="G51" s="4">
        <f t="shared" si="19"/>
        <v>4.1666666666666664E-2</v>
      </c>
      <c r="H51" s="4">
        <f t="shared" si="19"/>
        <v>4.1666666666666664E-2</v>
      </c>
      <c r="I51" s="4">
        <f t="shared" si="19"/>
        <v>4.1666666666666664E-2</v>
      </c>
      <c r="J51" s="4">
        <f t="shared" si="19"/>
        <v>4.1666666666666664E-2</v>
      </c>
      <c r="K51" s="4">
        <f t="shared" si="19"/>
        <v>4.1666666666666664E-2</v>
      </c>
      <c r="L51" s="4">
        <f t="shared" si="19"/>
        <v>4.1666666666666664E-2</v>
      </c>
      <c r="M51" s="4">
        <f t="shared" si="19"/>
        <v>4.1666666666666664E-2</v>
      </c>
      <c r="N51" s="4">
        <f t="shared" si="19"/>
        <v>4.1666666666666664E-2</v>
      </c>
      <c r="O51" s="4">
        <f t="shared" si="19"/>
        <v>4.1666666666666664E-2</v>
      </c>
      <c r="P51" s="4">
        <f t="shared" si="19"/>
        <v>4.1666666666666664E-2</v>
      </c>
      <c r="R51" s="3">
        <f t="shared" si="20"/>
        <v>0.99999999999999956</v>
      </c>
      <c r="T51" s="11">
        <f t="shared" si="23"/>
        <v>0</v>
      </c>
      <c r="U51" s="13"/>
      <c r="V51">
        <f t="shared" si="24"/>
        <v>0</v>
      </c>
      <c r="W51">
        <f t="shared" si="21"/>
        <v>0</v>
      </c>
      <c r="X51">
        <f t="shared" si="21"/>
        <v>0</v>
      </c>
      <c r="Y51">
        <f t="shared" si="21"/>
        <v>0</v>
      </c>
      <c r="Z51">
        <f t="shared" si="21"/>
        <v>0</v>
      </c>
      <c r="AA51">
        <f t="shared" si="21"/>
        <v>0</v>
      </c>
      <c r="AB51">
        <f t="shared" si="21"/>
        <v>0</v>
      </c>
      <c r="AC51">
        <f t="shared" si="21"/>
        <v>0</v>
      </c>
      <c r="AD51">
        <f t="shared" si="21"/>
        <v>0</v>
      </c>
      <c r="AE51">
        <f t="shared" si="21"/>
        <v>0</v>
      </c>
      <c r="AF51">
        <f t="shared" si="21"/>
        <v>0</v>
      </c>
      <c r="AG51">
        <f t="shared" si="21"/>
        <v>0</v>
      </c>
      <c r="AH51">
        <f t="shared" si="21"/>
        <v>0</v>
      </c>
    </row>
    <row r="52" spans="1:34" ht="18.75">
      <c r="A52" t="s">
        <v>6</v>
      </c>
      <c r="B52" s="1"/>
      <c r="C52" s="2"/>
      <c r="D52" s="1">
        <v>0.5</v>
      </c>
      <c r="E52" s="4">
        <f t="shared" si="22"/>
        <v>4.1666666666666664E-2</v>
      </c>
      <c r="F52" s="4">
        <f t="shared" si="19"/>
        <v>4.1666666666666664E-2</v>
      </c>
      <c r="G52" s="4">
        <f t="shared" si="19"/>
        <v>4.1666666666666664E-2</v>
      </c>
      <c r="H52" s="4">
        <f t="shared" si="19"/>
        <v>4.1666666666666664E-2</v>
      </c>
      <c r="I52" s="4">
        <f t="shared" si="19"/>
        <v>4.1666666666666664E-2</v>
      </c>
      <c r="J52" s="4">
        <f t="shared" si="19"/>
        <v>4.1666666666666664E-2</v>
      </c>
      <c r="K52" s="4">
        <f t="shared" si="19"/>
        <v>4.1666666666666664E-2</v>
      </c>
      <c r="L52" s="4">
        <f t="shared" si="19"/>
        <v>4.1666666666666664E-2</v>
      </c>
      <c r="M52" s="4">
        <f t="shared" si="19"/>
        <v>4.1666666666666664E-2</v>
      </c>
      <c r="N52" s="4">
        <f t="shared" si="19"/>
        <v>4.1666666666666664E-2</v>
      </c>
      <c r="O52" s="4">
        <f t="shared" si="19"/>
        <v>4.1666666666666664E-2</v>
      </c>
      <c r="P52" s="4">
        <f t="shared" si="19"/>
        <v>4.1666666666666664E-2</v>
      </c>
      <c r="R52" s="3">
        <f t="shared" si="20"/>
        <v>0.99999999999999956</v>
      </c>
      <c r="T52" s="11">
        <f t="shared" si="23"/>
        <v>0</v>
      </c>
      <c r="U52" s="13"/>
      <c r="V52">
        <f t="shared" si="24"/>
        <v>0</v>
      </c>
      <c r="W52">
        <f t="shared" si="21"/>
        <v>0</v>
      </c>
      <c r="X52">
        <f t="shared" si="21"/>
        <v>0</v>
      </c>
      <c r="Y52">
        <f t="shared" si="21"/>
        <v>0</v>
      </c>
      <c r="Z52">
        <f t="shared" si="21"/>
        <v>0</v>
      </c>
      <c r="AA52">
        <f t="shared" si="21"/>
        <v>0</v>
      </c>
      <c r="AB52">
        <f t="shared" si="21"/>
        <v>0</v>
      </c>
      <c r="AC52">
        <f t="shared" si="21"/>
        <v>0</v>
      </c>
      <c r="AD52">
        <f t="shared" si="21"/>
        <v>0</v>
      </c>
      <c r="AE52">
        <f t="shared" si="21"/>
        <v>0</v>
      </c>
      <c r="AF52">
        <f t="shared" si="21"/>
        <v>0</v>
      </c>
      <c r="AG52">
        <f t="shared" si="21"/>
        <v>0</v>
      </c>
      <c r="AH52">
        <f t="shared" si="21"/>
        <v>0</v>
      </c>
    </row>
    <row r="53" spans="1:34" ht="18.75">
      <c r="A53" t="s">
        <v>7</v>
      </c>
      <c r="B53" s="1"/>
      <c r="C53" s="2"/>
      <c r="D53" s="1">
        <v>0.5</v>
      </c>
      <c r="E53" s="4">
        <f t="shared" si="22"/>
        <v>4.1666666666666664E-2</v>
      </c>
      <c r="F53" s="4">
        <f t="shared" si="19"/>
        <v>4.1666666666666664E-2</v>
      </c>
      <c r="G53" s="4">
        <f t="shared" si="19"/>
        <v>4.1666666666666664E-2</v>
      </c>
      <c r="H53" s="4">
        <f t="shared" si="19"/>
        <v>4.1666666666666664E-2</v>
      </c>
      <c r="I53" s="4">
        <f t="shared" si="19"/>
        <v>4.1666666666666664E-2</v>
      </c>
      <c r="J53" s="4">
        <f t="shared" si="19"/>
        <v>4.1666666666666664E-2</v>
      </c>
      <c r="K53" s="4">
        <f t="shared" si="19"/>
        <v>4.1666666666666664E-2</v>
      </c>
      <c r="L53" s="4">
        <f t="shared" si="19"/>
        <v>4.1666666666666664E-2</v>
      </c>
      <c r="M53" s="4">
        <f t="shared" si="19"/>
        <v>4.1666666666666664E-2</v>
      </c>
      <c r="N53" s="4">
        <f t="shared" si="19"/>
        <v>4.1666666666666664E-2</v>
      </c>
      <c r="O53" s="4">
        <f t="shared" si="19"/>
        <v>4.1666666666666664E-2</v>
      </c>
      <c r="P53" s="4">
        <f t="shared" si="19"/>
        <v>4.1666666666666664E-2</v>
      </c>
      <c r="R53" s="3">
        <f t="shared" si="20"/>
        <v>0.99999999999999956</v>
      </c>
      <c r="T53" s="11">
        <f t="shared" si="23"/>
        <v>0</v>
      </c>
      <c r="U53" s="13"/>
      <c r="V53">
        <f t="shared" si="24"/>
        <v>0</v>
      </c>
      <c r="W53">
        <f t="shared" si="21"/>
        <v>0</v>
      </c>
      <c r="X53">
        <f t="shared" si="21"/>
        <v>0</v>
      </c>
      <c r="Y53">
        <f t="shared" si="21"/>
        <v>0</v>
      </c>
      <c r="Z53">
        <f t="shared" si="21"/>
        <v>0</v>
      </c>
      <c r="AA53">
        <f t="shared" si="21"/>
        <v>0</v>
      </c>
      <c r="AB53">
        <f t="shared" si="21"/>
        <v>0</v>
      </c>
      <c r="AC53">
        <f t="shared" si="21"/>
        <v>0</v>
      </c>
      <c r="AD53">
        <f t="shared" si="21"/>
        <v>0</v>
      </c>
      <c r="AE53">
        <f t="shared" si="21"/>
        <v>0</v>
      </c>
      <c r="AF53">
        <f t="shared" si="21"/>
        <v>0</v>
      </c>
      <c r="AG53">
        <f t="shared" si="21"/>
        <v>0</v>
      </c>
      <c r="AH53">
        <f t="shared" si="21"/>
        <v>0</v>
      </c>
    </row>
    <row r="54" spans="1:34" ht="18.75">
      <c r="A54" t="s">
        <v>8</v>
      </c>
      <c r="B54" s="1"/>
      <c r="C54" s="2"/>
      <c r="D54" s="1">
        <v>0.5</v>
      </c>
      <c r="E54" s="4">
        <f t="shared" si="22"/>
        <v>4.1666666666666664E-2</v>
      </c>
      <c r="F54" s="4">
        <f t="shared" si="19"/>
        <v>4.1666666666666664E-2</v>
      </c>
      <c r="G54" s="4">
        <f t="shared" si="19"/>
        <v>4.1666666666666664E-2</v>
      </c>
      <c r="H54" s="4">
        <f t="shared" si="19"/>
        <v>4.1666666666666664E-2</v>
      </c>
      <c r="I54" s="4">
        <f t="shared" si="19"/>
        <v>4.1666666666666664E-2</v>
      </c>
      <c r="J54" s="4">
        <f t="shared" si="19"/>
        <v>4.1666666666666664E-2</v>
      </c>
      <c r="K54" s="4">
        <f t="shared" si="19"/>
        <v>4.1666666666666664E-2</v>
      </c>
      <c r="L54" s="4">
        <f t="shared" si="19"/>
        <v>4.1666666666666664E-2</v>
      </c>
      <c r="M54" s="4">
        <f t="shared" si="19"/>
        <v>4.1666666666666664E-2</v>
      </c>
      <c r="N54" s="4">
        <f t="shared" si="19"/>
        <v>4.1666666666666664E-2</v>
      </c>
      <c r="O54" s="4">
        <f t="shared" si="19"/>
        <v>4.1666666666666664E-2</v>
      </c>
      <c r="P54" s="4">
        <f t="shared" si="19"/>
        <v>4.1666666666666664E-2</v>
      </c>
      <c r="R54" s="3">
        <f t="shared" si="20"/>
        <v>0.99999999999999956</v>
      </c>
      <c r="T54" s="11">
        <f t="shared" si="23"/>
        <v>0</v>
      </c>
      <c r="U54" s="13"/>
      <c r="V54">
        <f t="shared" si="24"/>
        <v>0</v>
      </c>
      <c r="W54">
        <f t="shared" si="21"/>
        <v>0</v>
      </c>
      <c r="X54">
        <f t="shared" si="21"/>
        <v>0</v>
      </c>
      <c r="Y54">
        <f t="shared" si="21"/>
        <v>0</v>
      </c>
      <c r="Z54">
        <f t="shared" si="21"/>
        <v>0</v>
      </c>
      <c r="AA54">
        <f t="shared" si="21"/>
        <v>0</v>
      </c>
      <c r="AB54">
        <f t="shared" si="21"/>
        <v>0</v>
      </c>
      <c r="AC54">
        <f t="shared" si="21"/>
        <v>0</v>
      </c>
      <c r="AD54">
        <f t="shared" si="21"/>
        <v>0</v>
      </c>
      <c r="AE54">
        <f t="shared" si="21"/>
        <v>0</v>
      </c>
      <c r="AF54">
        <f t="shared" si="21"/>
        <v>0</v>
      </c>
      <c r="AG54">
        <f t="shared" si="21"/>
        <v>0</v>
      </c>
      <c r="AH54">
        <f t="shared" si="21"/>
        <v>0</v>
      </c>
    </row>
    <row r="55" spans="1:34" ht="18.75">
      <c r="A55" t="s">
        <v>9</v>
      </c>
      <c r="B55" s="1"/>
      <c r="C55" s="2"/>
      <c r="D55" s="1">
        <v>0.5</v>
      </c>
      <c r="E55" s="4">
        <f t="shared" si="22"/>
        <v>4.1666666666666664E-2</v>
      </c>
      <c r="F55" s="4">
        <f t="shared" si="19"/>
        <v>4.1666666666666664E-2</v>
      </c>
      <c r="G55" s="4">
        <f t="shared" si="19"/>
        <v>4.1666666666666664E-2</v>
      </c>
      <c r="H55" s="4">
        <f t="shared" si="19"/>
        <v>4.1666666666666664E-2</v>
      </c>
      <c r="I55" s="4">
        <f t="shared" si="19"/>
        <v>4.1666666666666664E-2</v>
      </c>
      <c r="J55" s="4">
        <f t="shared" si="19"/>
        <v>4.1666666666666664E-2</v>
      </c>
      <c r="K55" s="4">
        <f t="shared" si="19"/>
        <v>4.1666666666666664E-2</v>
      </c>
      <c r="L55" s="4">
        <f>1/24</f>
        <v>4.1666666666666664E-2</v>
      </c>
      <c r="M55" s="4">
        <f t="shared" si="19"/>
        <v>4.1666666666666664E-2</v>
      </c>
      <c r="N55" s="4">
        <f t="shared" si="19"/>
        <v>4.1666666666666664E-2</v>
      </c>
      <c r="O55" s="4">
        <f t="shared" si="19"/>
        <v>4.1666666666666664E-2</v>
      </c>
      <c r="P55" s="4">
        <f>1/24</f>
        <v>4.1666666666666664E-2</v>
      </c>
      <c r="R55" s="3">
        <f t="shared" si="20"/>
        <v>0.99999999999999956</v>
      </c>
      <c r="T55" s="11">
        <f t="shared" si="23"/>
        <v>0</v>
      </c>
      <c r="U55" s="13"/>
      <c r="V55">
        <f t="shared" si="24"/>
        <v>0</v>
      </c>
      <c r="W55">
        <f t="shared" si="21"/>
        <v>0</v>
      </c>
      <c r="X55">
        <f t="shared" si="21"/>
        <v>0</v>
      </c>
      <c r="Y55">
        <f t="shared" si="21"/>
        <v>0</v>
      </c>
      <c r="Z55">
        <f t="shared" si="21"/>
        <v>0</v>
      </c>
      <c r="AA55">
        <f t="shared" si="21"/>
        <v>0</v>
      </c>
      <c r="AB55">
        <f t="shared" si="21"/>
        <v>0</v>
      </c>
      <c r="AC55">
        <f t="shared" si="21"/>
        <v>0</v>
      </c>
      <c r="AD55">
        <f t="shared" si="21"/>
        <v>0</v>
      </c>
      <c r="AE55">
        <f t="shared" si="21"/>
        <v>0</v>
      </c>
      <c r="AF55">
        <f t="shared" si="21"/>
        <v>0</v>
      </c>
      <c r="AG55">
        <f t="shared" si="21"/>
        <v>0</v>
      </c>
      <c r="AH55">
        <f t="shared" si="21"/>
        <v>0</v>
      </c>
    </row>
    <row r="56" spans="1:34">
      <c r="D56" s="5" t="s">
        <v>37</v>
      </c>
      <c r="T56" t="s">
        <v>38</v>
      </c>
    </row>
    <row r="57" spans="1:34" ht="18.75"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  <c r="R57" s="3">
        <f>SUM(D57:P57)</f>
        <v>1</v>
      </c>
      <c r="T57" s="14">
        <f>AVERAGE(T48:T55)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Y57"/>
  <sheetViews>
    <sheetView tabSelected="1" topLeftCell="A6" workbookViewId="0">
      <selection activeCell="B16" sqref="B16"/>
    </sheetView>
  </sheetViews>
  <sheetFormatPr defaultColWidth="11" defaultRowHeight="15.75"/>
  <cols>
    <col min="1" max="1" width="18.625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51">
      <c r="D1" t="s">
        <v>14</v>
      </c>
    </row>
    <row r="2" spans="1:51" ht="18.75"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R2" t="s">
        <v>28</v>
      </c>
      <c r="T2" s="10" t="s">
        <v>32</v>
      </c>
      <c r="U2" s="10"/>
      <c r="AJ2" t="s">
        <v>15</v>
      </c>
      <c r="AK2" t="s">
        <v>16</v>
      </c>
      <c r="AL2" t="s">
        <v>17</v>
      </c>
      <c r="AM2" t="s">
        <v>18</v>
      </c>
      <c r="AN2" t="s">
        <v>19</v>
      </c>
      <c r="AO2" t="s">
        <v>20</v>
      </c>
      <c r="AP2" t="s">
        <v>21</v>
      </c>
      <c r="AQ2" t="s">
        <v>22</v>
      </c>
      <c r="AR2" t="s">
        <v>23</v>
      </c>
      <c r="AS2" t="s">
        <v>24</v>
      </c>
      <c r="AT2" t="s">
        <v>25</v>
      </c>
      <c r="AU2" t="s">
        <v>26</v>
      </c>
      <c r="AV2" t="s">
        <v>27</v>
      </c>
      <c r="AW2" t="s">
        <v>46</v>
      </c>
    </row>
    <row r="3" spans="1:51" ht="18.75">
      <c r="A3" s="11" t="s">
        <v>0</v>
      </c>
      <c r="B3" s="1">
        <v>6</v>
      </c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  <c r="AJ3">
        <f>D3*LOG((1/D3),2)</f>
        <v>0.5</v>
      </c>
      <c r="AK3">
        <f t="shared" ref="AK3" si="1">E3*LOG((1/E3),2)</f>
        <v>0.19104010419671485</v>
      </c>
      <c r="AL3">
        <f t="shared" ref="AL3" si="2">F3*LOG((1/F3),2)</f>
        <v>0.19104010419671485</v>
      </c>
      <c r="AM3">
        <f t="shared" ref="AM3" si="3">G3*LOG((1/G3),2)</f>
        <v>0.19104010419671485</v>
      </c>
      <c r="AN3">
        <f t="shared" ref="AN3" si="4">H3*LOG((1/H3),2)</f>
        <v>0.19104010419671485</v>
      </c>
      <c r="AO3">
        <f t="shared" ref="AO3" si="5">I3*LOG((1/I3),2)</f>
        <v>0.19104010419671485</v>
      </c>
      <c r="AP3">
        <f t="shared" ref="AP3" si="6">J3*LOG((1/J3),2)</f>
        <v>0.19104010419671485</v>
      </c>
      <c r="AQ3">
        <f t="shared" ref="AQ3" si="7">K3*LOG((1/K3),2)</f>
        <v>0.19104010419671485</v>
      </c>
      <c r="AR3">
        <f t="shared" ref="AR3" si="8">L3*LOG((1/L3),2)</f>
        <v>0.19104010419671485</v>
      </c>
      <c r="AS3">
        <f>M3*LOG((1/M3),2)</f>
        <v>0.19104010419671485</v>
      </c>
      <c r="AT3">
        <f t="shared" ref="AT3" si="9">N3*LOG((1/N3),2)</f>
        <v>0.19104010419671485</v>
      </c>
      <c r="AU3">
        <f t="shared" ref="AU3" si="10">O3*LOG((1/O3),2)</f>
        <v>0.19104010419671485</v>
      </c>
      <c r="AV3">
        <f t="shared" ref="AV3" si="11">P3*LOG((1/P3),2)</f>
        <v>0.19104010419671485</v>
      </c>
      <c r="AW3">
        <f>SUM(AJ3:AV3)</f>
        <v>2.7924812503605789</v>
      </c>
    </row>
    <row r="4" spans="1:51" ht="18.75">
      <c r="A4" s="11" t="s">
        <v>29</v>
      </c>
      <c r="B4" s="1"/>
      <c r="C4" s="2"/>
    </row>
    <row r="5" spans="1:51">
      <c r="B5" s="2"/>
      <c r="C5" s="2"/>
      <c r="D5" s="5" t="s">
        <v>30</v>
      </c>
      <c r="I5" s="5" t="s">
        <v>39</v>
      </c>
    </row>
    <row r="6" spans="1:51">
      <c r="B6" s="2"/>
      <c r="C6" s="2"/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24</v>
      </c>
      <c r="N6" t="s">
        <v>25</v>
      </c>
      <c r="O6" t="s">
        <v>26</v>
      </c>
      <c r="P6" t="s">
        <v>27</v>
      </c>
      <c r="V6" t="s">
        <v>15</v>
      </c>
      <c r="W6" t="s">
        <v>16</v>
      </c>
      <c r="X6" t="s">
        <v>17</v>
      </c>
      <c r="Y6" t="s">
        <v>18</v>
      </c>
      <c r="Z6" t="s">
        <v>19</v>
      </c>
      <c r="AA6" t="s">
        <v>20</v>
      </c>
      <c r="AB6" t="s">
        <v>21</v>
      </c>
      <c r="AC6" t="s">
        <v>22</v>
      </c>
      <c r="AD6" t="s">
        <v>23</v>
      </c>
      <c r="AE6" t="s">
        <v>24</v>
      </c>
      <c r="AF6" t="s">
        <v>25</v>
      </c>
      <c r="AG6" t="s">
        <v>26</v>
      </c>
      <c r="AH6" t="s">
        <v>27</v>
      </c>
    </row>
    <row r="7" spans="1:51">
      <c r="B7" s="2"/>
      <c r="C7" s="2"/>
      <c r="D7" s="5" t="s">
        <v>31</v>
      </c>
    </row>
    <row r="8" spans="1:51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2">LOG(D8/D$3, 2)*D$10</f>
        <v>0</v>
      </c>
      <c r="W8">
        <f t="shared" si="12"/>
        <v>0</v>
      </c>
      <c r="X8">
        <f t="shared" si="12"/>
        <v>0</v>
      </c>
      <c r="Y8">
        <f t="shared" si="12"/>
        <v>0</v>
      </c>
      <c r="Z8">
        <f t="shared" si="12"/>
        <v>0</v>
      </c>
      <c r="AA8">
        <f t="shared" si="12"/>
        <v>0</v>
      </c>
      <c r="AB8">
        <f t="shared" si="12"/>
        <v>0</v>
      </c>
      <c r="AC8">
        <f t="shared" si="12"/>
        <v>0</v>
      </c>
      <c r="AD8">
        <f t="shared" si="12"/>
        <v>0</v>
      </c>
      <c r="AE8">
        <f t="shared" si="12"/>
        <v>0</v>
      </c>
      <c r="AF8">
        <f t="shared" si="12"/>
        <v>0</v>
      </c>
      <c r="AG8">
        <f t="shared" si="12"/>
        <v>0</v>
      </c>
      <c r="AH8" s="6">
        <f t="shared" si="12"/>
        <v>3.3334237337251915</v>
      </c>
    </row>
    <row r="9" spans="1:51">
      <c r="B9" s="2"/>
      <c r="C9" s="2"/>
      <c r="D9" s="5" t="s">
        <v>40</v>
      </c>
      <c r="I9" s="5" t="s">
        <v>41</v>
      </c>
      <c r="R9" s="3"/>
    </row>
    <row r="10" spans="1:51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51">
      <c r="B11" s="2"/>
      <c r="C11" s="2"/>
    </row>
    <row r="12" spans="1:51">
      <c r="D12" s="5" t="s">
        <v>42</v>
      </c>
    </row>
    <row r="13" spans="1:51">
      <c r="D13" t="s">
        <v>33</v>
      </c>
    </row>
    <row r="14" spans="1:51">
      <c r="A14" s="15" t="s">
        <v>43</v>
      </c>
      <c r="B14" t="s">
        <v>13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  <c r="J14" t="s">
        <v>21</v>
      </c>
      <c r="K14" t="s">
        <v>22</v>
      </c>
      <c r="L14" t="s">
        <v>23</v>
      </c>
      <c r="M14" t="s">
        <v>24</v>
      </c>
      <c r="N14" t="s">
        <v>25</v>
      </c>
      <c r="O14" t="s">
        <v>26</v>
      </c>
      <c r="P14" t="s">
        <v>27</v>
      </c>
      <c r="AJ14" t="s">
        <v>15</v>
      </c>
      <c r="AK14" t="s">
        <v>16</v>
      </c>
      <c r="AL14" t="s">
        <v>17</v>
      </c>
      <c r="AM14" t="s">
        <v>18</v>
      </c>
      <c r="AN14" t="s">
        <v>19</v>
      </c>
      <c r="AO14" t="s">
        <v>20</v>
      </c>
      <c r="AP14" t="s">
        <v>21</v>
      </c>
      <c r="AQ14" t="s">
        <v>22</v>
      </c>
      <c r="AR14" t="s">
        <v>23</v>
      </c>
      <c r="AS14" t="s">
        <v>24</v>
      </c>
      <c r="AT14" t="s">
        <v>25</v>
      </c>
      <c r="AU14" t="s">
        <v>26</v>
      </c>
      <c r="AV14" t="s">
        <v>27</v>
      </c>
      <c r="AW14" t="s">
        <v>46</v>
      </c>
      <c r="AY14" t="s">
        <v>47</v>
      </c>
    </row>
    <row r="15" spans="1:51" ht="18.75">
      <c r="A15" t="s">
        <v>2</v>
      </c>
      <c r="B15" s="1">
        <v>15</v>
      </c>
      <c r="C15" s="2"/>
      <c r="D15" s="1">
        <v>0.58399999999999996</v>
      </c>
      <c r="E15" s="4">
        <v>3.4669999999999999E-2</v>
      </c>
      <c r="F15" s="4">
        <v>3.4669999999999999E-2</v>
      </c>
      <c r="G15" s="4">
        <v>3.4669999999999999E-2</v>
      </c>
      <c r="H15" s="4">
        <v>3.4669999999999999E-2</v>
      </c>
      <c r="I15" s="4">
        <v>3.4669999999999999E-2</v>
      </c>
      <c r="J15" s="4">
        <v>3.4669999999999999E-2</v>
      </c>
      <c r="K15" s="4">
        <v>3.4669999999999999E-2</v>
      </c>
      <c r="L15" s="4">
        <v>3.4669999999999999E-2</v>
      </c>
      <c r="M15" s="4">
        <v>3.4669999999999999E-2</v>
      </c>
      <c r="N15" s="4">
        <v>3.4669999999999999E-2</v>
      </c>
      <c r="O15" s="4">
        <v>3.4669999999999999E-2</v>
      </c>
      <c r="P15" s="4">
        <v>3.4669999999999999E-2</v>
      </c>
      <c r="R15" s="3">
        <f t="shared" ref="R15:R22" si="13">SUM(D15:P15)</f>
        <v>1.0000399999999998</v>
      </c>
      <c r="T15" s="11">
        <f>SUM(V15:AH15)</f>
        <v>0</v>
      </c>
      <c r="U15" s="13"/>
      <c r="V15">
        <f t="shared" ref="V15:AH15" si="14">LOG(D15/D$3, 2)*D$24</f>
        <v>0</v>
      </c>
      <c r="W15">
        <f t="shared" si="14"/>
        <v>0</v>
      </c>
      <c r="X15">
        <f t="shared" si="14"/>
        <v>0</v>
      </c>
      <c r="Y15">
        <f t="shared" si="14"/>
        <v>0</v>
      </c>
      <c r="Z15">
        <f t="shared" si="14"/>
        <v>0</v>
      </c>
      <c r="AA15">
        <f t="shared" si="14"/>
        <v>0</v>
      </c>
      <c r="AB15">
        <f t="shared" si="14"/>
        <v>0</v>
      </c>
      <c r="AC15">
        <f t="shared" si="14"/>
        <v>0</v>
      </c>
      <c r="AD15">
        <f t="shared" si="14"/>
        <v>0</v>
      </c>
      <c r="AE15">
        <f t="shared" si="14"/>
        <v>0</v>
      </c>
      <c r="AF15">
        <f t="shared" si="14"/>
        <v>0</v>
      </c>
      <c r="AG15">
        <f t="shared" si="14"/>
        <v>0</v>
      </c>
      <c r="AH15">
        <f t="shared" si="14"/>
        <v>0</v>
      </c>
      <c r="AJ15">
        <f>D15*LOG((1/D15),2)</f>
        <v>0.45316047985672891</v>
      </c>
      <c r="AK15">
        <f t="shared" ref="AK15:AR15" si="15">E15*LOG((1/E15),2)</f>
        <v>0.16815533680662204</v>
      </c>
      <c r="AL15">
        <f t="shared" si="15"/>
        <v>0.16815533680662204</v>
      </c>
      <c r="AM15">
        <f t="shared" si="15"/>
        <v>0.16815533680662204</v>
      </c>
      <c r="AN15">
        <f t="shared" si="15"/>
        <v>0.16815533680662204</v>
      </c>
      <c r="AO15">
        <f t="shared" si="15"/>
        <v>0.16815533680662204</v>
      </c>
      <c r="AP15">
        <f t="shared" si="15"/>
        <v>0.16815533680662204</v>
      </c>
      <c r="AQ15">
        <f t="shared" si="15"/>
        <v>0.16815533680662204</v>
      </c>
      <c r="AR15">
        <f t="shared" si="15"/>
        <v>0.16815533680662204</v>
      </c>
      <c r="AS15">
        <f>M15*LOG((1/M15),2)</f>
        <v>0.16815533680662204</v>
      </c>
      <c r="AT15">
        <f t="shared" ref="AT15" si="16">N15*LOG((1/N15),2)</f>
        <v>0.16815533680662204</v>
      </c>
      <c r="AU15">
        <f t="shared" ref="AU15:AV15" si="17">O15*LOG((1/O15),2)</f>
        <v>0.16815533680662204</v>
      </c>
      <c r="AV15">
        <f t="shared" si="17"/>
        <v>0.16815533680662204</v>
      </c>
      <c r="AW15">
        <f>SUM(AJ15:AV15)</f>
        <v>2.4710245215361932</v>
      </c>
      <c r="AY15" s="16">
        <f>(AW3-AW15)/AW3</f>
        <v>0.11511508941479109</v>
      </c>
    </row>
    <row r="16" spans="1:51" ht="18.75">
      <c r="A16" t="s">
        <v>3</v>
      </c>
      <c r="B16" s="1">
        <v>25</v>
      </c>
      <c r="C16" s="2"/>
      <c r="D16" s="1">
        <v>0.5</v>
      </c>
      <c r="E16" s="4">
        <f t="shared" ref="E16:E22" si="18">1/24</f>
        <v>4.1666666666666664E-2</v>
      </c>
      <c r="F16" s="4">
        <f t="shared" ref="F15:P22" si="19">1/24</f>
        <v>4.1666666666666664E-2</v>
      </c>
      <c r="G16" s="4">
        <f t="shared" si="19"/>
        <v>4.1666666666666664E-2</v>
      </c>
      <c r="H16" s="4">
        <f t="shared" si="19"/>
        <v>4.1666666666666664E-2</v>
      </c>
      <c r="I16" s="4">
        <f t="shared" si="19"/>
        <v>4.1666666666666664E-2</v>
      </c>
      <c r="J16" s="4">
        <f t="shared" si="19"/>
        <v>4.1666666666666664E-2</v>
      </c>
      <c r="K16" s="4">
        <f t="shared" si="19"/>
        <v>4.1666666666666664E-2</v>
      </c>
      <c r="L16" s="4">
        <f t="shared" si="19"/>
        <v>4.1666666666666664E-2</v>
      </c>
      <c r="M16" s="4">
        <f t="shared" si="19"/>
        <v>4.1666666666666664E-2</v>
      </c>
      <c r="N16" s="4">
        <f t="shared" si="19"/>
        <v>4.1666666666666664E-2</v>
      </c>
      <c r="O16" s="4">
        <f t="shared" si="19"/>
        <v>4.1666666666666664E-2</v>
      </c>
      <c r="P16" s="4">
        <f t="shared" si="19"/>
        <v>4.1666666666666664E-2</v>
      </c>
      <c r="R16" s="3">
        <f t="shared" si="13"/>
        <v>0.99999999999999956</v>
      </c>
      <c r="T16" s="11">
        <f t="shared" ref="T16:T22" si="20">SUM(V16:AH16)</f>
        <v>0</v>
      </c>
      <c r="U16" s="13"/>
      <c r="V16">
        <f t="shared" ref="V16:AH22" si="21">LOG(D16/D$3, 2)*D$24</f>
        <v>0</v>
      </c>
      <c r="W16">
        <f t="shared" si="21"/>
        <v>0</v>
      </c>
      <c r="X16">
        <f t="shared" si="21"/>
        <v>0</v>
      </c>
      <c r="Y16">
        <f t="shared" si="21"/>
        <v>0</v>
      </c>
      <c r="Z16">
        <f t="shared" si="21"/>
        <v>0</v>
      </c>
      <c r="AA16">
        <f t="shared" si="21"/>
        <v>0</v>
      </c>
      <c r="AB16">
        <f t="shared" si="21"/>
        <v>0</v>
      </c>
      <c r="AC16">
        <f t="shared" si="21"/>
        <v>0</v>
      </c>
      <c r="AD16">
        <f t="shared" si="21"/>
        <v>0</v>
      </c>
      <c r="AE16">
        <f t="shared" si="21"/>
        <v>0</v>
      </c>
      <c r="AF16">
        <f t="shared" si="21"/>
        <v>0</v>
      </c>
      <c r="AG16">
        <f t="shared" si="21"/>
        <v>0</v>
      </c>
      <c r="AH16">
        <f t="shared" si="21"/>
        <v>0</v>
      </c>
    </row>
    <row r="17" spans="1:34" ht="18.75">
      <c r="A17" t="s">
        <v>4</v>
      </c>
      <c r="B17" s="1">
        <v>35</v>
      </c>
      <c r="C17" s="2"/>
      <c r="D17" s="1">
        <v>0.5</v>
      </c>
      <c r="E17" s="4">
        <f t="shared" si="18"/>
        <v>4.1666666666666664E-2</v>
      </c>
      <c r="F17" s="4">
        <f t="shared" si="19"/>
        <v>4.1666666666666664E-2</v>
      </c>
      <c r="G17" s="4">
        <f t="shared" si="19"/>
        <v>4.1666666666666664E-2</v>
      </c>
      <c r="H17" s="4">
        <f t="shared" si="19"/>
        <v>4.1666666666666664E-2</v>
      </c>
      <c r="I17" s="4">
        <f t="shared" si="19"/>
        <v>4.1666666666666664E-2</v>
      </c>
      <c r="J17" s="4">
        <f t="shared" si="19"/>
        <v>4.1666666666666664E-2</v>
      </c>
      <c r="K17" s="4">
        <f t="shared" si="19"/>
        <v>4.1666666666666664E-2</v>
      </c>
      <c r="L17" s="4">
        <f t="shared" si="19"/>
        <v>4.1666666666666664E-2</v>
      </c>
      <c r="M17" s="4">
        <f t="shared" si="19"/>
        <v>4.1666666666666664E-2</v>
      </c>
      <c r="N17" s="4">
        <f t="shared" si="19"/>
        <v>4.1666666666666664E-2</v>
      </c>
      <c r="O17" s="4">
        <f t="shared" si="19"/>
        <v>4.1666666666666664E-2</v>
      </c>
      <c r="P17" s="4">
        <f t="shared" si="19"/>
        <v>4.1666666666666664E-2</v>
      </c>
      <c r="R17" s="3">
        <f t="shared" si="13"/>
        <v>0.99999999999999956</v>
      </c>
      <c r="T17" s="11">
        <f t="shared" si="20"/>
        <v>0</v>
      </c>
      <c r="U17" s="13"/>
      <c r="V17">
        <f t="shared" si="21"/>
        <v>0</v>
      </c>
      <c r="W17">
        <f t="shared" si="21"/>
        <v>0</v>
      </c>
      <c r="X17">
        <f t="shared" si="21"/>
        <v>0</v>
      </c>
      <c r="Y17">
        <f t="shared" si="21"/>
        <v>0</v>
      </c>
      <c r="Z17">
        <f t="shared" si="21"/>
        <v>0</v>
      </c>
      <c r="AA17">
        <f t="shared" si="21"/>
        <v>0</v>
      </c>
      <c r="AB17">
        <f t="shared" si="21"/>
        <v>0</v>
      </c>
      <c r="AC17">
        <f t="shared" si="21"/>
        <v>0</v>
      </c>
      <c r="AD17">
        <f t="shared" si="21"/>
        <v>0</v>
      </c>
      <c r="AE17">
        <f t="shared" si="21"/>
        <v>0</v>
      </c>
      <c r="AF17">
        <f t="shared" si="21"/>
        <v>0</v>
      </c>
      <c r="AG17">
        <f t="shared" si="21"/>
        <v>0</v>
      </c>
      <c r="AH17">
        <f t="shared" si="21"/>
        <v>0</v>
      </c>
    </row>
    <row r="18" spans="1:34" ht="18.75">
      <c r="A18" t="s">
        <v>5</v>
      </c>
      <c r="B18" s="1">
        <v>45</v>
      </c>
      <c r="C18" s="2"/>
      <c r="D18" s="1">
        <v>0.5</v>
      </c>
      <c r="E18" s="4">
        <f t="shared" si="18"/>
        <v>4.1666666666666664E-2</v>
      </c>
      <c r="F18" s="4">
        <f t="shared" si="19"/>
        <v>4.1666666666666664E-2</v>
      </c>
      <c r="G18" s="4">
        <f t="shared" si="19"/>
        <v>4.1666666666666664E-2</v>
      </c>
      <c r="H18" s="4">
        <f t="shared" si="19"/>
        <v>4.1666666666666664E-2</v>
      </c>
      <c r="I18" s="4">
        <f t="shared" si="19"/>
        <v>4.1666666666666664E-2</v>
      </c>
      <c r="J18" s="4">
        <f t="shared" si="19"/>
        <v>4.1666666666666664E-2</v>
      </c>
      <c r="K18" s="4">
        <f t="shared" si="19"/>
        <v>4.1666666666666664E-2</v>
      </c>
      <c r="L18" s="4">
        <f t="shared" si="19"/>
        <v>4.1666666666666664E-2</v>
      </c>
      <c r="M18" s="4">
        <f t="shared" si="19"/>
        <v>4.1666666666666664E-2</v>
      </c>
      <c r="N18" s="4">
        <f t="shared" si="19"/>
        <v>4.1666666666666664E-2</v>
      </c>
      <c r="O18" s="4">
        <f t="shared" si="19"/>
        <v>4.1666666666666664E-2</v>
      </c>
      <c r="P18" s="4">
        <f t="shared" si="19"/>
        <v>4.1666666666666664E-2</v>
      </c>
      <c r="R18" s="3">
        <f t="shared" si="13"/>
        <v>0.99999999999999956</v>
      </c>
      <c r="T18" s="11">
        <f t="shared" si="20"/>
        <v>0</v>
      </c>
      <c r="U18" s="13"/>
      <c r="V18">
        <f t="shared" si="21"/>
        <v>0</v>
      </c>
      <c r="W18">
        <f t="shared" si="21"/>
        <v>0</v>
      </c>
      <c r="X18">
        <f t="shared" si="21"/>
        <v>0</v>
      </c>
      <c r="Y18">
        <f t="shared" si="21"/>
        <v>0</v>
      </c>
      <c r="Z18">
        <f t="shared" si="21"/>
        <v>0</v>
      </c>
      <c r="AA18">
        <f t="shared" si="21"/>
        <v>0</v>
      </c>
      <c r="AB18">
        <f t="shared" si="21"/>
        <v>0</v>
      </c>
      <c r="AC18">
        <f t="shared" si="21"/>
        <v>0</v>
      </c>
      <c r="AD18">
        <f t="shared" si="21"/>
        <v>0</v>
      </c>
      <c r="AE18">
        <f t="shared" si="21"/>
        <v>0</v>
      </c>
      <c r="AF18">
        <f t="shared" si="21"/>
        <v>0</v>
      </c>
      <c r="AG18">
        <f t="shared" si="21"/>
        <v>0</v>
      </c>
      <c r="AH18">
        <f t="shared" si="21"/>
        <v>0</v>
      </c>
    </row>
    <row r="19" spans="1:34" ht="18.75">
      <c r="A19" t="s">
        <v>6</v>
      </c>
      <c r="B19" s="1">
        <v>55</v>
      </c>
      <c r="C19" s="2"/>
      <c r="D19" s="1">
        <v>0.5</v>
      </c>
      <c r="E19" s="4">
        <f t="shared" si="18"/>
        <v>4.1666666666666664E-2</v>
      </c>
      <c r="F19" s="4">
        <f t="shared" si="19"/>
        <v>4.1666666666666664E-2</v>
      </c>
      <c r="G19" s="4">
        <f t="shared" si="19"/>
        <v>4.1666666666666664E-2</v>
      </c>
      <c r="H19" s="4">
        <f t="shared" si="19"/>
        <v>4.1666666666666664E-2</v>
      </c>
      <c r="I19" s="4">
        <f t="shared" si="19"/>
        <v>4.1666666666666664E-2</v>
      </c>
      <c r="J19" s="4">
        <f t="shared" si="19"/>
        <v>4.1666666666666664E-2</v>
      </c>
      <c r="K19" s="4">
        <f t="shared" si="19"/>
        <v>4.1666666666666664E-2</v>
      </c>
      <c r="L19" s="4">
        <f t="shared" si="19"/>
        <v>4.1666666666666664E-2</v>
      </c>
      <c r="M19" s="4">
        <f t="shared" si="19"/>
        <v>4.1666666666666664E-2</v>
      </c>
      <c r="N19" s="4">
        <f t="shared" si="19"/>
        <v>4.1666666666666664E-2</v>
      </c>
      <c r="O19" s="4">
        <f t="shared" si="19"/>
        <v>4.1666666666666664E-2</v>
      </c>
      <c r="P19" s="4">
        <f t="shared" si="19"/>
        <v>4.1666666666666664E-2</v>
      </c>
      <c r="R19" s="3">
        <f t="shared" si="13"/>
        <v>0.99999999999999956</v>
      </c>
      <c r="T19" s="11">
        <f t="shared" si="20"/>
        <v>0</v>
      </c>
      <c r="U19" s="13"/>
      <c r="V19">
        <f t="shared" si="21"/>
        <v>0</v>
      </c>
      <c r="W19">
        <f t="shared" si="21"/>
        <v>0</v>
      </c>
      <c r="X19">
        <f t="shared" si="21"/>
        <v>0</v>
      </c>
      <c r="Y19">
        <f t="shared" si="21"/>
        <v>0</v>
      </c>
      <c r="Z19">
        <f t="shared" si="21"/>
        <v>0</v>
      </c>
      <c r="AA19">
        <f t="shared" si="21"/>
        <v>0</v>
      </c>
      <c r="AB19">
        <f t="shared" si="21"/>
        <v>0</v>
      </c>
      <c r="AC19">
        <f t="shared" si="21"/>
        <v>0</v>
      </c>
      <c r="AD19">
        <f t="shared" si="21"/>
        <v>0</v>
      </c>
      <c r="AE19">
        <f t="shared" si="21"/>
        <v>0</v>
      </c>
      <c r="AF19">
        <f t="shared" si="21"/>
        <v>0</v>
      </c>
      <c r="AG19">
        <f t="shared" si="21"/>
        <v>0</v>
      </c>
      <c r="AH19">
        <f t="shared" si="21"/>
        <v>0</v>
      </c>
    </row>
    <row r="20" spans="1:34" ht="18.75">
      <c r="A20" t="s">
        <v>7</v>
      </c>
      <c r="B20" s="1">
        <v>65</v>
      </c>
      <c r="C20" s="2"/>
      <c r="D20" s="1">
        <v>0.5</v>
      </c>
      <c r="E20" s="4">
        <f t="shared" si="18"/>
        <v>4.1666666666666664E-2</v>
      </c>
      <c r="F20" s="4">
        <f t="shared" si="19"/>
        <v>4.1666666666666664E-2</v>
      </c>
      <c r="G20" s="4">
        <f t="shared" si="19"/>
        <v>4.1666666666666664E-2</v>
      </c>
      <c r="H20" s="4">
        <f t="shared" si="19"/>
        <v>4.1666666666666664E-2</v>
      </c>
      <c r="I20" s="4">
        <f t="shared" si="19"/>
        <v>4.1666666666666664E-2</v>
      </c>
      <c r="J20" s="4">
        <f t="shared" si="19"/>
        <v>4.1666666666666664E-2</v>
      </c>
      <c r="K20" s="4">
        <f t="shared" si="19"/>
        <v>4.1666666666666664E-2</v>
      </c>
      <c r="L20" s="4">
        <f t="shared" si="19"/>
        <v>4.1666666666666664E-2</v>
      </c>
      <c r="M20" s="4">
        <f t="shared" si="19"/>
        <v>4.1666666666666664E-2</v>
      </c>
      <c r="N20" s="4">
        <f t="shared" si="19"/>
        <v>4.1666666666666664E-2</v>
      </c>
      <c r="O20" s="4">
        <f t="shared" si="19"/>
        <v>4.1666666666666664E-2</v>
      </c>
      <c r="P20" s="4">
        <f t="shared" si="19"/>
        <v>4.1666666666666664E-2</v>
      </c>
      <c r="R20" s="3">
        <f t="shared" si="13"/>
        <v>0.99999999999999956</v>
      </c>
      <c r="T20" s="11">
        <f t="shared" si="20"/>
        <v>0</v>
      </c>
      <c r="U20" s="13"/>
      <c r="V20">
        <f t="shared" si="21"/>
        <v>0</v>
      </c>
      <c r="W20">
        <f t="shared" si="21"/>
        <v>0</v>
      </c>
      <c r="X20">
        <f t="shared" si="21"/>
        <v>0</v>
      </c>
      <c r="Y20">
        <f t="shared" si="21"/>
        <v>0</v>
      </c>
      <c r="Z20">
        <f t="shared" si="21"/>
        <v>0</v>
      </c>
      <c r="AA20">
        <f t="shared" si="21"/>
        <v>0</v>
      </c>
      <c r="AB20">
        <f t="shared" si="21"/>
        <v>0</v>
      </c>
      <c r="AC20">
        <f t="shared" si="21"/>
        <v>0</v>
      </c>
      <c r="AD20">
        <f t="shared" si="21"/>
        <v>0</v>
      </c>
      <c r="AE20">
        <f t="shared" si="21"/>
        <v>0</v>
      </c>
      <c r="AF20">
        <f t="shared" si="21"/>
        <v>0</v>
      </c>
      <c r="AG20">
        <f t="shared" si="21"/>
        <v>0</v>
      </c>
      <c r="AH20">
        <f t="shared" si="21"/>
        <v>0</v>
      </c>
    </row>
    <row r="21" spans="1:34" ht="18.75">
      <c r="A21" t="s">
        <v>8</v>
      </c>
      <c r="B21" s="1">
        <v>75</v>
      </c>
      <c r="C21" s="2"/>
      <c r="D21" s="1">
        <v>0.5</v>
      </c>
      <c r="E21" s="4">
        <f t="shared" si="18"/>
        <v>4.1666666666666664E-2</v>
      </c>
      <c r="F21" s="4">
        <f t="shared" si="19"/>
        <v>4.1666666666666664E-2</v>
      </c>
      <c r="G21" s="4">
        <f t="shared" si="19"/>
        <v>4.1666666666666664E-2</v>
      </c>
      <c r="H21" s="4">
        <f t="shared" si="19"/>
        <v>4.1666666666666664E-2</v>
      </c>
      <c r="I21" s="4">
        <f t="shared" si="19"/>
        <v>4.1666666666666664E-2</v>
      </c>
      <c r="J21" s="4">
        <f t="shared" si="19"/>
        <v>4.1666666666666664E-2</v>
      </c>
      <c r="K21" s="4">
        <f t="shared" si="19"/>
        <v>4.1666666666666664E-2</v>
      </c>
      <c r="L21" s="4">
        <f t="shared" si="19"/>
        <v>4.1666666666666664E-2</v>
      </c>
      <c r="M21" s="4">
        <f t="shared" si="19"/>
        <v>4.1666666666666664E-2</v>
      </c>
      <c r="N21" s="4">
        <f t="shared" si="19"/>
        <v>4.1666666666666664E-2</v>
      </c>
      <c r="O21" s="4">
        <f t="shared" si="19"/>
        <v>4.1666666666666664E-2</v>
      </c>
      <c r="P21" s="4">
        <f t="shared" si="19"/>
        <v>4.1666666666666664E-2</v>
      </c>
      <c r="R21" s="3">
        <f t="shared" si="13"/>
        <v>0.99999999999999956</v>
      </c>
      <c r="T21" s="11">
        <f t="shared" si="20"/>
        <v>0</v>
      </c>
      <c r="U21" s="13"/>
      <c r="V21">
        <f t="shared" si="21"/>
        <v>0</v>
      </c>
      <c r="W21">
        <f t="shared" si="21"/>
        <v>0</v>
      </c>
      <c r="X21">
        <f t="shared" si="21"/>
        <v>0</v>
      </c>
      <c r="Y21">
        <f t="shared" si="21"/>
        <v>0</v>
      </c>
      <c r="Z21">
        <f t="shared" si="21"/>
        <v>0</v>
      </c>
      <c r="AA21">
        <f t="shared" si="21"/>
        <v>0</v>
      </c>
      <c r="AB21">
        <f t="shared" si="21"/>
        <v>0</v>
      </c>
      <c r="AC21">
        <f t="shared" si="21"/>
        <v>0</v>
      </c>
      <c r="AD21">
        <f t="shared" si="21"/>
        <v>0</v>
      </c>
      <c r="AE21">
        <f t="shared" si="21"/>
        <v>0</v>
      </c>
      <c r="AF21">
        <f t="shared" si="21"/>
        <v>0</v>
      </c>
      <c r="AG21">
        <f t="shared" si="21"/>
        <v>0</v>
      </c>
      <c r="AH21">
        <f t="shared" si="21"/>
        <v>0</v>
      </c>
    </row>
    <row r="22" spans="1:34" ht="18.75">
      <c r="A22" t="s">
        <v>9</v>
      </c>
      <c r="B22" s="1">
        <v>85</v>
      </c>
      <c r="C22" s="2"/>
      <c r="D22" s="1">
        <v>0.5</v>
      </c>
      <c r="E22" s="4">
        <f t="shared" si="18"/>
        <v>4.1666666666666664E-2</v>
      </c>
      <c r="F22" s="4">
        <f t="shared" si="19"/>
        <v>4.1666666666666664E-2</v>
      </c>
      <c r="G22" s="4">
        <f t="shared" si="19"/>
        <v>4.1666666666666664E-2</v>
      </c>
      <c r="H22" s="4">
        <f t="shared" si="19"/>
        <v>4.1666666666666664E-2</v>
      </c>
      <c r="I22" s="4">
        <f t="shared" si="19"/>
        <v>4.1666666666666664E-2</v>
      </c>
      <c r="J22" s="4">
        <f t="shared" si="19"/>
        <v>4.1666666666666664E-2</v>
      </c>
      <c r="K22" s="4">
        <f t="shared" si="19"/>
        <v>4.1666666666666664E-2</v>
      </c>
      <c r="L22" s="4">
        <f t="shared" si="19"/>
        <v>4.1666666666666664E-2</v>
      </c>
      <c r="M22" s="4">
        <f t="shared" si="19"/>
        <v>4.1666666666666664E-2</v>
      </c>
      <c r="N22" s="4">
        <f t="shared" si="19"/>
        <v>4.1666666666666664E-2</v>
      </c>
      <c r="O22" s="4">
        <f t="shared" si="19"/>
        <v>4.1666666666666664E-2</v>
      </c>
      <c r="P22" s="4">
        <f t="shared" si="19"/>
        <v>4.1666666666666664E-2</v>
      </c>
      <c r="R22" s="3">
        <f t="shared" si="13"/>
        <v>0.99999999999999956</v>
      </c>
      <c r="T22" s="11">
        <f t="shared" si="20"/>
        <v>0</v>
      </c>
      <c r="U22" s="13"/>
      <c r="V22">
        <f t="shared" si="21"/>
        <v>0</v>
      </c>
      <c r="W22">
        <f t="shared" si="21"/>
        <v>0</v>
      </c>
      <c r="X22">
        <f t="shared" si="21"/>
        <v>0</v>
      </c>
      <c r="Y22">
        <f t="shared" si="21"/>
        <v>0</v>
      </c>
      <c r="Z22">
        <f t="shared" si="21"/>
        <v>0</v>
      </c>
      <c r="AA22">
        <f t="shared" si="21"/>
        <v>0</v>
      </c>
      <c r="AB22">
        <f t="shared" si="21"/>
        <v>0</v>
      </c>
      <c r="AC22">
        <f t="shared" si="21"/>
        <v>0</v>
      </c>
      <c r="AD22">
        <f t="shared" si="21"/>
        <v>0</v>
      </c>
      <c r="AE22">
        <f t="shared" si="21"/>
        <v>0</v>
      </c>
      <c r="AF22">
        <f t="shared" si="21"/>
        <v>0</v>
      </c>
      <c r="AG22">
        <f t="shared" si="21"/>
        <v>0</v>
      </c>
      <c r="AH22">
        <f t="shared" si="21"/>
        <v>0</v>
      </c>
    </row>
    <row r="23" spans="1:34">
      <c r="D23" s="5" t="s">
        <v>34</v>
      </c>
      <c r="R23" s="2"/>
      <c r="T23" t="s">
        <v>38</v>
      </c>
    </row>
    <row r="24" spans="1:34" ht="18.75"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R24" s="3">
        <f>SUM(D24:P24)</f>
        <v>0</v>
      </c>
      <c r="T24" s="14">
        <f>AVERAGE(T15:T22)</f>
        <v>0</v>
      </c>
    </row>
    <row r="25" spans="1:34">
      <c r="A25" s="15" t="s">
        <v>44</v>
      </c>
      <c r="B25" t="s">
        <v>13</v>
      </c>
    </row>
    <row r="26" spans="1:34" ht="18.75">
      <c r="A26" t="s">
        <v>2</v>
      </c>
      <c r="B26" s="1"/>
      <c r="C26" s="2"/>
      <c r="D26">
        <v>0.5</v>
      </c>
      <c r="E26" s="3">
        <f>1/24</f>
        <v>4.1666666666666664E-2</v>
      </c>
      <c r="F26" s="3">
        <f t="shared" ref="F26:P33" si="22">1/24</f>
        <v>4.1666666666666664E-2</v>
      </c>
      <c r="G26" s="3">
        <f t="shared" si="22"/>
        <v>4.1666666666666664E-2</v>
      </c>
      <c r="H26" s="3">
        <f t="shared" si="22"/>
        <v>4.1666666666666664E-2</v>
      </c>
      <c r="I26" s="3">
        <f t="shared" si="22"/>
        <v>4.1666666666666664E-2</v>
      </c>
      <c r="J26" s="3">
        <f t="shared" si="22"/>
        <v>4.1666666666666664E-2</v>
      </c>
      <c r="K26" s="3">
        <f t="shared" si="22"/>
        <v>4.1666666666666664E-2</v>
      </c>
      <c r="L26" s="3">
        <f t="shared" si="22"/>
        <v>4.1666666666666664E-2</v>
      </c>
      <c r="M26" s="3">
        <f t="shared" si="22"/>
        <v>4.1666666666666664E-2</v>
      </c>
      <c r="N26" s="3">
        <f t="shared" si="22"/>
        <v>4.1666666666666664E-2</v>
      </c>
      <c r="O26" s="3">
        <f t="shared" si="22"/>
        <v>4.1666666666666664E-2</v>
      </c>
      <c r="P26" s="3">
        <f t="shared" si="22"/>
        <v>4.1666666666666664E-2</v>
      </c>
      <c r="R26" s="3">
        <f t="shared" ref="R26:R33" si="23">SUM(D26:P26)</f>
        <v>0.99999999999999956</v>
      </c>
      <c r="T26" s="11">
        <f>SUM(V26:AH26)</f>
        <v>0</v>
      </c>
      <c r="U26" s="13"/>
      <c r="V26">
        <f>LOG(D26/D$3, 2)*D$35</f>
        <v>0</v>
      </c>
      <c r="W26">
        <f t="shared" ref="W26:AH33" si="24">LOG(E26/E$3, 2)*E$35</f>
        <v>0</v>
      </c>
      <c r="X26">
        <f t="shared" si="24"/>
        <v>0</v>
      </c>
      <c r="Y26">
        <f t="shared" si="24"/>
        <v>0</v>
      </c>
      <c r="Z26">
        <f t="shared" si="24"/>
        <v>0</v>
      </c>
      <c r="AA26">
        <f t="shared" si="24"/>
        <v>0</v>
      </c>
      <c r="AB26">
        <f t="shared" si="24"/>
        <v>0</v>
      </c>
      <c r="AC26">
        <f t="shared" si="24"/>
        <v>0</v>
      </c>
      <c r="AD26">
        <f t="shared" si="24"/>
        <v>0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4"/>
        <v>0</v>
      </c>
    </row>
    <row r="27" spans="1:34" ht="18.75">
      <c r="A27" t="s">
        <v>3</v>
      </c>
      <c r="B27" s="1"/>
      <c r="C27" s="2"/>
      <c r="D27" s="1">
        <v>0.5</v>
      </c>
      <c r="E27" s="4">
        <f>1/24</f>
        <v>4.1666666666666664E-2</v>
      </c>
      <c r="F27" s="4">
        <f t="shared" si="22"/>
        <v>4.1666666666666664E-2</v>
      </c>
      <c r="G27" s="4">
        <f t="shared" si="22"/>
        <v>4.1666666666666664E-2</v>
      </c>
      <c r="H27" s="4">
        <f t="shared" si="22"/>
        <v>4.1666666666666664E-2</v>
      </c>
      <c r="I27" s="4">
        <f t="shared" si="22"/>
        <v>4.1666666666666664E-2</v>
      </c>
      <c r="J27" s="4">
        <f t="shared" si="22"/>
        <v>4.1666666666666664E-2</v>
      </c>
      <c r="K27" s="4">
        <f t="shared" si="22"/>
        <v>4.1666666666666664E-2</v>
      </c>
      <c r="L27" s="4">
        <f t="shared" si="22"/>
        <v>4.1666666666666664E-2</v>
      </c>
      <c r="M27" s="4">
        <f t="shared" si="22"/>
        <v>4.1666666666666664E-2</v>
      </c>
      <c r="N27" s="4">
        <f t="shared" si="22"/>
        <v>4.1666666666666664E-2</v>
      </c>
      <c r="O27" s="4">
        <f t="shared" si="22"/>
        <v>4.1666666666666664E-2</v>
      </c>
      <c r="P27" s="4">
        <f t="shared" si="22"/>
        <v>4.1666666666666664E-2</v>
      </c>
      <c r="R27" s="3">
        <f t="shared" si="23"/>
        <v>0.99999999999999956</v>
      </c>
      <c r="T27" s="11">
        <f t="shared" ref="T27:T33" si="25">SUM(V27:AH27)</f>
        <v>0</v>
      </c>
      <c r="U27" s="13"/>
      <c r="V27">
        <f t="shared" ref="V27:V33" si="26">LOG(D27/D$3, 2)*D$35</f>
        <v>0</v>
      </c>
      <c r="W27">
        <f t="shared" si="24"/>
        <v>0</v>
      </c>
      <c r="X27">
        <f t="shared" si="24"/>
        <v>0</v>
      </c>
      <c r="Y27">
        <f t="shared" si="24"/>
        <v>0</v>
      </c>
      <c r="Z27">
        <f t="shared" si="24"/>
        <v>0</v>
      </c>
      <c r="AA27">
        <f t="shared" si="24"/>
        <v>0</v>
      </c>
      <c r="AB27">
        <f t="shared" si="24"/>
        <v>0</v>
      </c>
      <c r="AC27">
        <f t="shared" si="24"/>
        <v>0</v>
      </c>
      <c r="AD27">
        <f t="shared" si="24"/>
        <v>0</v>
      </c>
      <c r="AE27">
        <f t="shared" si="24"/>
        <v>0</v>
      </c>
      <c r="AF27">
        <f t="shared" si="24"/>
        <v>0</v>
      </c>
      <c r="AG27">
        <f t="shared" si="24"/>
        <v>0</v>
      </c>
      <c r="AH27">
        <f t="shared" si="24"/>
        <v>0</v>
      </c>
    </row>
    <row r="28" spans="1:34" ht="18.75">
      <c r="A28" t="s">
        <v>4</v>
      </c>
      <c r="B28" s="1"/>
      <c r="C28" s="2"/>
      <c r="D28" s="1">
        <v>0.5</v>
      </c>
      <c r="E28" s="4">
        <f t="shared" ref="E28:E33" si="27">1/24</f>
        <v>4.1666666666666664E-2</v>
      </c>
      <c r="F28" s="4">
        <f t="shared" si="22"/>
        <v>4.1666666666666664E-2</v>
      </c>
      <c r="G28" s="4">
        <f t="shared" si="22"/>
        <v>4.1666666666666664E-2</v>
      </c>
      <c r="H28" s="4">
        <f t="shared" si="22"/>
        <v>4.1666666666666664E-2</v>
      </c>
      <c r="I28" s="4">
        <f t="shared" si="22"/>
        <v>4.1666666666666664E-2</v>
      </c>
      <c r="J28" s="4">
        <f t="shared" si="22"/>
        <v>4.1666666666666664E-2</v>
      </c>
      <c r="K28" s="4">
        <f t="shared" si="22"/>
        <v>4.1666666666666664E-2</v>
      </c>
      <c r="L28" s="4">
        <f t="shared" si="22"/>
        <v>4.1666666666666664E-2</v>
      </c>
      <c r="M28" s="4">
        <f t="shared" si="22"/>
        <v>4.1666666666666664E-2</v>
      </c>
      <c r="N28" s="4">
        <f t="shared" si="22"/>
        <v>4.1666666666666664E-2</v>
      </c>
      <c r="O28" s="4">
        <f t="shared" si="22"/>
        <v>4.1666666666666664E-2</v>
      </c>
      <c r="P28" s="4">
        <f t="shared" si="22"/>
        <v>4.1666666666666664E-2</v>
      </c>
      <c r="R28" s="3">
        <f t="shared" si="23"/>
        <v>0.99999999999999956</v>
      </c>
      <c r="T28" s="11">
        <f t="shared" si="25"/>
        <v>0</v>
      </c>
      <c r="U28" s="13"/>
      <c r="V28">
        <f t="shared" si="26"/>
        <v>0</v>
      </c>
      <c r="W28">
        <f t="shared" si="24"/>
        <v>0</v>
      </c>
      <c r="X28">
        <f t="shared" si="24"/>
        <v>0</v>
      </c>
      <c r="Y28">
        <f t="shared" si="24"/>
        <v>0</v>
      </c>
      <c r="Z28">
        <f t="shared" si="24"/>
        <v>0</v>
      </c>
      <c r="AA28">
        <f t="shared" si="24"/>
        <v>0</v>
      </c>
      <c r="AB28">
        <f t="shared" si="24"/>
        <v>0</v>
      </c>
      <c r="AC28">
        <f t="shared" si="24"/>
        <v>0</v>
      </c>
      <c r="AD28">
        <f t="shared" si="24"/>
        <v>0</v>
      </c>
      <c r="AE28">
        <f t="shared" si="24"/>
        <v>0</v>
      </c>
      <c r="AF28">
        <f t="shared" si="24"/>
        <v>0</v>
      </c>
      <c r="AG28">
        <f t="shared" si="24"/>
        <v>0</v>
      </c>
      <c r="AH28">
        <f t="shared" si="24"/>
        <v>0</v>
      </c>
    </row>
    <row r="29" spans="1:34" ht="18.75">
      <c r="A29" t="s">
        <v>5</v>
      </c>
      <c r="B29" s="1"/>
      <c r="C29" s="2"/>
      <c r="D29" s="1">
        <v>0.5</v>
      </c>
      <c r="E29" s="4">
        <f t="shared" si="27"/>
        <v>4.1666666666666664E-2</v>
      </c>
      <c r="F29" s="4">
        <f t="shared" si="22"/>
        <v>4.1666666666666664E-2</v>
      </c>
      <c r="G29" s="4">
        <f t="shared" si="22"/>
        <v>4.1666666666666664E-2</v>
      </c>
      <c r="H29" s="4">
        <f t="shared" si="22"/>
        <v>4.1666666666666664E-2</v>
      </c>
      <c r="I29" s="4">
        <f t="shared" si="22"/>
        <v>4.1666666666666664E-2</v>
      </c>
      <c r="J29" s="4">
        <f t="shared" si="22"/>
        <v>4.1666666666666664E-2</v>
      </c>
      <c r="K29" s="4">
        <f t="shared" si="22"/>
        <v>4.1666666666666664E-2</v>
      </c>
      <c r="L29" s="4">
        <f t="shared" si="22"/>
        <v>4.1666666666666664E-2</v>
      </c>
      <c r="M29" s="4">
        <f t="shared" si="22"/>
        <v>4.1666666666666664E-2</v>
      </c>
      <c r="N29" s="4">
        <f t="shared" si="22"/>
        <v>4.1666666666666664E-2</v>
      </c>
      <c r="O29" s="4">
        <f t="shared" si="22"/>
        <v>4.1666666666666664E-2</v>
      </c>
      <c r="P29" s="4">
        <f t="shared" si="22"/>
        <v>4.1666666666666664E-2</v>
      </c>
      <c r="R29" s="3">
        <f t="shared" si="23"/>
        <v>0.99999999999999956</v>
      </c>
      <c r="T29" s="11">
        <f t="shared" si="25"/>
        <v>0</v>
      </c>
      <c r="U29" s="13"/>
      <c r="V29">
        <f t="shared" si="26"/>
        <v>0</v>
      </c>
      <c r="W29">
        <f t="shared" si="24"/>
        <v>0</v>
      </c>
      <c r="X29">
        <f t="shared" si="24"/>
        <v>0</v>
      </c>
      <c r="Y29">
        <f t="shared" si="24"/>
        <v>0</v>
      </c>
      <c r="Z29">
        <f t="shared" si="24"/>
        <v>0</v>
      </c>
      <c r="AA29">
        <f t="shared" si="24"/>
        <v>0</v>
      </c>
      <c r="AB29">
        <f t="shared" si="24"/>
        <v>0</v>
      </c>
      <c r="AC29">
        <f t="shared" si="24"/>
        <v>0</v>
      </c>
      <c r="AD29">
        <f t="shared" si="24"/>
        <v>0</v>
      </c>
      <c r="AE29">
        <f t="shared" si="24"/>
        <v>0</v>
      </c>
      <c r="AF29">
        <f t="shared" si="24"/>
        <v>0</v>
      </c>
      <c r="AG29">
        <f t="shared" si="24"/>
        <v>0</v>
      </c>
      <c r="AH29">
        <f t="shared" si="24"/>
        <v>0</v>
      </c>
    </row>
    <row r="30" spans="1:34" ht="18.75">
      <c r="A30" t="s">
        <v>6</v>
      </c>
      <c r="B30" s="1"/>
      <c r="C30" s="2"/>
      <c r="D30" s="1">
        <v>0.5</v>
      </c>
      <c r="E30" s="4">
        <f t="shared" si="27"/>
        <v>4.1666666666666664E-2</v>
      </c>
      <c r="F30" s="4">
        <f t="shared" si="22"/>
        <v>4.1666666666666664E-2</v>
      </c>
      <c r="G30" s="4">
        <f t="shared" si="22"/>
        <v>4.1666666666666664E-2</v>
      </c>
      <c r="H30" s="4">
        <f t="shared" si="22"/>
        <v>4.1666666666666664E-2</v>
      </c>
      <c r="I30" s="4">
        <f t="shared" si="22"/>
        <v>4.1666666666666664E-2</v>
      </c>
      <c r="J30" s="4">
        <f t="shared" si="22"/>
        <v>4.1666666666666664E-2</v>
      </c>
      <c r="K30" s="4">
        <f t="shared" si="22"/>
        <v>4.1666666666666664E-2</v>
      </c>
      <c r="L30" s="4">
        <f t="shared" si="22"/>
        <v>4.1666666666666664E-2</v>
      </c>
      <c r="M30" s="4">
        <f t="shared" si="22"/>
        <v>4.1666666666666664E-2</v>
      </c>
      <c r="N30" s="4">
        <f t="shared" si="22"/>
        <v>4.1666666666666664E-2</v>
      </c>
      <c r="O30" s="4">
        <f t="shared" si="22"/>
        <v>4.1666666666666664E-2</v>
      </c>
      <c r="P30" s="4">
        <f t="shared" si="22"/>
        <v>4.1666666666666664E-2</v>
      </c>
      <c r="R30" s="3">
        <f t="shared" si="23"/>
        <v>0.99999999999999956</v>
      </c>
      <c r="T30" s="11">
        <f t="shared" si="25"/>
        <v>0</v>
      </c>
      <c r="U30" s="13"/>
      <c r="V30">
        <f t="shared" si="26"/>
        <v>0</v>
      </c>
      <c r="W30">
        <f t="shared" si="24"/>
        <v>0</v>
      </c>
      <c r="X30">
        <f t="shared" si="24"/>
        <v>0</v>
      </c>
      <c r="Y30">
        <f t="shared" si="24"/>
        <v>0</v>
      </c>
      <c r="Z30">
        <f t="shared" si="24"/>
        <v>0</v>
      </c>
      <c r="AA30">
        <f t="shared" si="24"/>
        <v>0</v>
      </c>
      <c r="AB30">
        <f t="shared" si="24"/>
        <v>0</v>
      </c>
      <c r="AC30">
        <f t="shared" si="24"/>
        <v>0</v>
      </c>
      <c r="AD30">
        <f t="shared" si="24"/>
        <v>0</v>
      </c>
      <c r="AE30">
        <f t="shared" si="24"/>
        <v>0</v>
      </c>
      <c r="AF30">
        <f t="shared" si="24"/>
        <v>0</v>
      </c>
      <c r="AG30">
        <f t="shared" si="24"/>
        <v>0</v>
      </c>
      <c r="AH30">
        <f t="shared" si="24"/>
        <v>0</v>
      </c>
    </row>
    <row r="31" spans="1:34" ht="18.75">
      <c r="A31" t="s">
        <v>7</v>
      </c>
      <c r="B31" s="1"/>
      <c r="C31" s="2"/>
      <c r="D31" s="1">
        <v>0.5</v>
      </c>
      <c r="E31" s="4">
        <f t="shared" si="27"/>
        <v>4.1666666666666664E-2</v>
      </c>
      <c r="F31" s="4">
        <f t="shared" si="22"/>
        <v>4.1666666666666664E-2</v>
      </c>
      <c r="G31" s="4">
        <f t="shared" si="22"/>
        <v>4.1666666666666664E-2</v>
      </c>
      <c r="H31" s="4">
        <f t="shared" si="22"/>
        <v>4.1666666666666664E-2</v>
      </c>
      <c r="I31" s="4">
        <f t="shared" si="22"/>
        <v>4.1666666666666664E-2</v>
      </c>
      <c r="J31" s="4">
        <f t="shared" si="22"/>
        <v>4.1666666666666664E-2</v>
      </c>
      <c r="K31" s="4">
        <f t="shared" si="22"/>
        <v>4.1666666666666664E-2</v>
      </c>
      <c r="L31" s="4">
        <f t="shared" si="22"/>
        <v>4.1666666666666664E-2</v>
      </c>
      <c r="M31" s="4">
        <f t="shared" si="22"/>
        <v>4.1666666666666664E-2</v>
      </c>
      <c r="N31" s="4">
        <f t="shared" si="22"/>
        <v>4.1666666666666664E-2</v>
      </c>
      <c r="O31" s="4">
        <f t="shared" si="22"/>
        <v>4.1666666666666664E-2</v>
      </c>
      <c r="P31" s="4">
        <f t="shared" si="22"/>
        <v>4.1666666666666664E-2</v>
      </c>
      <c r="R31" s="3">
        <f t="shared" si="23"/>
        <v>0.99999999999999956</v>
      </c>
      <c r="T31" s="11">
        <f t="shared" si="25"/>
        <v>0</v>
      </c>
      <c r="U31" s="13"/>
      <c r="V31">
        <f t="shared" si="26"/>
        <v>0</v>
      </c>
      <c r="W31">
        <f t="shared" si="24"/>
        <v>0</v>
      </c>
      <c r="X31">
        <f t="shared" si="24"/>
        <v>0</v>
      </c>
      <c r="Y31">
        <f t="shared" si="24"/>
        <v>0</v>
      </c>
      <c r="Z31">
        <f t="shared" si="24"/>
        <v>0</v>
      </c>
      <c r="AA31">
        <f t="shared" si="24"/>
        <v>0</v>
      </c>
      <c r="AB31">
        <f t="shared" si="24"/>
        <v>0</v>
      </c>
      <c r="AC31">
        <f t="shared" si="24"/>
        <v>0</v>
      </c>
      <c r="AD31">
        <f t="shared" si="24"/>
        <v>0</v>
      </c>
      <c r="AE31">
        <f t="shared" si="24"/>
        <v>0</v>
      </c>
      <c r="AF31">
        <f t="shared" si="24"/>
        <v>0</v>
      </c>
      <c r="AG31">
        <f t="shared" si="24"/>
        <v>0</v>
      </c>
      <c r="AH31">
        <f t="shared" si="24"/>
        <v>0</v>
      </c>
    </row>
    <row r="32" spans="1:34" ht="18.75">
      <c r="A32" t="s">
        <v>8</v>
      </c>
      <c r="B32" s="1"/>
      <c r="C32" s="2"/>
      <c r="D32" s="1">
        <v>0.5</v>
      </c>
      <c r="E32" s="4">
        <f t="shared" si="27"/>
        <v>4.1666666666666664E-2</v>
      </c>
      <c r="F32" s="4">
        <f t="shared" si="22"/>
        <v>4.1666666666666664E-2</v>
      </c>
      <c r="G32" s="4">
        <f t="shared" si="22"/>
        <v>4.1666666666666664E-2</v>
      </c>
      <c r="H32" s="4">
        <f t="shared" si="22"/>
        <v>4.1666666666666664E-2</v>
      </c>
      <c r="I32" s="4">
        <f t="shared" si="22"/>
        <v>4.1666666666666664E-2</v>
      </c>
      <c r="J32" s="4">
        <f t="shared" si="22"/>
        <v>4.1666666666666664E-2</v>
      </c>
      <c r="K32" s="4">
        <f t="shared" si="22"/>
        <v>4.1666666666666664E-2</v>
      </c>
      <c r="L32" s="4">
        <f t="shared" si="22"/>
        <v>4.1666666666666664E-2</v>
      </c>
      <c r="M32" s="4">
        <f t="shared" si="22"/>
        <v>4.1666666666666664E-2</v>
      </c>
      <c r="N32" s="4">
        <f t="shared" si="22"/>
        <v>4.1666666666666664E-2</v>
      </c>
      <c r="O32" s="4">
        <f t="shared" si="22"/>
        <v>4.1666666666666664E-2</v>
      </c>
      <c r="P32" s="4">
        <f t="shared" si="22"/>
        <v>4.1666666666666664E-2</v>
      </c>
      <c r="R32" s="3">
        <f t="shared" si="23"/>
        <v>0.99999999999999956</v>
      </c>
      <c r="T32" s="11">
        <f t="shared" si="25"/>
        <v>0</v>
      </c>
      <c r="U32" s="13"/>
      <c r="V32">
        <f t="shared" si="26"/>
        <v>0</v>
      </c>
      <c r="W32">
        <f t="shared" si="24"/>
        <v>0</v>
      </c>
      <c r="X32">
        <f t="shared" si="24"/>
        <v>0</v>
      </c>
      <c r="Y32">
        <f t="shared" si="24"/>
        <v>0</v>
      </c>
      <c r="Z32">
        <f t="shared" si="24"/>
        <v>0</v>
      </c>
      <c r="AA32">
        <f t="shared" si="24"/>
        <v>0</v>
      </c>
      <c r="AB32">
        <f t="shared" si="24"/>
        <v>0</v>
      </c>
      <c r="AC32">
        <f t="shared" si="24"/>
        <v>0</v>
      </c>
      <c r="AD32">
        <f t="shared" si="24"/>
        <v>0</v>
      </c>
      <c r="AE32">
        <f t="shared" si="24"/>
        <v>0</v>
      </c>
      <c r="AF32">
        <f t="shared" si="24"/>
        <v>0</v>
      </c>
      <c r="AG32">
        <f t="shared" si="24"/>
        <v>0</v>
      </c>
      <c r="AH32">
        <f t="shared" si="24"/>
        <v>0</v>
      </c>
    </row>
    <row r="33" spans="1:34" ht="18.75">
      <c r="A33" t="s">
        <v>9</v>
      </c>
      <c r="B33" s="1"/>
      <c r="C33" s="2"/>
      <c r="D33" s="1">
        <v>0.5</v>
      </c>
      <c r="E33" s="4">
        <f t="shared" si="27"/>
        <v>4.1666666666666664E-2</v>
      </c>
      <c r="F33" s="4">
        <f t="shared" si="22"/>
        <v>4.1666666666666664E-2</v>
      </c>
      <c r="G33" s="4">
        <f t="shared" si="22"/>
        <v>4.1666666666666664E-2</v>
      </c>
      <c r="H33" s="4">
        <f t="shared" si="22"/>
        <v>4.1666666666666664E-2</v>
      </c>
      <c r="I33" s="4">
        <f t="shared" si="22"/>
        <v>4.1666666666666664E-2</v>
      </c>
      <c r="J33" s="4">
        <f t="shared" si="22"/>
        <v>4.1666666666666664E-2</v>
      </c>
      <c r="K33" s="4">
        <f t="shared" si="22"/>
        <v>4.1666666666666664E-2</v>
      </c>
      <c r="L33" s="4">
        <f t="shared" si="22"/>
        <v>4.1666666666666664E-2</v>
      </c>
      <c r="M33" s="4">
        <f t="shared" si="22"/>
        <v>4.1666666666666664E-2</v>
      </c>
      <c r="N33" s="4">
        <f t="shared" si="22"/>
        <v>4.1666666666666664E-2</v>
      </c>
      <c r="O33" s="4">
        <f t="shared" si="22"/>
        <v>4.1666666666666664E-2</v>
      </c>
      <c r="P33" s="4">
        <f>1/24</f>
        <v>4.1666666666666664E-2</v>
      </c>
      <c r="R33" s="3">
        <f t="shared" si="23"/>
        <v>0.99999999999999956</v>
      </c>
      <c r="T33" s="11">
        <f t="shared" si="25"/>
        <v>0</v>
      </c>
      <c r="U33" s="13"/>
      <c r="V33">
        <f t="shared" si="26"/>
        <v>0</v>
      </c>
      <c r="W33">
        <f t="shared" si="24"/>
        <v>0</v>
      </c>
      <c r="X33">
        <f t="shared" si="24"/>
        <v>0</v>
      </c>
      <c r="Y33">
        <f t="shared" si="24"/>
        <v>0</v>
      </c>
      <c r="Z33">
        <f t="shared" si="24"/>
        <v>0</v>
      </c>
      <c r="AA33">
        <f t="shared" si="24"/>
        <v>0</v>
      </c>
      <c r="AB33">
        <f t="shared" si="24"/>
        <v>0</v>
      </c>
      <c r="AC33">
        <f t="shared" si="24"/>
        <v>0</v>
      </c>
      <c r="AD33">
        <f t="shared" si="24"/>
        <v>0</v>
      </c>
      <c r="AE33">
        <f t="shared" si="24"/>
        <v>0</v>
      </c>
      <c r="AF33">
        <f t="shared" si="24"/>
        <v>0</v>
      </c>
      <c r="AG33">
        <f t="shared" si="24"/>
        <v>0</v>
      </c>
      <c r="AH33">
        <f>LOG(P33/P$3, 2)*P$35</f>
        <v>0</v>
      </c>
    </row>
    <row r="34" spans="1:34">
      <c r="D34" s="5" t="s">
        <v>35</v>
      </c>
      <c r="E34" s="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T34" t="s">
        <v>38</v>
      </c>
    </row>
    <row r="35" spans="1:34" ht="18.75"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R35" s="3">
        <f>SUM(D35:P35)</f>
        <v>1</v>
      </c>
      <c r="T35" s="14">
        <f>AVERAGE(T26:T33)</f>
        <v>0</v>
      </c>
    </row>
    <row r="36" spans="1:34">
      <c r="A36" s="15" t="s">
        <v>45</v>
      </c>
      <c r="B36" t="s">
        <v>13</v>
      </c>
    </row>
    <row r="37" spans="1:34" ht="18.75">
      <c r="A37" t="s">
        <v>2</v>
      </c>
      <c r="B37" s="1"/>
      <c r="C37" s="2"/>
      <c r="D37" s="1">
        <v>0.5</v>
      </c>
      <c r="E37" s="4">
        <f>1/24</f>
        <v>4.1666666666666664E-2</v>
      </c>
      <c r="F37" s="4">
        <f t="shared" ref="F37:P44" si="28">1/24</f>
        <v>4.1666666666666664E-2</v>
      </c>
      <c r="G37" s="4">
        <f t="shared" si="28"/>
        <v>4.1666666666666664E-2</v>
      </c>
      <c r="H37" s="4">
        <f t="shared" si="28"/>
        <v>4.1666666666666664E-2</v>
      </c>
      <c r="I37" s="4">
        <f t="shared" si="28"/>
        <v>4.1666666666666664E-2</v>
      </c>
      <c r="J37" s="4">
        <f t="shared" si="28"/>
        <v>4.1666666666666664E-2</v>
      </c>
      <c r="K37" s="4">
        <f t="shared" si="28"/>
        <v>4.1666666666666664E-2</v>
      </c>
      <c r="L37" s="4">
        <f t="shared" si="28"/>
        <v>4.1666666666666664E-2</v>
      </c>
      <c r="M37" s="4">
        <f t="shared" si="28"/>
        <v>4.1666666666666664E-2</v>
      </c>
      <c r="N37" s="4">
        <f t="shared" si="28"/>
        <v>4.1666666666666664E-2</v>
      </c>
      <c r="O37" s="4">
        <f t="shared" si="28"/>
        <v>4.1666666666666664E-2</v>
      </c>
      <c r="P37" s="4">
        <f t="shared" si="28"/>
        <v>4.1666666666666664E-2</v>
      </c>
      <c r="R37" s="3">
        <f t="shared" ref="R37:R44" si="29">SUM(D37:P37)</f>
        <v>0.99999999999999956</v>
      </c>
      <c r="T37" s="11">
        <f>SUM(V37:AH37)</f>
        <v>0</v>
      </c>
      <c r="U37" s="13"/>
      <c r="V37">
        <f>LOG(D37/D$3, 2)*D$46</f>
        <v>0</v>
      </c>
      <c r="W37">
        <f t="shared" ref="W37:AH44" si="30">LOG(E37/E$3, 2)*E$46</f>
        <v>0</v>
      </c>
      <c r="X37">
        <f t="shared" si="30"/>
        <v>0</v>
      </c>
      <c r="Y37">
        <f t="shared" si="30"/>
        <v>0</v>
      </c>
      <c r="Z37">
        <f t="shared" si="30"/>
        <v>0</v>
      </c>
      <c r="AA37">
        <f t="shared" si="30"/>
        <v>0</v>
      </c>
      <c r="AB37">
        <f t="shared" si="30"/>
        <v>0</v>
      </c>
      <c r="AC37">
        <f t="shared" si="30"/>
        <v>0</v>
      </c>
      <c r="AD37">
        <f t="shared" si="30"/>
        <v>0</v>
      </c>
      <c r="AE37">
        <f t="shared" si="30"/>
        <v>0</v>
      </c>
      <c r="AF37">
        <f t="shared" si="30"/>
        <v>0</v>
      </c>
      <c r="AG37">
        <f t="shared" si="30"/>
        <v>0</v>
      </c>
      <c r="AH37">
        <f t="shared" si="30"/>
        <v>0</v>
      </c>
    </row>
    <row r="38" spans="1:34" ht="18.75">
      <c r="A38" t="s">
        <v>3</v>
      </c>
      <c r="B38" s="1"/>
      <c r="C38" s="2"/>
      <c r="D38" s="1">
        <v>0.5</v>
      </c>
      <c r="E38" s="4">
        <f t="shared" ref="E38:E44" si="31">1/24</f>
        <v>4.1666666666666664E-2</v>
      </c>
      <c r="F38" s="4">
        <f t="shared" si="28"/>
        <v>4.1666666666666664E-2</v>
      </c>
      <c r="G38" s="4">
        <f t="shared" si="28"/>
        <v>4.1666666666666664E-2</v>
      </c>
      <c r="H38" s="4">
        <f t="shared" si="28"/>
        <v>4.1666666666666664E-2</v>
      </c>
      <c r="I38" s="4">
        <f t="shared" si="28"/>
        <v>4.1666666666666664E-2</v>
      </c>
      <c r="J38" s="4">
        <f t="shared" si="28"/>
        <v>4.1666666666666664E-2</v>
      </c>
      <c r="K38" s="4">
        <f t="shared" si="28"/>
        <v>4.1666666666666664E-2</v>
      </c>
      <c r="L38" s="4">
        <f t="shared" si="28"/>
        <v>4.1666666666666664E-2</v>
      </c>
      <c r="M38" s="4">
        <f t="shared" si="28"/>
        <v>4.1666666666666664E-2</v>
      </c>
      <c r="N38" s="4">
        <f t="shared" si="28"/>
        <v>4.1666666666666664E-2</v>
      </c>
      <c r="O38" s="4">
        <f t="shared" si="28"/>
        <v>4.1666666666666664E-2</v>
      </c>
      <c r="P38" s="4">
        <f t="shared" si="28"/>
        <v>4.1666666666666664E-2</v>
      </c>
      <c r="R38" s="3">
        <f t="shared" si="29"/>
        <v>0.99999999999999956</v>
      </c>
      <c r="T38" s="11">
        <f t="shared" ref="T38:T44" si="32">SUM(V38:AH38)</f>
        <v>0</v>
      </c>
      <c r="U38" s="13"/>
      <c r="V38">
        <f t="shared" ref="V38:V44" si="33">LOG(D38/D$3, 2)*D$46</f>
        <v>0</v>
      </c>
      <c r="W38">
        <f t="shared" si="30"/>
        <v>0</v>
      </c>
      <c r="X38">
        <f t="shared" si="30"/>
        <v>0</v>
      </c>
      <c r="Y38">
        <f t="shared" si="30"/>
        <v>0</v>
      </c>
      <c r="Z38">
        <f t="shared" si="30"/>
        <v>0</v>
      </c>
      <c r="AA38">
        <f t="shared" si="30"/>
        <v>0</v>
      </c>
      <c r="AB38">
        <f t="shared" si="30"/>
        <v>0</v>
      </c>
      <c r="AC38">
        <f t="shared" si="30"/>
        <v>0</v>
      </c>
      <c r="AD38">
        <f t="shared" si="30"/>
        <v>0</v>
      </c>
      <c r="AE38">
        <f t="shared" si="30"/>
        <v>0</v>
      </c>
      <c r="AF38">
        <f t="shared" si="30"/>
        <v>0</v>
      </c>
      <c r="AG38">
        <f t="shared" si="30"/>
        <v>0</v>
      </c>
      <c r="AH38">
        <f t="shared" si="30"/>
        <v>0</v>
      </c>
    </row>
    <row r="39" spans="1:34" ht="18.75">
      <c r="A39" t="s">
        <v>4</v>
      </c>
      <c r="B39" s="1"/>
      <c r="C39" s="2"/>
      <c r="D39" s="1">
        <v>0.5</v>
      </c>
      <c r="E39" s="4">
        <f t="shared" si="31"/>
        <v>4.1666666666666664E-2</v>
      </c>
      <c r="F39" s="4">
        <f t="shared" si="28"/>
        <v>4.1666666666666664E-2</v>
      </c>
      <c r="G39" s="4">
        <f t="shared" si="28"/>
        <v>4.1666666666666664E-2</v>
      </c>
      <c r="H39" s="4">
        <f t="shared" si="28"/>
        <v>4.1666666666666664E-2</v>
      </c>
      <c r="I39" s="4">
        <f t="shared" si="28"/>
        <v>4.1666666666666664E-2</v>
      </c>
      <c r="J39" s="4">
        <f t="shared" si="28"/>
        <v>4.1666666666666664E-2</v>
      </c>
      <c r="K39" s="4">
        <f t="shared" si="28"/>
        <v>4.1666666666666664E-2</v>
      </c>
      <c r="L39" s="4">
        <f t="shared" si="28"/>
        <v>4.1666666666666664E-2</v>
      </c>
      <c r="M39" s="4">
        <f t="shared" si="28"/>
        <v>4.1666666666666664E-2</v>
      </c>
      <c r="N39" s="4">
        <f t="shared" si="28"/>
        <v>4.1666666666666664E-2</v>
      </c>
      <c r="O39" s="4">
        <f t="shared" si="28"/>
        <v>4.1666666666666664E-2</v>
      </c>
      <c r="P39" s="4">
        <f t="shared" si="28"/>
        <v>4.1666666666666664E-2</v>
      </c>
      <c r="R39" s="3">
        <f t="shared" si="29"/>
        <v>0.99999999999999956</v>
      </c>
      <c r="T39" s="11">
        <f t="shared" si="32"/>
        <v>0</v>
      </c>
      <c r="U39" s="13"/>
      <c r="V39">
        <f t="shared" si="33"/>
        <v>0</v>
      </c>
      <c r="W39">
        <f t="shared" si="30"/>
        <v>0</v>
      </c>
      <c r="X39">
        <f t="shared" si="30"/>
        <v>0</v>
      </c>
      <c r="Y39">
        <f t="shared" si="30"/>
        <v>0</v>
      </c>
      <c r="Z39">
        <f t="shared" si="30"/>
        <v>0</v>
      </c>
      <c r="AA39">
        <f t="shared" si="30"/>
        <v>0</v>
      </c>
      <c r="AB39">
        <f t="shared" si="30"/>
        <v>0</v>
      </c>
      <c r="AC39">
        <f t="shared" si="30"/>
        <v>0</v>
      </c>
      <c r="AD39">
        <f t="shared" si="30"/>
        <v>0</v>
      </c>
      <c r="AE39">
        <f t="shared" si="30"/>
        <v>0</v>
      </c>
      <c r="AF39">
        <f t="shared" si="30"/>
        <v>0</v>
      </c>
      <c r="AG39">
        <f t="shared" si="30"/>
        <v>0</v>
      </c>
      <c r="AH39">
        <f t="shared" si="30"/>
        <v>0</v>
      </c>
    </row>
    <row r="40" spans="1:34" ht="18.75">
      <c r="A40" t="s">
        <v>5</v>
      </c>
      <c r="B40" s="1"/>
      <c r="C40" s="2"/>
      <c r="D40" s="1">
        <v>0.5</v>
      </c>
      <c r="E40" s="4">
        <f t="shared" si="31"/>
        <v>4.1666666666666664E-2</v>
      </c>
      <c r="F40" s="4">
        <f t="shared" si="28"/>
        <v>4.1666666666666664E-2</v>
      </c>
      <c r="G40" s="4">
        <f t="shared" si="28"/>
        <v>4.1666666666666664E-2</v>
      </c>
      <c r="H40" s="4">
        <f t="shared" si="28"/>
        <v>4.1666666666666664E-2</v>
      </c>
      <c r="I40" s="4">
        <f t="shared" si="28"/>
        <v>4.1666666666666664E-2</v>
      </c>
      <c r="J40" s="4">
        <f t="shared" si="28"/>
        <v>4.1666666666666664E-2</v>
      </c>
      <c r="K40" s="4">
        <f t="shared" si="28"/>
        <v>4.1666666666666664E-2</v>
      </c>
      <c r="L40" s="4">
        <f t="shared" si="28"/>
        <v>4.1666666666666664E-2</v>
      </c>
      <c r="M40" s="4">
        <f t="shared" si="28"/>
        <v>4.1666666666666664E-2</v>
      </c>
      <c r="N40" s="4">
        <f t="shared" si="28"/>
        <v>4.1666666666666664E-2</v>
      </c>
      <c r="O40" s="4">
        <f t="shared" si="28"/>
        <v>4.1666666666666664E-2</v>
      </c>
      <c r="P40" s="4">
        <f t="shared" si="28"/>
        <v>4.1666666666666664E-2</v>
      </c>
      <c r="R40" s="3">
        <f t="shared" si="29"/>
        <v>0.99999999999999956</v>
      </c>
      <c r="T40" s="11">
        <f t="shared" si="32"/>
        <v>0</v>
      </c>
      <c r="U40" s="13"/>
      <c r="V40">
        <f t="shared" si="33"/>
        <v>0</v>
      </c>
      <c r="W40">
        <f t="shared" si="30"/>
        <v>0</v>
      </c>
      <c r="X40">
        <f t="shared" si="30"/>
        <v>0</v>
      </c>
      <c r="Y40">
        <f t="shared" si="30"/>
        <v>0</v>
      </c>
      <c r="Z40">
        <f t="shared" si="30"/>
        <v>0</v>
      </c>
      <c r="AA40">
        <f t="shared" si="30"/>
        <v>0</v>
      </c>
      <c r="AB40">
        <f t="shared" si="30"/>
        <v>0</v>
      </c>
      <c r="AC40">
        <f t="shared" si="30"/>
        <v>0</v>
      </c>
      <c r="AD40">
        <f t="shared" si="30"/>
        <v>0</v>
      </c>
      <c r="AE40">
        <f t="shared" si="30"/>
        <v>0</v>
      </c>
      <c r="AF40">
        <f t="shared" si="30"/>
        <v>0</v>
      </c>
      <c r="AG40">
        <f t="shared" si="30"/>
        <v>0</v>
      </c>
      <c r="AH40">
        <f t="shared" si="30"/>
        <v>0</v>
      </c>
    </row>
    <row r="41" spans="1:34" ht="18.75">
      <c r="A41" t="s">
        <v>6</v>
      </c>
      <c r="B41" s="1"/>
      <c r="C41" s="2"/>
      <c r="D41" s="1">
        <v>0.5</v>
      </c>
      <c r="E41" s="4">
        <f t="shared" si="31"/>
        <v>4.1666666666666664E-2</v>
      </c>
      <c r="F41" s="4">
        <f t="shared" si="28"/>
        <v>4.1666666666666664E-2</v>
      </c>
      <c r="G41" s="4">
        <f t="shared" si="28"/>
        <v>4.1666666666666664E-2</v>
      </c>
      <c r="H41" s="4">
        <f t="shared" si="28"/>
        <v>4.1666666666666664E-2</v>
      </c>
      <c r="I41" s="4">
        <f t="shared" si="28"/>
        <v>4.1666666666666664E-2</v>
      </c>
      <c r="J41" s="4">
        <f t="shared" si="28"/>
        <v>4.1666666666666664E-2</v>
      </c>
      <c r="K41" s="4">
        <f t="shared" si="28"/>
        <v>4.1666666666666664E-2</v>
      </c>
      <c r="L41" s="4">
        <f t="shared" si="28"/>
        <v>4.1666666666666664E-2</v>
      </c>
      <c r="M41" s="4">
        <f t="shared" si="28"/>
        <v>4.1666666666666664E-2</v>
      </c>
      <c r="N41" s="4">
        <f t="shared" si="28"/>
        <v>4.1666666666666664E-2</v>
      </c>
      <c r="O41" s="4">
        <f t="shared" si="28"/>
        <v>4.1666666666666664E-2</v>
      </c>
      <c r="P41" s="4">
        <f t="shared" si="28"/>
        <v>4.1666666666666664E-2</v>
      </c>
      <c r="R41" s="3">
        <f t="shared" si="29"/>
        <v>0.99999999999999956</v>
      </c>
      <c r="T41" s="11">
        <f t="shared" si="32"/>
        <v>0</v>
      </c>
      <c r="U41" s="13"/>
      <c r="V41">
        <f t="shared" si="33"/>
        <v>0</v>
      </c>
      <c r="W41">
        <f t="shared" si="30"/>
        <v>0</v>
      </c>
      <c r="X41">
        <f t="shared" si="30"/>
        <v>0</v>
      </c>
      <c r="Y41">
        <f t="shared" si="30"/>
        <v>0</v>
      </c>
      <c r="Z41">
        <f t="shared" si="30"/>
        <v>0</v>
      </c>
      <c r="AA41">
        <f t="shared" si="30"/>
        <v>0</v>
      </c>
      <c r="AB41">
        <f t="shared" si="30"/>
        <v>0</v>
      </c>
      <c r="AC41">
        <f t="shared" si="30"/>
        <v>0</v>
      </c>
      <c r="AD41">
        <f t="shared" si="30"/>
        <v>0</v>
      </c>
      <c r="AE41">
        <f t="shared" si="30"/>
        <v>0</v>
      </c>
      <c r="AF41">
        <f t="shared" si="30"/>
        <v>0</v>
      </c>
      <c r="AG41">
        <f t="shared" si="30"/>
        <v>0</v>
      </c>
      <c r="AH41">
        <f t="shared" si="30"/>
        <v>0</v>
      </c>
    </row>
    <row r="42" spans="1:34" ht="18.75">
      <c r="A42" t="s">
        <v>7</v>
      </c>
      <c r="B42" s="1"/>
      <c r="C42" s="2"/>
      <c r="D42" s="1">
        <v>0.5</v>
      </c>
      <c r="E42" s="4">
        <f t="shared" si="31"/>
        <v>4.1666666666666664E-2</v>
      </c>
      <c r="F42" s="4">
        <f t="shared" si="28"/>
        <v>4.1666666666666664E-2</v>
      </c>
      <c r="G42" s="4">
        <f t="shared" si="28"/>
        <v>4.1666666666666664E-2</v>
      </c>
      <c r="H42" s="4">
        <f t="shared" si="28"/>
        <v>4.1666666666666664E-2</v>
      </c>
      <c r="I42" s="4">
        <f t="shared" si="28"/>
        <v>4.1666666666666664E-2</v>
      </c>
      <c r="J42" s="4">
        <f t="shared" si="28"/>
        <v>4.1666666666666664E-2</v>
      </c>
      <c r="K42" s="4">
        <f t="shared" si="28"/>
        <v>4.1666666666666664E-2</v>
      </c>
      <c r="L42" s="4">
        <f t="shared" si="28"/>
        <v>4.1666666666666664E-2</v>
      </c>
      <c r="M42" s="4">
        <f t="shared" si="28"/>
        <v>4.1666666666666664E-2</v>
      </c>
      <c r="N42" s="4">
        <f t="shared" si="28"/>
        <v>4.1666666666666664E-2</v>
      </c>
      <c r="O42" s="4">
        <f t="shared" si="28"/>
        <v>4.1666666666666664E-2</v>
      </c>
      <c r="P42" s="4">
        <f t="shared" si="28"/>
        <v>4.1666666666666664E-2</v>
      </c>
      <c r="R42" s="3">
        <f t="shared" si="29"/>
        <v>0.99999999999999956</v>
      </c>
      <c r="T42" s="11">
        <f t="shared" si="32"/>
        <v>0</v>
      </c>
      <c r="U42" s="13"/>
      <c r="V42">
        <f t="shared" si="33"/>
        <v>0</v>
      </c>
      <c r="W42">
        <f t="shared" si="30"/>
        <v>0</v>
      </c>
      <c r="X42">
        <f t="shared" si="30"/>
        <v>0</v>
      </c>
      <c r="Y42">
        <f t="shared" si="30"/>
        <v>0</v>
      </c>
      <c r="Z42">
        <f t="shared" si="30"/>
        <v>0</v>
      </c>
      <c r="AA42">
        <f t="shared" si="30"/>
        <v>0</v>
      </c>
      <c r="AB42">
        <f t="shared" si="30"/>
        <v>0</v>
      </c>
      <c r="AC42">
        <f t="shared" si="30"/>
        <v>0</v>
      </c>
      <c r="AD42">
        <f t="shared" si="30"/>
        <v>0</v>
      </c>
      <c r="AE42">
        <f t="shared" si="30"/>
        <v>0</v>
      </c>
      <c r="AF42">
        <f t="shared" si="30"/>
        <v>0</v>
      </c>
      <c r="AG42">
        <f t="shared" si="30"/>
        <v>0</v>
      </c>
      <c r="AH42">
        <f t="shared" si="30"/>
        <v>0</v>
      </c>
    </row>
    <row r="43" spans="1:34" ht="18.75">
      <c r="A43" t="s">
        <v>8</v>
      </c>
      <c r="B43" s="1"/>
      <c r="C43" s="2"/>
      <c r="D43" s="1">
        <v>0.5</v>
      </c>
      <c r="E43" s="4">
        <f t="shared" si="31"/>
        <v>4.1666666666666664E-2</v>
      </c>
      <c r="F43" s="4">
        <f t="shared" si="28"/>
        <v>4.1666666666666664E-2</v>
      </c>
      <c r="G43" s="4">
        <f t="shared" si="28"/>
        <v>4.1666666666666664E-2</v>
      </c>
      <c r="H43" s="4">
        <f t="shared" si="28"/>
        <v>4.1666666666666664E-2</v>
      </c>
      <c r="I43" s="4">
        <f t="shared" si="28"/>
        <v>4.1666666666666664E-2</v>
      </c>
      <c r="J43" s="4">
        <f t="shared" si="28"/>
        <v>4.1666666666666664E-2</v>
      </c>
      <c r="K43" s="4">
        <f t="shared" si="28"/>
        <v>4.1666666666666664E-2</v>
      </c>
      <c r="L43" s="4">
        <f t="shared" si="28"/>
        <v>4.1666666666666664E-2</v>
      </c>
      <c r="M43" s="4">
        <f t="shared" si="28"/>
        <v>4.1666666666666664E-2</v>
      </c>
      <c r="N43" s="4">
        <f t="shared" si="28"/>
        <v>4.1666666666666664E-2</v>
      </c>
      <c r="O43" s="4">
        <f t="shared" si="28"/>
        <v>4.1666666666666664E-2</v>
      </c>
      <c r="P43" s="4">
        <f t="shared" si="28"/>
        <v>4.1666666666666664E-2</v>
      </c>
      <c r="R43" s="3">
        <f t="shared" si="29"/>
        <v>0.99999999999999956</v>
      </c>
      <c r="T43" s="11">
        <f t="shared" si="32"/>
        <v>0</v>
      </c>
      <c r="U43" s="13"/>
      <c r="V43">
        <f t="shared" si="33"/>
        <v>0</v>
      </c>
      <c r="W43">
        <f t="shared" si="30"/>
        <v>0</v>
      </c>
      <c r="X43">
        <f t="shared" si="30"/>
        <v>0</v>
      </c>
      <c r="Y43">
        <f t="shared" si="30"/>
        <v>0</v>
      </c>
      <c r="Z43">
        <f t="shared" si="30"/>
        <v>0</v>
      </c>
      <c r="AA43">
        <f t="shared" si="30"/>
        <v>0</v>
      </c>
      <c r="AB43">
        <f t="shared" si="30"/>
        <v>0</v>
      </c>
      <c r="AC43">
        <f t="shared" si="30"/>
        <v>0</v>
      </c>
      <c r="AD43">
        <f t="shared" si="30"/>
        <v>0</v>
      </c>
      <c r="AE43">
        <f t="shared" si="30"/>
        <v>0</v>
      </c>
      <c r="AF43">
        <f t="shared" si="30"/>
        <v>0</v>
      </c>
      <c r="AG43">
        <f t="shared" si="30"/>
        <v>0</v>
      </c>
      <c r="AH43">
        <f t="shared" si="30"/>
        <v>0</v>
      </c>
    </row>
    <row r="44" spans="1:34" ht="18.75">
      <c r="A44" t="s">
        <v>9</v>
      </c>
      <c r="B44" s="1"/>
      <c r="C44" s="2"/>
      <c r="D44" s="1">
        <v>0.5</v>
      </c>
      <c r="E44" s="4">
        <f t="shared" si="31"/>
        <v>4.1666666666666664E-2</v>
      </c>
      <c r="F44" s="4">
        <f t="shared" si="28"/>
        <v>4.1666666666666664E-2</v>
      </c>
      <c r="G44" s="4">
        <f t="shared" si="28"/>
        <v>4.1666666666666664E-2</v>
      </c>
      <c r="H44" s="4">
        <f t="shared" si="28"/>
        <v>4.1666666666666664E-2</v>
      </c>
      <c r="I44" s="4">
        <f t="shared" si="28"/>
        <v>4.1666666666666664E-2</v>
      </c>
      <c r="J44" s="4">
        <f t="shared" si="28"/>
        <v>4.1666666666666664E-2</v>
      </c>
      <c r="K44" s="4">
        <f t="shared" si="28"/>
        <v>4.1666666666666664E-2</v>
      </c>
      <c r="L44" s="4">
        <f t="shared" si="28"/>
        <v>4.1666666666666664E-2</v>
      </c>
      <c r="M44" s="4">
        <f t="shared" si="28"/>
        <v>4.1666666666666664E-2</v>
      </c>
      <c r="N44" s="4">
        <f t="shared" si="28"/>
        <v>4.1666666666666664E-2</v>
      </c>
      <c r="O44" s="4">
        <f t="shared" si="28"/>
        <v>4.1666666666666664E-2</v>
      </c>
      <c r="P44" s="4">
        <f t="shared" si="28"/>
        <v>4.1666666666666664E-2</v>
      </c>
      <c r="R44" s="3">
        <f t="shared" si="29"/>
        <v>0.99999999999999956</v>
      </c>
      <c r="T44" s="11">
        <f t="shared" si="32"/>
        <v>0</v>
      </c>
      <c r="U44" s="13"/>
      <c r="V44">
        <f t="shared" si="33"/>
        <v>0</v>
      </c>
      <c r="W44">
        <f t="shared" si="30"/>
        <v>0</v>
      </c>
      <c r="X44">
        <f t="shared" si="30"/>
        <v>0</v>
      </c>
      <c r="Y44">
        <f t="shared" si="30"/>
        <v>0</v>
      </c>
      <c r="Z44">
        <f t="shared" si="30"/>
        <v>0</v>
      </c>
      <c r="AA44">
        <f t="shared" si="30"/>
        <v>0</v>
      </c>
      <c r="AB44">
        <f t="shared" si="30"/>
        <v>0</v>
      </c>
      <c r="AC44">
        <f t="shared" si="30"/>
        <v>0</v>
      </c>
      <c r="AD44">
        <f t="shared" si="30"/>
        <v>0</v>
      </c>
      <c r="AE44">
        <f t="shared" si="30"/>
        <v>0</v>
      </c>
      <c r="AF44">
        <f t="shared" si="30"/>
        <v>0</v>
      </c>
      <c r="AG44">
        <f t="shared" si="30"/>
        <v>0</v>
      </c>
      <c r="AH44">
        <f>LOG(P44/P$3, 2)*P$46</f>
        <v>0</v>
      </c>
    </row>
    <row r="45" spans="1:34">
      <c r="D45" s="5" t="s">
        <v>36</v>
      </c>
      <c r="T45" t="s">
        <v>38</v>
      </c>
    </row>
    <row r="46" spans="1:34" ht="18.75"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R46" s="3">
        <f>SUM(D46:P46)</f>
        <v>1</v>
      </c>
      <c r="T46" s="14">
        <f>AVERAGE(T37:T44)</f>
        <v>0</v>
      </c>
    </row>
    <row r="47" spans="1:34">
      <c r="A47" s="15" t="s">
        <v>12</v>
      </c>
      <c r="B47" t="s">
        <v>13</v>
      </c>
    </row>
    <row r="48" spans="1:34" ht="18.75">
      <c r="A48" t="s">
        <v>2</v>
      </c>
      <c r="B48" s="1"/>
      <c r="C48" s="2"/>
      <c r="D48" s="1">
        <v>0.5</v>
      </c>
      <c r="E48" s="4">
        <f>1/24</f>
        <v>4.1666666666666664E-2</v>
      </c>
      <c r="F48" s="4">
        <f t="shared" ref="F48:P55" si="34">1/24</f>
        <v>4.1666666666666664E-2</v>
      </c>
      <c r="G48" s="4">
        <f t="shared" si="34"/>
        <v>4.1666666666666664E-2</v>
      </c>
      <c r="H48" s="4">
        <f t="shared" si="34"/>
        <v>4.1666666666666664E-2</v>
      </c>
      <c r="I48" s="4">
        <f t="shared" si="34"/>
        <v>4.1666666666666664E-2</v>
      </c>
      <c r="J48" s="4">
        <f t="shared" si="34"/>
        <v>4.1666666666666664E-2</v>
      </c>
      <c r="K48" s="4">
        <f t="shared" si="34"/>
        <v>4.1666666666666664E-2</v>
      </c>
      <c r="L48" s="4">
        <f t="shared" si="34"/>
        <v>4.1666666666666664E-2</v>
      </c>
      <c r="M48" s="4">
        <f t="shared" si="34"/>
        <v>4.1666666666666664E-2</v>
      </c>
      <c r="N48" s="4">
        <f t="shared" si="34"/>
        <v>4.1666666666666664E-2</v>
      </c>
      <c r="O48" s="4">
        <f t="shared" si="34"/>
        <v>4.1666666666666664E-2</v>
      </c>
      <c r="P48" s="4">
        <f t="shared" si="34"/>
        <v>4.1666666666666664E-2</v>
      </c>
      <c r="R48" s="3">
        <f t="shared" ref="R48:R55" si="35">SUM(D48:P48)</f>
        <v>0.99999999999999956</v>
      </c>
      <c r="T48" s="11">
        <f>SUM(V48:AH48)</f>
        <v>0</v>
      </c>
      <c r="U48" s="13"/>
      <c r="V48">
        <f>LOG(D48/D$3, 2)*D$57</f>
        <v>0</v>
      </c>
      <c r="W48">
        <f t="shared" ref="W48:AH55" si="36">LOG(E48/E$3, 2)*E$57</f>
        <v>0</v>
      </c>
      <c r="X48">
        <f t="shared" si="36"/>
        <v>0</v>
      </c>
      <c r="Y48">
        <f t="shared" si="36"/>
        <v>0</v>
      </c>
      <c r="Z48">
        <f t="shared" si="36"/>
        <v>0</v>
      </c>
      <c r="AA48">
        <f t="shared" si="36"/>
        <v>0</v>
      </c>
      <c r="AB48">
        <f t="shared" si="36"/>
        <v>0</v>
      </c>
      <c r="AC48">
        <f t="shared" si="36"/>
        <v>0</v>
      </c>
      <c r="AD48">
        <f t="shared" si="36"/>
        <v>0</v>
      </c>
      <c r="AE48">
        <f t="shared" si="36"/>
        <v>0</v>
      </c>
      <c r="AF48">
        <f t="shared" si="36"/>
        <v>0</v>
      </c>
      <c r="AG48">
        <f t="shared" si="36"/>
        <v>0</v>
      </c>
      <c r="AH48">
        <f t="shared" si="36"/>
        <v>0</v>
      </c>
    </row>
    <row r="49" spans="1:34" ht="18.75">
      <c r="A49" t="s">
        <v>3</v>
      </c>
      <c r="B49" s="1"/>
      <c r="C49" s="2"/>
      <c r="D49" s="1">
        <v>0.5</v>
      </c>
      <c r="E49" s="4">
        <f t="shared" ref="E49:E55" si="37">1/24</f>
        <v>4.1666666666666664E-2</v>
      </c>
      <c r="F49" s="4">
        <f t="shared" si="34"/>
        <v>4.1666666666666664E-2</v>
      </c>
      <c r="G49" s="4">
        <f t="shared" si="34"/>
        <v>4.1666666666666664E-2</v>
      </c>
      <c r="H49" s="4">
        <f t="shared" si="34"/>
        <v>4.1666666666666664E-2</v>
      </c>
      <c r="I49" s="4">
        <f t="shared" si="34"/>
        <v>4.1666666666666664E-2</v>
      </c>
      <c r="J49" s="4">
        <f t="shared" si="34"/>
        <v>4.1666666666666664E-2</v>
      </c>
      <c r="K49" s="4">
        <f t="shared" si="34"/>
        <v>4.1666666666666664E-2</v>
      </c>
      <c r="L49" s="4">
        <f t="shared" si="34"/>
        <v>4.1666666666666664E-2</v>
      </c>
      <c r="M49" s="4">
        <f t="shared" si="34"/>
        <v>4.1666666666666664E-2</v>
      </c>
      <c r="N49" s="4">
        <f t="shared" si="34"/>
        <v>4.1666666666666664E-2</v>
      </c>
      <c r="O49" s="4">
        <f t="shared" si="34"/>
        <v>4.1666666666666664E-2</v>
      </c>
      <c r="P49" s="4">
        <f t="shared" si="34"/>
        <v>4.1666666666666664E-2</v>
      </c>
      <c r="R49" s="3">
        <f t="shared" si="35"/>
        <v>0.99999999999999956</v>
      </c>
      <c r="T49" s="11">
        <f t="shared" ref="T49:T55" si="38">SUM(V49:AH49)</f>
        <v>0</v>
      </c>
      <c r="U49" s="13"/>
      <c r="V49">
        <f t="shared" ref="V49:V55" si="39">LOG(D49/D$3, 2)*D$57</f>
        <v>0</v>
      </c>
      <c r="W49">
        <f t="shared" si="36"/>
        <v>0</v>
      </c>
      <c r="X49">
        <f t="shared" si="36"/>
        <v>0</v>
      </c>
      <c r="Y49">
        <f t="shared" si="36"/>
        <v>0</v>
      </c>
      <c r="Z49">
        <f t="shared" si="36"/>
        <v>0</v>
      </c>
      <c r="AA49">
        <f t="shared" si="36"/>
        <v>0</v>
      </c>
      <c r="AB49">
        <f t="shared" si="36"/>
        <v>0</v>
      </c>
      <c r="AC49">
        <f t="shared" si="36"/>
        <v>0</v>
      </c>
      <c r="AD49">
        <f t="shared" si="36"/>
        <v>0</v>
      </c>
      <c r="AE49">
        <f t="shared" si="36"/>
        <v>0</v>
      </c>
      <c r="AF49">
        <f t="shared" si="36"/>
        <v>0</v>
      </c>
      <c r="AG49">
        <f t="shared" si="36"/>
        <v>0</v>
      </c>
      <c r="AH49">
        <f t="shared" si="36"/>
        <v>0</v>
      </c>
    </row>
    <row r="50" spans="1:34" ht="18.75">
      <c r="A50" t="s">
        <v>4</v>
      </c>
      <c r="B50" s="1"/>
      <c r="C50" s="2"/>
      <c r="D50" s="1">
        <v>0.5</v>
      </c>
      <c r="E50" s="4">
        <f t="shared" si="37"/>
        <v>4.1666666666666664E-2</v>
      </c>
      <c r="F50" s="4">
        <f t="shared" si="34"/>
        <v>4.1666666666666664E-2</v>
      </c>
      <c r="G50" s="4">
        <f t="shared" si="34"/>
        <v>4.1666666666666664E-2</v>
      </c>
      <c r="H50" s="4">
        <f t="shared" si="34"/>
        <v>4.1666666666666664E-2</v>
      </c>
      <c r="I50" s="4">
        <f t="shared" si="34"/>
        <v>4.1666666666666664E-2</v>
      </c>
      <c r="J50" s="4">
        <f t="shared" si="34"/>
        <v>4.1666666666666664E-2</v>
      </c>
      <c r="K50" s="4">
        <f t="shared" si="34"/>
        <v>4.1666666666666664E-2</v>
      </c>
      <c r="L50" s="4">
        <f t="shared" si="34"/>
        <v>4.1666666666666664E-2</v>
      </c>
      <c r="M50" s="4">
        <f t="shared" si="34"/>
        <v>4.1666666666666664E-2</v>
      </c>
      <c r="N50" s="4">
        <f t="shared" si="34"/>
        <v>4.1666666666666664E-2</v>
      </c>
      <c r="O50" s="4">
        <f t="shared" si="34"/>
        <v>4.1666666666666664E-2</v>
      </c>
      <c r="P50" s="4">
        <f t="shared" si="34"/>
        <v>4.1666666666666664E-2</v>
      </c>
      <c r="R50" s="3">
        <f t="shared" si="35"/>
        <v>0.99999999999999956</v>
      </c>
      <c r="T50" s="11">
        <f t="shared" si="38"/>
        <v>0</v>
      </c>
      <c r="U50" s="13"/>
      <c r="V50">
        <f t="shared" si="39"/>
        <v>0</v>
      </c>
      <c r="W50">
        <f t="shared" si="36"/>
        <v>0</v>
      </c>
      <c r="X50">
        <f t="shared" si="36"/>
        <v>0</v>
      </c>
      <c r="Y50">
        <f t="shared" si="36"/>
        <v>0</v>
      </c>
      <c r="Z50">
        <f t="shared" si="36"/>
        <v>0</v>
      </c>
      <c r="AA50">
        <f t="shared" si="36"/>
        <v>0</v>
      </c>
      <c r="AB50">
        <f t="shared" si="36"/>
        <v>0</v>
      </c>
      <c r="AC50">
        <f t="shared" si="36"/>
        <v>0</v>
      </c>
      <c r="AD50">
        <f t="shared" si="36"/>
        <v>0</v>
      </c>
      <c r="AE50">
        <f t="shared" si="36"/>
        <v>0</v>
      </c>
      <c r="AF50">
        <f t="shared" si="36"/>
        <v>0</v>
      </c>
      <c r="AG50">
        <f t="shared" si="36"/>
        <v>0</v>
      </c>
      <c r="AH50">
        <f t="shared" si="36"/>
        <v>0</v>
      </c>
    </row>
    <row r="51" spans="1:34" ht="18.75">
      <c r="A51" t="s">
        <v>5</v>
      </c>
      <c r="B51" s="1"/>
      <c r="C51" s="2"/>
      <c r="D51" s="1">
        <v>0.5</v>
      </c>
      <c r="E51" s="4">
        <f t="shared" si="37"/>
        <v>4.1666666666666664E-2</v>
      </c>
      <c r="F51" s="4">
        <f t="shared" si="34"/>
        <v>4.1666666666666664E-2</v>
      </c>
      <c r="G51" s="4">
        <f t="shared" si="34"/>
        <v>4.1666666666666664E-2</v>
      </c>
      <c r="H51" s="4">
        <f t="shared" si="34"/>
        <v>4.1666666666666664E-2</v>
      </c>
      <c r="I51" s="4">
        <f t="shared" si="34"/>
        <v>4.1666666666666664E-2</v>
      </c>
      <c r="J51" s="4">
        <f t="shared" si="34"/>
        <v>4.1666666666666664E-2</v>
      </c>
      <c r="K51" s="4">
        <f t="shared" si="34"/>
        <v>4.1666666666666664E-2</v>
      </c>
      <c r="L51" s="4">
        <f t="shared" si="34"/>
        <v>4.1666666666666664E-2</v>
      </c>
      <c r="M51" s="4">
        <f t="shared" si="34"/>
        <v>4.1666666666666664E-2</v>
      </c>
      <c r="N51" s="4">
        <f t="shared" si="34"/>
        <v>4.1666666666666664E-2</v>
      </c>
      <c r="O51" s="4">
        <f t="shared" si="34"/>
        <v>4.1666666666666664E-2</v>
      </c>
      <c r="P51" s="4">
        <f t="shared" si="34"/>
        <v>4.1666666666666664E-2</v>
      </c>
      <c r="R51" s="3">
        <f t="shared" si="35"/>
        <v>0.99999999999999956</v>
      </c>
      <c r="T51" s="11">
        <f t="shared" si="38"/>
        <v>0</v>
      </c>
      <c r="U51" s="13"/>
      <c r="V51">
        <f t="shared" si="39"/>
        <v>0</v>
      </c>
      <c r="W51">
        <f t="shared" si="36"/>
        <v>0</v>
      </c>
      <c r="X51">
        <f t="shared" si="36"/>
        <v>0</v>
      </c>
      <c r="Y51">
        <f t="shared" si="36"/>
        <v>0</v>
      </c>
      <c r="Z51">
        <f t="shared" si="36"/>
        <v>0</v>
      </c>
      <c r="AA51">
        <f t="shared" si="36"/>
        <v>0</v>
      </c>
      <c r="AB51">
        <f t="shared" si="36"/>
        <v>0</v>
      </c>
      <c r="AC51">
        <f t="shared" si="36"/>
        <v>0</v>
      </c>
      <c r="AD51">
        <f t="shared" si="36"/>
        <v>0</v>
      </c>
      <c r="AE51">
        <f t="shared" si="36"/>
        <v>0</v>
      </c>
      <c r="AF51">
        <f t="shared" si="36"/>
        <v>0</v>
      </c>
      <c r="AG51">
        <f t="shared" si="36"/>
        <v>0</v>
      </c>
      <c r="AH51">
        <f t="shared" si="36"/>
        <v>0</v>
      </c>
    </row>
    <row r="52" spans="1:34" ht="18.75">
      <c r="A52" t="s">
        <v>6</v>
      </c>
      <c r="B52" s="1"/>
      <c r="C52" s="2"/>
      <c r="D52" s="1">
        <v>0.5</v>
      </c>
      <c r="E52" s="4">
        <f t="shared" si="37"/>
        <v>4.1666666666666664E-2</v>
      </c>
      <c r="F52" s="4">
        <f t="shared" si="34"/>
        <v>4.1666666666666664E-2</v>
      </c>
      <c r="G52" s="4">
        <f t="shared" si="34"/>
        <v>4.1666666666666664E-2</v>
      </c>
      <c r="H52" s="4">
        <f t="shared" si="34"/>
        <v>4.1666666666666664E-2</v>
      </c>
      <c r="I52" s="4">
        <f t="shared" si="34"/>
        <v>4.1666666666666664E-2</v>
      </c>
      <c r="J52" s="4">
        <f t="shared" si="34"/>
        <v>4.1666666666666664E-2</v>
      </c>
      <c r="K52" s="4">
        <f t="shared" si="34"/>
        <v>4.1666666666666664E-2</v>
      </c>
      <c r="L52" s="4">
        <f t="shared" si="34"/>
        <v>4.1666666666666664E-2</v>
      </c>
      <c r="M52" s="4">
        <f t="shared" si="34"/>
        <v>4.1666666666666664E-2</v>
      </c>
      <c r="N52" s="4">
        <f t="shared" si="34"/>
        <v>4.1666666666666664E-2</v>
      </c>
      <c r="O52" s="4">
        <f t="shared" si="34"/>
        <v>4.1666666666666664E-2</v>
      </c>
      <c r="P52" s="4">
        <f t="shared" si="34"/>
        <v>4.1666666666666664E-2</v>
      </c>
      <c r="R52" s="3">
        <f t="shared" si="35"/>
        <v>0.99999999999999956</v>
      </c>
      <c r="T52" s="11">
        <f t="shared" si="38"/>
        <v>0</v>
      </c>
      <c r="U52" s="13"/>
      <c r="V52">
        <f t="shared" si="39"/>
        <v>0</v>
      </c>
      <c r="W52">
        <f t="shared" si="36"/>
        <v>0</v>
      </c>
      <c r="X52">
        <f t="shared" si="36"/>
        <v>0</v>
      </c>
      <c r="Y52">
        <f t="shared" si="36"/>
        <v>0</v>
      </c>
      <c r="Z52">
        <f t="shared" si="36"/>
        <v>0</v>
      </c>
      <c r="AA52">
        <f t="shared" si="36"/>
        <v>0</v>
      </c>
      <c r="AB52">
        <f t="shared" si="36"/>
        <v>0</v>
      </c>
      <c r="AC52">
        <f t="shared" si="36"/>
        <v>0</v>
      </c>
      <c r="AD52">
        <f t="shared" si="36"/>
        <v>0</v>
      </c>
      <c r="AE52">
        <f t="shared" si="36"/>
        <v>0</v>
      </c>
      <c r="AF52">
        <f t="shared" si="36"/>
        <v>0</v>
      </c>
      <c r="AG52">
        <f t="shared" si="36"/>
        <v>0</v>
      </c>
      <c r="AH52">
        <f t="shared" si="36"/>
        <v>0</v>
      </c>
    </row>
    <row r="53" spans="1:34" ht="18.75">
      <c r="A53" t="s">
        <v>7</v>
      </c>
      <c r="B53" s="1"/>
      <c r="C53" s="2"/>
      <c r="D53" s="1">
        <v>0.5</v>
      </c>
      <c r="E53" s="4">
        <f t="shared" si="37"/>
        <v>4.1666666666666664E-2</v>
      </c>
      <c r="F53" s="4">
        <f t="shared" si="34"/>
        <v>4.1666666666666664E-2</v>
      </c>
      <c r="G53" s="4">
        <f t="shared" si="34"/>
        <v>4.1666666666666664E-2</v>
      </c>
      <c r="H53" s="4">
        <f t="shared" si="34"/>
        <v>4.1666666666666664E-2</v>
      </c>
      <c r="I53" s="4">
        <f t="shared" si="34"/>
        <v>4.1666666666666664E-2</v>
      </c>
      <c r="J53" s="4">
        <f t="shared" si="34"/>
        <v>4.1666666666666664E-2</v>
      </c>
      <c r="K53" s="4">
        <f t="shared" si="34"/>
        <v>4.1666666666666664E-2</v>
      </c>
      <c r="L53" s="4">
        <f t="shared" si="34"/>
        <v>4.1666666666666664E-2</v>
      </c>
      <c r="M53" s="4">
        <f t="shared" si="34"/>
        <v>4.1666666666666664E-2</v>
      </c>
      <c r="N53" s="4">
        <f t="shared" si="34"/>
        <v>4.1666666666666664E-2</v>
      </c>
      <c r="O53" s="4">
        <f t="shared" si="34"/>
        <v>4.1666666666666664E-2</v>
      </c>
      <c r="P53" s="4">
        <f t="shared" si="34"/>
        <v>4.1666666666666664E-2</v>
      </c>
      <c r="R53" s="3">
        <f t="shared" si="35"/>
        <v>0.99999999999999956</v>
      </c>
      <c r="T53" s="11">
        <f t="shared" si="38"/>
        <v>0</v>
      </c>
      <c r="U53" s="13"/>
      <c r="V53">
        <f t="shared" si="39"/>
        <v>0</v>
      </c>
      <c r="W53">
        <f t="shared" si="36"/>
        <v>0</v>
      </c>
      <c r="X53">
        <f t="shared" si="36"/>
        <v>0</v>
      </c>
      <c r="Y53">
        <f t="shared" si="36"/>
        <v>0</v>
      </c>
      <c r="Z53">
        <f t="shared" si="36"/>
        <v>0</v>
      </c>
      <c r="AA53">
        <f t="shared" si="36"/>
        <v>0</v>
      </c>
      <c r="AB53">
        <f t="shared" si="36"/>
        <v>0</v>
      </c>
      <c r="AC53">
        <f t="shared" si="36"/>
        <v>0</v>
      </c>
      <c r="AD53">
        <f t="shared" si="36"/>
        <v>0</v>
      </c>
      <c r="AE53">
        <f t="shared" si="36"/>
        <v>0</v>
      </c>
      <c r="AF53">
        <f t="shared" si="36"/>
        <v>0</v>
      </c>
      <c r="AG53">
        <f t="shared" si="36"/>
        <v>0</v>
      </c>
      <c r="AH53">
        <f t="shared" si="36"/>
        <v>0</v>
      </c>
    </row>
    <row r="54" spans="1:34" ht="18.75">
      <c r="A54" t="s">
        <v>8</v>
      </c>
      <c r="B54" s="1"/>
      <c r="C54" s="2"/>
      <c r="D54" s="1">
        <v>0.5</v>
      </c>
      <c r="E54" s="4">
        <f t="shared" si="37"/>
        <v>4.1666666666666664E-2</v>
      </c>
      <c r="F54" s="4">
        <f t="shared" si="34"/>
        <v>4.1666666666666664E-2</v>
      </c>
      <c r="G54" s="4">
        <f t="shared" si="34"/>
        <v>4.1666666666666664E-2</v>
      </c>
      <c r="H54" s="4">
        <f t="shared" si="34"/>
        <v>4.1666666666666664E-2</v>
      </c>
      <c r="I54" s="4">
        <f t="shared" si="34"/>
        <v>4.1666666666666664E-2</v>
      </c>
      <c r="J54" s="4">
        <f t="shared" si="34"/>
        <v>4.1666666666666664E-2</v>
      </c>
      <c r="K54" s="4">
        <f t="shared" si="34"/>
        <v>4.1666666666666664E-2</v>
      </c>
      <c r="L54" s="4">
        <f t="shared" si="34"/>
        <v>4.1666666666666664E-2</v>
      </c>
      <c r="M54" s="4">
        <f t="shared" si="34"/>
        <v>4.1666666666666664E-2</v>
      </c>
      <c r="N54" s="4">
        <f t="shared" si="34"/>
        <v>4.1666666666666664E-2</v>
      </c>
      <c r="O54" s="4">
        <f t="shared" si="34"/>
        <v>4.1666666666666664E-2</v>
      </c>
      <c r="P54" s="4">
        <f t="shared" si="34"/>
        <v>4.1666666666666664E-2</v>
      </c>
      <c r="R54" s="3">
        <f t="shared" si="35"/>
        <v>0.99999999999999956</v>
      </c>
      <c r="T54" s="11">
        <f t="shared" si="38"/>
        <v>0</v>
      </c>
      <c r="U54" s="13"/>
      <c r="V54">
        <f t="shared" si="39"/>
        <v>0</v>
      </c>
      <c r="W54">
        <f t="shared" si="36"/>
        <v>0</v>
      </c>
      <c r="X54">
        <f t="shared" si="36"/>
        <v>0</v>
      </c>
      <c r="Y54">
        <f t="shared" si="36"/>
        <v>0</v>
      </c>
      <c r="Z54">
        <f t="shared" si="36"/>
        <v>0</v>
      </c>
      <c r="AA54">
        <f t="shared" si="36"/>
        <v>0</v>
      </c>
      <c r="AB54">
        <f t="shared" si="36"/>
        <v>0</v>
      </c>
      <c r="AC54">
        <f t="shared" si="36"/>
        <v>0</v>
      </c>
      <c r="AD54">
        <f t="shared" si="36"/>
        <v>0</v>
      </c>
      <c r="AE54">
        <f t="shared" si="36"/>
        <v>0</v>
      </c>
      <c r="AF54">
        <f t="shared" si="36"/>
        <v>0</v>
      </c>
      <c r="AG54">
        <f t="shared" si="36"/>
        <v>0</v>
      </c>
      <c r="AH54">
        <f t="shared" si="36"/>
        <v>0</v>
      </c>
    </row>
    <row r="55" spans="1:34" ht="18.75">
      <c r="A55" t="s">
        <v>9</v>
      </c>
      <c r="B55" s="1"/>
      <c r="C55" s="2"/>
      <c r="D55" s="1">
        <v>0.5</v>
      </c>
      <c r="E55" s="4">
        <f t="shared" si="37"/>
        <v>4.1666666666666664E-2</v>
      </c>
      <c r="F55" s="4">
        <f t="shared" si="34"/>
        <v>4.1666666666666664E-2</v>
      </c>
      <c r="G55" s="4">
        <f t="shared" si="34"/>
        <v>4.1666666666666664E-2</v>
      </c>
      <c r="H55" s="4">
        <f t="shared" si="34"/>
        <v>4.1666666666666664E-2</v>
      </c>
      <c r="I55" s="4">
        <f t="shared" si="34"/>
        <v>4.1666666666666664E-2</v>
      </c>
      <c r="J55" s="4">
        <f t="shared" si="34"/>
        <v>4.1666666666666664E-2</v>
      </c>
      <c r="K55" s="4">
        <f t="shared" si="34"/>
        <v>4.1666666666666664E-2</v>
      </c>
      <c r="L55" s="4">
        <f>1/24</f>
        <v>4.1666666666666664E-2</v>
      </c>
      <c r="M55" s="4">
        <f t="shared" si="34"/>
        <v>4.1666666666666664E-2</v>
      </c>
      <c r="N55" s="4">
        <f t="shared" si="34"/>
        <v>4.1666666666666664E-2</v>
      </c>
      <c r="O55" s="4">
        <f t="shared" si="34"/>
        <v>4.1666666666666664E-2</v>
      </c>
      <c r="P55" s="4">
        <f>1/24</f>
        <v>4.1666666666666664E-2</v>
      </c>
      <c r="R55" s="3">
        <f t="shared" si="35"/>
        <v>0.99999999999999956</v>
      </c>
      <c r="T55" s="11">
        <f t="shared" si="38"/>
        <v>0</v>
      </c>
      <c r="U55" s="13"/>
      <c r="V55">
        <f t="shared" si="39"/>
        <v>0</v>
      </c>
      <c r="W55">
        <f t="shared" si="36"/>
        <v>0</v>
      </c>
      <c r="X55">
        <f t="shared" si="36"/>
        <v>0</v>
      </c>
      <c r="Y55">
        <f t="shared" si="36"/>
        <v>0</v>
      </c>
      <c r="Z55">
        <f t="shared" si="36"/>
        <v>0</v>
      </c>
      <c r="AA55">
        <f t="shared" si="36"/>
        <v>0</v>
      </c>
      <c r="AB55">
        <f t="shared" si="36"/>
        <v>0</v>
      </c>
      <c r="AC55">
        <f t="shared" si="36"/>
        <v>0</v>
      </c>
      <c r="AD55">
        <f t="shared" si="36"/>
        <v>0</v>
      </c>
      <c r="AE55">
        <f t="shared" si="36"/>
        <v>0</v>
      </c>
      <c r="AF55">
        <f t="shared" si="36"/>
        <v>0</v>
      </c>
      <c r="AG55">
        <f t="shared" si="36"/>
        <v>0</v>
      </c>
      <c r="AH55">
        <f t="shared" si="36"/>
        <v>0</v>
      </c>
    </row>
    <row r="56" spans="1:34">
      <c r="D56" s="5" t="s">
        <v>37</v>
      </c>
      <c r="T56" t="s">
        <v>38</v>
      </c>
    </row>
    <row r="57" spans="1:34" ht="18.75"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  <c r="R57" s="3">
        <f>SUM(D57:P57)</f>
        <v>1</v>
      </c>
      <c r="T57" s="14">
        <f>AVERAGE(T48:T55)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lenovo</cp:lastModifiedBy>
  <dcterms:created xsi:type="dcterms:W3CDTF">2017-11-29T19:44:12Z</dcterms:created>
  <dcterms:modified xsi:type="dcterms:W3CDTF">2017-12-02T01:42:23Z</dcterms:modified>
</cp:coreProperties>
</file>