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jocoding\webscraping_basic\"/>
    </mc:Choice>
  </mc:AlternateContent>
  <xr:revisionPtr revIDLastSave="0" documentId="13_ncr:1_{53A09ED5-9D73-4440-AC9B-95B8D8138F1F}" xr6:coauthVersionLast="47" xr6:coauthVersionMax="47" xr10:uidLastSave="{00000000-0000-0000-0000-000000000000}"/>
  <bookViews>
    <workbookView xWindow="28680" yWindow="-13755" windowWidth="29040" windowHeight="15840" tabRatio="952" xr2:uid="{00000000-000D-0000-FFFF-FFFF00000000}"/>
  </bookViews>
  <sheets>
    <sheet name="데이터" sheetId="1" r:id="rId1"/>
    <sheet name="데이터 Copy" sheetId="2" r:id="rId2"/>
  </sheets>
  <calcPr calcId="191029"/>
</workbook>
</file>

<file path=xl/calcChain.xml><?xml version="1.0" encoding="utf-8"?>
<calcChain xmlns="http://schemas.openxmlformats.org/spreadsheetml/2006/main">
  <c r="F10" i="1" l="1"/>
  <c r="F9" i="1"/>
  <c r="F8" i="1"/>
  <c r="F10" i="2"/>
  <c r="F9" i="2"/>
  <c r="F8" i="2"/>
</calcChain>
</file>

<file path=xl/sharedStrings.xml><?xml version="1.0" encoding="utf-8"?>
<sst xmlns="http://schemas.openxmlformats.org/spreadsheetml/2006/main" count="322" uniqueCount="116">
  <si>
    <t>오피스텔</t>
  </si>
  <si>
    <t>우수회원</t>
  </si>
  <si>
    <t>주거취약</t>
  </si>
  <si>
    <t>상가</t>
  </si>
  <si>
    <t>비회원</t>
  </si>
  <si>
    <t>증여사본</t>
  </si>
  <si>
    <t>분양계약일</t>
  </si>
  <si>
    <t>분양계약서 승계일1</t>
  </si>
  <si>
    <t>분양계약서 승계일2</t>
  </si>
  <si>
    <t>전매,증여계약일</t>
  </si>
  <si>
    <t>나라사랑</t>
  </si>
  <si>
    <t>EX)</t>
  </si>
  <si>
    <t>회천베네스트하우스(2023)</t>
  </si>
  <si>
    <t>아파트</t>
  </si>
  <si>
    <t>정회원</t>
  </si>
  <si>
    <t>채무자명</t>
  </si>
  <si>
    <t>777777-7777777</t>
  </si>
  <si>
    <t>경기도 부천시 석천로 107, 1124동 1403호(중동, 보람마을)</t>
  </si>
  <si>
    <t>2023-09-07</t>
  </si>
  <si>
    <t>나나나</t>
  </si>
  <si>
    <t>840512-2222222</t>
  </si>
  <si>
    <t>서울특별시 마포구 월드컵북로54길 17, 1416호(상암동,사보이시티디엠씨)</t>
  </si>
  <si>
    <t>2023-09-22</t>
  </si>
  <si>
    <t>양삼삼</t>
  </si>
  <si>
    <t>840512-3333333</t>
  </si>
  <si>
    <t>010-3333-3333</t>
  </si>
  <si>
    <t>증여</t>
  </si>
  <si>
    <t>가가가</t>
  </si>
  <si>
    <t>가가가,나나나</t>
  </si>
  <si>
    <t>증여원본</t>
  </si>
  <si>
    <t>2021-10-15</t>
  </si>
  <si>
    <t>2020-09-23</t>
  </si>
  <si>
    <t>010-1111-1111</t>
  </si>
  <si>
    <t>010-2222-2222</t>
  </si>
  <si>
    <t>생애최초</t>
  </si>
  <si>
    <t>주식회사국민은행</t>
  </si>
  <si>
    <t>덕정지점</t>
  </si>
  <si>
    <t>2023-06-30</t>
  </si>
  <si>
    <t>2023-11-30</t>
  </si>
  <si>
    <t>미비서류 가족관계증명서(둘다)</t>
  </si>
  <si>
    <t>전자계약서사본,행위위임장 없음,중도금영수증 없음,신고필증없음,우수회원</t>
  </si>
  <si>
    <t>본인납부</t>
  </si>
  <si>
    <t>순번</t>
  </si>
  <si>
    <t>아파트명</t>
  </si>
  <si>
    <t>건물</t>
  </si>
  <si>
    <t>동</t>
  </si>
  <si>
    <t>호</t>
  </si>
  <si>
    <t>회원등급</t>
  </si>
  <si>
    <t>이름</t>
  </si>
  <si>
    <t>주민번호</t>
  </si>
  <si>
    <t>주소</t>
  </si>
  <si>
    <t>지분(분자)</t>
  </si>
  <si>
    <t>지분(분모)</t>
  </si>
  <si>
    <t>인감발급일</t>
  </si>
  <si>
    <t>초본발급일</t>
  </si>
  <si>
    <t>2번명의자 이름</t>
  </si>
  <si>
    <t>2번명의자 주민번호</t>
  </si>
  <si>
    <t>2번명의자 주소</t>
  </si>
  <si>
    <t>2번명의자 지분(분자)</t>
  </si>
  <si>
    <t>2번명의자 지분(분모)</t>
  </si>
  <si>
    <t>2번명의자 인감발급일</t>
  </si>
  <si>
    <t>2번명의자 초본발급일</t>
  </si>
  <si>
    <t>3번명의자 이름</t>
  </si>
  <si>
    <t>3번명의자 주민번호</t>
  </si>
  <si>
    <t>연락처3</t>
  </si>
  <si>
    <t>3번명의자 주소</t>
  </si>
  <si>
    <t>3번명의자 지분(분자)</t>
  </si>
  <si>
    <t>3번명의자 지분(분모)</t>
  </si>
  <si>
    <t>3번명의자 인감발급일</t>
  </si>
  <si>
    <t>3번명의자 초본발급일</t>
  </si>
  <si>
    <t>권리의무승계내역</t>
  </si>
  <si>
    <t>1번 매도인</t>
  </si>
  <si>
    <t>1번 매수인</t>
  </si>
  <si>
    <t>1번 첨부서류</t>
  </si>
  <si>
    <t>권리의무승계내역2</t>
  </si>
  <si>
    <t>2번 매도인</t>
  </si>
  <si>
    <t>2번 매수인</t>
  </si>
  <si>
    <t>2번 첨부서류</t>
  </si>
  <si>
    <t>부동산거래신고번호</t>
  </si>
  <si>
    <t>부동산실거래가격</t>
  </si>
  <si>
    <t>계약일</t>
  </si>
  <si>
    <t>1번 날짜</t>
  </si>
  <si>
    <t>2번 날짜</t>
  </si>
  <si>
    <t>최종계약일</t>
  </si>
  <si>
    <t>연락처</t>
  </si>
  <si>
    <t>연락처2</t>
  </si>
  <si>
    <t>면적</t>
  </si>
  <si>
    <t>대지지분</t>
  </si>
  <si>
    <t>건물가액</t>
  </si>
  <si>
    <t>옵션(발코니)</t>
  </si>
  <si>
    <t>추가옵션</t>
  </si>
  <si>
    <t>추가옵션할인</t>
  </si>
  <si>
    <t>취득감면사유</t>
  </si>
  <si>
    <t>취득세신고대행</t>
  </si>
  <si>
    <t>대출은행</t>
  </si>
  <si>
    <t>지점</t>
  </si>
  <si>
    <t>채권최고액1</t>
  </si>
  <si>
    <t>채권최고액2</t>
  </si>
  <si>
    <t>채권최고액3</t>
  </si>
  <si>
    <t>설정원인일자1</t>
  </si>
  <si>
    <t>설정원인일자2</t>
  </si>
  <si>
    <t>설정원인일자3</t>
  </si>
  <si>
    <t>잔금완납일</t>
  </si>
  <si>
    <t>서류수령일</t>
  </si>
  <si>
    <t>상담등록</t>
  </si>
  <si>
    <t>유의사항</t>
  </si>
  <si>
    <t>인지본인납부</t>
  </si>
  <si>
    <t>서울특별시 양천구 목동동로 10, 1107동 1108호(신정동,목동신시가지아파트)</t>
  </si>
  <si>
    <t>010-9303-9462</t>
  </si>
  <si>
    <t>주식회사우리은행</t>
  </si>
  <si>
    <t>양주금융센터</t>
  </si>
  <si>
    <t>888888-8888888</t>
  </si>
  <si>
    <t>010-8534-7234</t>
  </si>
  <si>
    <t>분양계약서원본,행위위임장 없음,중도금영수증 없음,신고필증없음,우수회원</t>
  </si>
  <si>
    <t>010-4942-7337</t>
  </si>
  <si>
    <t>포천송우지점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</si>
</sst>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  <xf numFmtId="41" fontId="3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shrinkToFit="1"/>
    </xf>
    <xf numFmtId="49" fontId="0" fillId="2" borderId="1" xfId="0" applyNumberForma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49" fontId="0" fillId="2" borderId="3" xfId="0" applyNumberFormat="1" applyFill="1" applyBorder="1" applyAlignment="1">
      <alignment vertical="center" shrinkToFit="1"/>
    </xf>
    <xf numFmtId="0" fontId="0" fillId="0" borderId="3" xfId="0" applyBorder="1" applyAlignment="1">
      <alignment horizontal="left" vertical="center" shrinkToFit="1"/>
    </xf>
    <xf numFmtId="0" fontId="0" fillId="0" borderId="0" xfId="0" applyAlignment="1">
      <alignment horizontal="centerContinuous" vertical="center"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horizontal="justify" vertical="center" shrinkToFit="1"/>
    </xf>
    <xf numFmtId="0" fontId="0" fillId="0" borderId="2" xfId="0" applyBorder="1" applyAlignment="1">
      <alignment shrinkToFit="1"/>
    </xf>
    <xf numFmtId="0" fontId="0" fillId="3" borderId="0" xfId="0" applyFill="1"/>
    <xf numFmtId="14" fontId="0" fillId="0" borderId="0" xfId="0" applyNumberFormat="1" applyAlignment="1">
      <alignment shrinkToFit="1"/>
    </xf>
    <xf numFmtId="41" fontId="3" fillId="0" borderId="0" xfId="5">
      <alignment vertical="center"/>
    </xf>
    <xf numFmtId="0" fontId="0" fillId="3" borderId="1" xfId="0" applyFill="1" applyBorder="1"/>
    <xf numFmtId="0" fontId="0" fillId="0" borderId="1" xfId="0" applyBorder="1" applyAlignment="1">
      <alignment shrinkToFit="1"/>
    </xf>
    <xf numFmtId="14" fontId="0" fillId="3" borderId="1" xfId="0" quotePrefix="1" applyNumberFormat="1" applyFill="1" applyBorder="1" applyAlignment="1">
      <alignment shrinkToFit="1"/>
    </xf>
    <xf numFmtId="14" fontId="0" fillId="0" borderId="1" xfId="0" applyNumberFormat="1" applyBorder="1" applyAlignment="1">
      <alignment shrinkToFit="1"/>
    </xf>
    <xf numFmtId="41" fontId="3" fillId="0" borderId="1" xfId="5" applyBorder="1">
      <alignment vertical="center"/>
    </xf>
    <xf numFmtId="0" fontId="6" fillId="2" borderId="1" xfId="0" applyFont="1" applyFill="1" applyBorder="1" applyAlignment="1">
      <alignment shrinkToFit="1"/>
    </xf>
    <xf numFmtId="41" fontId="3" fillId="2" borderId="1" xfId="5" applyFill="1" applyBorder="1">
      <alignment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shrinkToFit="1"/>
    </xf>
    <xf numFmtId="14" fontId="7" fillId="3" borderId="1" xfId="0" applyNumberFormat="1" applyFont="1" applyFill="1" applyBorder="1" applyAlignment="1">
      <alignment shrinkToFit="1"/>
    </xf>
    <xf numFmtId="14" fontId="7" fillId="3" borderId="1" xfId="0" quotePrefix="1" applyNumberFormat="1" applyFont="1" applyFill="1" applyBorder="1" applyAlignment="1">
      <alignment shrinkToFit="1"/>
    </xf>
    <xf numFmtId="0" fontId="7" fillId="3" borderId="0" xfId="0" applyFont="1" applyFill="1"/>
    <xf numFmtId="0" fontId="7" fillId="3" borderId="1" xfId="0" applyFont="1" applyFill="1" applyBorder="1" applyAlignment="1">
      <alignment horizontal="justify" vertical="center" shrinkToFit="1"/>
    </xf>
    <xf numFmtId="41" fontId="7" fillId="3" borderId="1" xfId="5" applyFont="1" applyFill="1" applyBorder="1" applyAlignment="1">
      <alignment vertical="center" shrinkToFit="1"/>
    </xf>
    <xf numFmtId="0" fontId="7" fillId="3" borderId="1" xfId="0" applyFont="1" applyFill="1" applyBorder="1" applyAlignment="1">
      <alignment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shrinkToFit="1"/>
    </xf>
    <xf numFmtId="14" fontId="6" fillId="2" borderId="1" xfId="0" applyNumberFormat="1" applyFont="1" applyFill="1" applyBorder="1" applyAlignment="1">
      <alignment shrinkToFit="1"/>
    </xf>
    <xf numFmtId="41" fontId="6" fillId="2" borderId="1" xfId="5" applyFont="1" applyFill="1" applyBorder="1">
      <alignment vertical="center"/>
    </xf>
    <xf numFmtId="14" fontId="7" fillId="3" borderId="1" xfId="5" applyNumberFormat="1" applyFont="1" applyFill="1" applyBorder="1">
      <alignment vertical="center"/>
    </xf>
    <xf numFmtId="14" fontId="0" fillId="3" borderId="1" xfId="0" applyNumberFormat="1" applyFill="1" applyBorder="1"/>
    <xf numFmtId="0" fontId="3" fillId="0" borderId="0" xfId="5" applyNumberFormat="1">
      <alignment vertical="center"/>
    </xf>
    <xf numFmtId="0" fontId="6" fillId="2" borderId="1" xfId="5" applyNumberFormat="1" applyFont="1" applyFill="1" applyBorder="1">
      <alignment vertical="center"/>
    </xf>
    <xf numFmtId="0" fontId="3" fillId="0" borderId="1" xfId="5" applyNumberFormat="1" applyBorder="1">
      <alignment vertical="center"/>
    </xf>
    <xf numFmtId="0" fontId="0" fillId="0" borderId="0" xfId="0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shrinkToFit="1"/>
    </xf>
    <xf numFmtId="0" fontId="6" fillId="2" borderId="0" xfId="0" applyFont="1" applyFill="1"/>
  </cellXfs>
  <cellStyles count="6">
    <cellStyle name="쉼표 [0]" xfId="5" builtinId="6"/>
    <cellStyle name="표준" xfId="0" builtinId="0"/>
    <cellStyle name="표준 13" xfId="4" xr:uid="{00000000-0005-0000-0000-000004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"/>
  <sheetViews>
    <sheetView tabSelected="1" workbookViewId="0">
      <selection activeCell="J12" sqref="J12"/>
    </sheetView>
  </sheetViews>
  <sheetFormatPr defaultColWidth="9" defaultRowHeight="16.5"/>
  <cols>
    <col min="1" max="1" width="9.75" style="1" customWidth="1"/>
    <col min="2" max="2" width="30.125" style="1" customWidth="1"/>
    <col min="3" max="3" width="11.25" style="1" customWidth="1"/>
    <col min="4" max="4" width="8.875" style="1" customWidth="1"/>
    <col min="5" max="6" width="10.625" style="1" customWidth="1"/>
    <col min="7" max="7" width="11" style="1" customWidth="1"/>
    <col min="8" max="8" width="11.25" style="8" customWidth="1"/>
    <col min="9" max="9" width="16" style="1" customWidth="1"/>
    <col min="10" max="10" width="44" style="1" customWidth="1"/>
    <col min="11" max="12" width="9" style="40" customWidth="1"/>
    <col min="13" max="13" width="12.125" style="1" customWidth="1"/>
    <col min="14" max="14" width="11.75" style="1" customWidth="1"/>
    <col min="15" max="15" width="16" style="1" customWidth="1"/>
    <col min="16" max="16" width="18.375" style="1" customWidth="1"/>
    <col min="17" max="17" width="39.5" style="1" customWidth="1"/>
    <col min="18" max="18" width="17.5" style="1" customWidth="1"/>
    <col min="19" max="19" width="17.875" style="1" customWidth="1"/>
    <col min="20" max="20" width="9.75" style="1" customWidth="1"/>
    <col min="21" max="21" width="19.125" style="1" customWidth="1"/>
    <col min="22" max="22" width="15.375" style="1" customWidth="1"/>
    <col min="23" max="23" width="18.375" style="1" customWidth="1"/>
    <col min="24" max="24" width="10.625" style="1" customWidth="1"/>
    <col min="25" max="25" width="16.625" style="1" customWidth="1"/>
    <col min="26" max="26" width="19.75" style="1" customWidth="1"/>
    <col min="27" max="27" width="17.375" style="1" customWidth="1"/>
    <col min="28" max="28" width="18.375" style="1" customWidth="1"/>
    <col min="29" max="29" width="21.625" style="1" customWidth="1"/>
    <col min="30" max="30" width="16.5" style="1" customWidth="1"/>
    <col min="31" max="31" width="9" style="1" customWidth="1"/>
    <col min="32" max="32" width="14.625" style="1" customWidth="1"/>
    <col min="33" max="33" width="13" style="1" customWidth="1"/>
    <col min="34" max="34" width="12" style="1" customWidth="1"/>
    <col min="35" max="35" width="10.25" style="1" customWidth="1"/>
    <col min="36" max="36" width="11.125" style="1" customWidth="1"/>
    <col min="37" max="37" width="11.875" style="1" customWidth="1"/>
    <col min="38" max="38" width="24.125" style="1" customWidth="1"/>
    <col min="39" max="39" width="20.25" style="13" customWidth="1"/>
    <col min="40" max="40" width="12.75" style="12" customWidth="1"/>
    <col min="41" max="42" width="11.875" style="12" customWidth="1"/>
    <col min="43" max="43" width="15.5" style="12" customWidth="1"/>
    <col min="44" max="44" width="14.625" style="1" customWidth="1"/>
    <col min="45" max="45" width="16.375" style="1" customWidth="1"/>
    <col min="46" max="46" width="9" style="1" customWidth="1"/>
    <col min="47" max="47" width="10.375" style="1" customWidth="1"/>
    <col min="48" max="48" width="14.375" style="13" customWidth="1"/>
    <col min="49" max="49" width="15" style="13" customWidth="1"/>
    <col min="50" max="50" width="10" style="1" customWidth="1"/>
    <col min="51" max="51" width="9" style="1" customWidth="1"/>
    <col min="52" max="52" width="14.125" style="1" customWidth="1"/>
    <col min="53" max="53" width="12.75" style="1" customWidth="1"/>
    <col min="54" max="54" width="17" style="1" customWidth="1"/>
    <col min="55" max="55" width="15.125" style="1" customWidth="1"/>
    <col min="56" max="56" width="15.625" style="13" customWidth="1"/>
    <col min="57" max="57" width="15" style="13" customWidth="1"/>
    <col min="58" max="58" width="17.5" style="37" customWidth="1"/>
    <col min="59" max="59" width="15.375" style="12" customWidth="1"/>
    <col min="60" max="60" width="15.5" style="12" customWidth="1"/>
    <col min="61" max="61" width="16" style="12" customWidth="1"/>
    <col min="62" max="62" width="14.25" style="12" customWidth="1"/>
    <col min="63" max="63" width="13.875" style="1" customWidth="1"/>
    <col min="64" max="64" width="34.75" style="1" customWidth="1"/>
    <col min="65" max="65" width="61.75" style="1" customWidth="1"/>
    <col min="66" max="66" width="15" style="1" customWidth="1"/>
  </cols>
  <sheetData>
    <row r="1" spans="1:66" ht="20.100000000000001" customHeight="1">
      <c r="A1" s="4"/>
      <c r="B1" s="4"/>
      <c r="C1" s="4"/>
      <c r="D1" s="4"/>
      <c r="E1" s="4"/>
      <c r="F1" s="4"/>
      <c r="G1" s="7"/>
      <c r="H1" s="1"/>
      <c r="I1" s="4"/>
      <c r="J1" s="7"/>
      <c r="M1" s="7"/>
      <c r="O1" s="4"/>
      <c r="P1" s="7"/>
      <c r="R1" s="4"/>
      <c r="S1" s="7"/>
      <c r="U1" s="4"/>
      <c r="V1" s="7"/>
      <c r="X1" s="4"/>
      <c r="Y1" s="7"/>
      <c r="AA1" s="4"/>
      <c r="AB1" s="7"/>
      <c r="AD1" s="4"/>
      <c r="AE1" s="7"/>
      <c r="AG1" s="4"/>
      <c r="AH1" s="7"/>
      <c r="AJ1" s="4"/>
      <c r="AK1" s="7"/>
      <c r="AM1" s="4"/>
      <c r="AN1" s="7"/>
      <c r="AO1" s="1"/>
      <c r="AP1" s="4"/>
      <c r="AQ1" s="7"/>
      <c r="AS1" s="4"/>
      <c r="AT1" s="7"/>
      <c r="AV1" s="4"/>
      <c r="AW1" s="7"/>
      <c r="AY1" s="4"/>
      <c r="AZ1" s="7"/>
      <c r="BB1" s="4"/>
      <c r="BC1" s="7"/>
      <c r="BD1" s="1"/>
      <c r="BE1" s="4"/>
      <c r="BF1" s="7"/>
      <c r="BG1" s="1"/>
      <c r="BH1" s="4"/>
      <c r="BI1" s="7"/>
      <c r="BJ1" s="1"/>
      <c r="BK1" s="4"/>
      <c r="BL1" s="7"/>
      <c r="BN1" s="4"/>
    </row>
    <row r="2" spans="1:66" ht="20.100000000000001" customHeight="1">
      <c r="A2" s="4"/>
      <c r="B2" s="4"/>
      <c r="C2" s="4"/>
      <c r="D2" s="4"/>
      <c r="E2" s="9"/>
      <c r="F2" s="9"/>
      <c r="G2" s="9"/>
    </row>
    <row r="3" spans="1:66" ht="20.100000000000001" customHeight="1">
      <c r="A3" s="4"/>
      <c r="B3" s="4"/>
      <c r="C3" s="4"/>
      <c r="D3" s="4"/>
      <c r="E3" s="9"/>
      <c r="F3" s="9"/>
      <c r="G3" s="9"/>
    </row>
    <row r="4" spans="1:66" ht="20.100000000000001" customHeight="1">
      <c r="A4" s="2"/>
      <c r="B4" s="10"/>
      <c r="C4" s="3" t="s">
        <v>0</v>
      </c>
      <c r="D4" s="10"/>
      <c r="G4" s="9" t="s">
        <v>1</v>
      </c>
      <c r="AZ4" s="1" t="s">
        <v>2</v>
      </c>
    </row>
    <row r="5" spans="1:66" ht="20.100000000000001" customHeight="1">
      <c r="A5" s="2"/>
      <c r="B5" s="10"/>
      <c r="C5" s="3" t="s">
        <v>3</v>
      </c>
      <c r="D5" s="10"/>
      <c r="G5" s="1" t="s">
        <v>4</v>
      </c>
      <c r="AG5" s="1" t="s">
        <v>5</v>
      </c>
      <c r="AK5" s="1" t="s">
        <v>5</v>
      </c>
      <c r="AN5" s="12" t="s">
        <v>6</v>
      </c>
      <c r="AO5" s="12" t="s">
        <v>7</v>
      </c>
      <c r="AP5" s="12" t="s">
        <v>8</v>
      </c>
      <c r="AQ5" s="12" t="s">
        <v>9</v>
      </c>
      <c r="AZ5" s="1" t="s">
        <v>10</v>
      </c>
    </row>
    <row r="6" spans="1:66" ht="20.100000000000001" customHeight="1">
      <c r="A6" s="5" t="s">
        <v>11</v>
      </c>
      <c r="B6" s="10" t="s">
        <v>12</v>
      </c>
      <c r="C6" s="6" t="s">
        <v>13</v>
      </c>
      <c r="D6" s="6">
        <v>101</v>
      </c>
      <c r="E6" s="1">
        <v>101</v>
      </c>
      <c r="G6" s="1" t="s">
        <v>14</v>
      </c>
      <c r="H6" s="8" t="s">
        <v>15</v>
      </c>
      <c r="I6" s="1" t="s">
        <v>16</v>
      </c>
      <c r="J6" s="1" t="s">
        <v>17</v>
      </c>
      <c r="K6" s="40">
        <v>1</v>
      </c>
      <c r="L6" s="40">
        <v>2</v>
      </c>
      <c r="M6" s="1" t="s">
        <v>18</v>
      </c>
      <c r="N6" s="1" t="s">
        <v>18</v>
      </c>
      <c r="O6" s="1" t="s">
        <v>19</v>
      </c>
      <c r="P6" s="1" t="s">
        <v>20</v>
      </c>
      <c r="Q6" s="1" t="s">
        <v>21</v>
      </c>
      <c r="R6" s="1">
        <v>1</v>
      </c>
      <c r="S6" s="1">
        <v>2</v>
      </c>
      <c r="T6" s="1" t="s">
        <v>22</v>
      </c>
      <c r="U6" s="1" t="s">
        <v>22</v>
      </c>
      <c r="V6" s="1" t="s">
        <v>23</v>
      </c>
      <c r="W6" s="1" t="s">
        <v>24</v>
      </c>
      <c r="X6" s="1" t="s">
        <v>25</v>
      </c>
      <c r="Y6" s="1" t="s">
        <v>21</v>
      </c>
      <c r="Z6" s="1">
        <v>1</v>
      </c>
      <c r="AA6" s="1">
        <v>2</v>
      </c>
      <c r="AB6" s="1" t="s">
        <v>22</v>
      </c>
      <c r="AC6" s="1" t="s">
        <v>22</v>
      </c>
      <c r="AD6" s="1" t="s">
        <v>26</v>
      </c>
      <c r="AE6" s="1" t="s">
        <v>27</v>
      </c>
      <c r="AF6" s="1" t="s">
        <v>28</v>
      </c>
      <c r="AG6" s="1" t="s">
        <v>29</v>
      </c>
      <c r="AH6" s="1" t="s">
        <v>26</v>
      </c>
      <c r="AI6" s="1" t="s">
        <v>27</v>
      </c>
      <c r="AJ6" s="1" t="s">
        <v>28</v>
      </c>
      <c r="AK6" s="1" t="s">
        <v>29</v>
      </c>
      <c r="AN6" s="12" t="s">
        <v>30</v>
      </c>
      <c r="AO6" s="12" t="s">
        <v>31</v>
      </c>
      <c r="AP6" s="12" t="s">
        <v>31</v>
      </c>
      <c r="AQ6" s="12" t="s">
        <v>30</v>
      </c>
      <c r="AR6" s="1" t="s">
        <v>32</v>
      </c>
      <c r="AS6" s="1" t="s">
        <v>33</v>
      </c>
      <c r="AT6" s="1">
        <v>84.99</v>
      </c>
      <c r="AU6" s="1">
        <v>42.9756</v>
      </c>
      <c r="AV6" s="13">
        <v>600000000</v>
      </c>
      <c r="AW6" s="13">
        <v>120000000</v>
      </c>
      <c r="AX6" s="1">
        <v>3000000</v>
      </c>
      <c r="AZ6" s="1" t="s">
        <v>34</v>
      </c>
      <c r="BA6" s="1">
        <v>30000</v>
      </c>
      <c r="BB6" s="1" t="s">
        <v>35</v>
      </c>
      <c r="BC6" s="1" t="s">
        <v>36</v>
      </c>
      <c r="BD6" s="13">
        <v>550000000</v>
      </c>
      <c r="BE6" s="13">
        <v>550000000</v>
      </c>
      <c r="BF6" s="37">
        <v>550000000</v>
      </c>
      <c r="BG6" s="12" t="s">
        <v>37</v>
      </c>
      <c r="BH6" s="12" t="s">
        <v>37</v>
      </c>
      <c r="BI6" s="12" t="s">
        <v>37</v>
      </c>
      <c r="BJ6" s="16" t="s">
        <v>38</v>
      </c>
      <c r="BK6" s="1" t="s">
        <v>37</v>
      </c>
      <c r="BL6" s="1" t="s">
        <v>39</v>
      </c>
      <c r="BM6" s="15" t="s">
        <v>40</v>
      </c>
      <c r="BN6" s="29" t="s">
        <v>41</v>
      </c>
    </row>
    <row r="7" spans="1:66" s="42" customFormat="1" ht="20.100000000000001" customHeight="1">
      <c r="A7" s="30" t="s">
        <v>42</v>
      </c>
      <c r="B7" s="30" t="s">
        <v>43</v>
      </c>
      <c r="C7" s="30" t="s">
        <v>44</v>
      </c>
      <c r="D7" s="31" t="s">
        <v>45</v>
      </c>
      <c r="E7" s="32" t="s">
        <v>46</v>
      </c>
      <c r="F7" s="32"/>
      <c r="G7" s="19" t="s">
        <v>47</v>
      </c>
      <c r="H7" s="32" t="s">
        <v>48</v>
      </c>
      <c r="I7" s="19" t="s">
        <v>49</v>
      </c>
      <c r="J7" s="19" t="s">
        <v>50</v>
      </c>
      <c r="K7" s="31" t="s">
        <v>51</v>
      </c>
      <c r="L7" s="31" t="s">
        <v>52</v>
      </c>
      <c r="M7" s="19" t="s">
        <v>53</v>
      </c>
      <c r="N7" s="19" t="s">
        <v>54</v>
      </c>
      <c r="O7" s="19" t="s">
        <v>55</v>
      </c>
      <c r="P7" s="19" t="s">
        <v>56</v>
      </c>
      <c r="Q7" s="19" t="s">
        <v>57</v>
      </c>
      <c r="R7" s="19" t="s">
        <v>58</v>
      </c>
      <c r="S7" s="19" t="s">
        <v>59</v>
      </c>
      <c r="T7" s="19" t="s">
        <v>60</v>
      </c>
      <c r="U7" s="19" t="s">
        <v>61</v>
      </c>
      <c r="V7" s="19" t="s">
        <v>62</v>
      </c>
      <c r="W7" s="19" t="s">
        <v>63</v>
      </c>
      <c r="X7" s="19" t="s">
        <v>64</v>
      </c>
      <c r="Y7" s="19" t="s">
        <v>65</v>
      </c>
      <c r="Z7" s="19" t="s">
        <v>66</v>
      </c>
      <c r="AA7" s="19" t="s">
        <v>67</v>
      </c>
      <c r="AB7" s="19" t="s">
        <v>68</v>
      </c>
      <c r="AC7" s="19" t="s">
        <v>69</v>
      </c>
      <c r="AD7" s="19" t="s">
        <v>70</v>
      </c>
      <c r="AE7" s="19" t="s">
        <v>71</v>
      </c>
      <c r="AF7" s="19" t="s">
        <v>72</v>
      </c>
      <c r="AG7" s="19" t="s">
        <v>73</v>
      </c>
      <c r="AH7" s="19" t="s">
        <v>74</v>
      </c>
      <c r="AI7" s="19" t="s">
        <v>75</v>
      </c>
      <c r="AJ7" s="19" t="s">
        <v>76</v>
      </c>
      <c r="AK7" s="19" t="s">
        <v>77</v>
      </c>
      <c r="AL7" s="19" t="s">
        <v>78</v>
      </c>
      <c r="AM7" s="20" t="s">
        <v>79</v>
      </c>
      <c r="AN7" s="33" t="s">
        <v>80</v>
      </c>
      <c r="AO7" s="33" t="s">
        <v>81</v>
      </c>
      <c r="AP7" s="33" t="s">
        <v>82</v>
      </c>
      <c r="AQ7" s="33" t="s">
        <v>83</v>
      </c>
      <c r="AR7" s="19" t="s">
        <v>84</v>
      </c>
      <c r="AS7" s="19" t="s">
        <v>85</v>
      </c>
      <c r="AT7" s="19" t="s">
        <v>86</v>
      </c>
      <c r="AU7" s="19" t="s">
        <v>87</v>
      </c>
      <c r="AV7" s="20" t="s">
        <v>88</v>
      </c>
      <c r="AW7" s="20" t="s">
        <v>89</v>
      </c>
      <c r="AX7" s="19" t="s">
        <v>90</v>
      </c>
      <c r="AY7" s="19" t="s">
        <v>91</v>
      </c>
      <c r="AZ7" s="19" t="s">
        <v>92</v>
      </c>
      <c r="BA7" s="19" t="s">
        <v>93</v>
      </c>
      <c r="BB7" s="19" t="s">
        <v>94</v>
      </c>
      <c r="BC7" s="19" t="s">
        <v>95</v>
      </c>
      <c r="BD7" s="34" t="s">
        <v>96</v>
      </c>
      <c r="BE7" s="34" t="s">
        <v>97</v>
      </c>
      <c r="BF7" s="38" t="s">
        <v>98</v>
      </c>
      <c r="BG7" s="33" t="s">
        <v>99</v>
      </c>
      <c r="BH7" s="33" t="s">
        <v>100</v>
      </c>
      <c r="BI7" s="33" t="s">
        <v>101</v>
      </c>
      <c r="BJ7" s="33" t="s">
        <v>102</v>
      </c>
      <c r="BK7" s="19" t="s">
        <v>103</v>
      </c>
      <c r="BL7" s="19" t="s">
        <v>104</v>
      </c>
      <c r="BM7" s="19" t="s">
        <v>105</v>
      </c>
      <c r="BN7" s="19" t="s">
        <v>106</v>
      </c>
    </row>
    <row r="8" spans="1:66" s="26" customFormat="1">
      <c r="A8" s="21">
        <v>1</v>
      </c>
      <c r="B8" s="23" t="s">
        <v>12</v>
      </c>
      <c r="C8" s="22" t="s">
        <v>13</v>
      </c>
      <c r="D8" s="23">
        <v>2101</v>
      </c>
      <c r="E8" s="23">
        <v>1301</v>
      </c>
      <c r="F8" s="23" t="str">
        <f>D8&amp;"-"&amp;E8</f>
        <v>2101-1301</v>
      </c>
      <c r="G8" s="23" t="s">
        <v>1</v>
      </c>
      <c r="H8" s="27" t="s">
        <v>27</v>
      </c>
      <c r="I8" s="15" t="s">
        <v>16</v>
      </c>
      <c r="J8" s="23" t="s">
        <v>107</v>
      </c>
      <c r="K8" s="41">
        <v>1</v>
      </c>
      <c r="L8" s="41">
        <v>1</v>
      </c>
      <c r="M8" s="24">
        <v>45317</v>
      </c>
      <c r="N8" s="24">
        <v>45316</v>
      </c>
      <c r="O8" s="24"/>
      <c r="P8" s="23"/>
      <c r="Q8" s="23"/>
      <c r="R8" s="23"/>
      <c r="S8" s="23"/>
      <c r="T8" s="23"/>
      <c r="U8" s="24"/>
      <c r="V8" s="24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18"/>
      <c r="AN8" s="35">
        <v>44448</v>
      </c>
      <c r="AO8" s="24"/>
      <c r="AP8" s="24"/>
      <c r="AQ8" s="24">
        <v>44448</v>
      </c>
      <c r="AR8" s="24" t="s">
        <v>108</v>
      </c>
      <c r="AS8" s="23"/>
      <c r="AT8" s="23">
        <v>84.62</v>
      </c>
      <c r="AU8" s="23">
        <v>62.1783</v>
      </c>
      <c r="AV8" s="18">
        <v>388320000</v>
      </c>
      <c r="AW8" s="18">
        <v>18234000</v>
      </c>
      <c r="AX8" s="28"/>
      <c r="AY8" s="28"/>
      <c r="AZ8" s="28"/>
      <c r="BA8" s="23"/>
      <c r="BB8" s="23" t="s">
        <v>109</v>
      </c>
      <c r="BC8" s="23" t="s">
        <v>110</v>
      </c>
      <c r="BD8" s="18">
        <v>82500000</v>
      </c>
      <c r="BE8" s="18"/>
      <c r="BF8" s="39"/>
      <c r="BG8" s="35">
        <v>45317</v>
      </c>
      <c r="BH8" s="25"/>
      <c r="BI8" s="25"/>
      <c r="BJ8" s="25"/>
      <c r="BK8" s="25">
        <v>45330</v>
      </c>
      <c r="BL8" s="24"/>
      <c r="BM8" s="15" t="s">
        <v>40</v>
      </c>
      <c r="BN8" s="23"/>
    </row>
    <row r="9" spans="1:66" s="11" customFormat="1">
      <c r="A9" s="21">
        <v>2</v>
      </c>
      <c r="B9" s="23" t="s">
        <v>12</v>
      </c>
      <c r="C9" s="22" t="s">
        <v>13</v>
      </c>
      <c r="D9" s="14">
        <v>2104</v>
      </c>
      <c r="E9" s="14">
        <v>1004</v>
      </c>
      <c r="F9" s="23" t="str">
        <f>D9&amp;"-"&amp;E9</f>
        <v>2104-1004</v>
      </c>
      <c r="G9" s="14" t="s">
        <v>1</v>
      </c>
      <c r="H9" s="27" t="s">
        <v>27</v>
      </c>
      <c r="I9" s="15" t="s">
        <v>16</v>
      </c>
      <c r="J9" s="23" t="s">
        <v>107</v>
      </c>
      <c r="K9" s="41">
        <v>1</v>
      </c>
      <c r="L9" s="41">
        <v>2</v>
      </c>
      <c r="M9" s="36">
        <v>45289</v>
      </c>
      <c r="N9" s="24">
        <v>45289</v>
      </c>
      <c r="O9" s="27" t="s">
        <v>19</v>
      </c>
      <c r="P9" s="15" t="s">
        <v>111</v>
      </c>
      <c r="Q9" s="23" t="s">
        <v>107</v>
      </c>
      <c r="R9" s="14">
        <v>1</v>
      </c>
      <c r="S9" s="14">
        <v>2</v>
      </c>
      <c r="T9" s="1" t="s">
        <v>22</v>
      </c>
      <c r="U9" s="1" t="s">
        <v>22</v>
      </c>
      <c r="V9" s="14"/>
      <c r="W9" s="14"/>
      <c r="X9" s="14"/>
      <c r="Y9" s="14"/>
      <c r="Z9" s="14"/>
      <c r="AA9" s="14"/>
      <c r="AB9" s="14"/>
      <c r="AC9" s="14"/>
      <c r="AD9" s="1" t="s">
        <v>26</v>
      </c>
      <c r="AE9" s="1" t="s">
        <v>27</v>
      </c>
      <c r="AF9" s="1" t="s">
        <v>28</v>
      </c>
      <c r="AG9" s="1" t="s">
        <v>29</v>
      </c>
      <c r="AH9" s="14"/>
      <c r="AI9" s="14"/>
      <c r="AJ9" s="14"/>
      <c r="AK9" s="14"/>
      <c r="AL9" s="14"/>
      <c r="AM9" s="18"/>
      <c r="AN9" s="36">
        <v>44455</v>
      </c>
      <c r="AO9" s="36"/>
      <c r="AP9" s="36"/>
      <c r="AQ9" s="24">
        <v>44455</v>
      </c>
      <c r="AR9" s="14" t="s">
        <v>112</v>
      </c>
      <c r="AS9" s="14"/>
      <c r="AT9" s="14">
        <v>84.62</v>
      </c>
      <c r="AU9" s="14">
        <v>62.1783</v>
      </c>
      <c r="AV9" s="18">
        <v>388320000</v>
      </c>
      <c r="AW9" s="18">
        <v>21506000</v>
      </c>
      <c r="AX9" s="14"/>
      <c r="AY9" s="14"/>
      <c r="AZ9" s="14"/>
      <c r="BA9" s="14"/>
      <c r="BB9" s="23" t="s">
        <v>109</v>
      </c>
      <c r="BC9" s="23" t="s">
        <v>110</v>
      </c>
      <c r="BD9" s="18">
        <v>82500000</v>
      </c>
      <c r="BE9" s="18">
        <v>297000000</v>
      </c>
      <c r="BF9" s="39"/>
      <c r="BG9" s="36">
        <v>45289</v>
      </c>
      <c r="BH9" s="36">
        <v>45289</v>
      </c>
      <c r="BI9" s="14"/>
      <c r="BJ9" s="14"/>
      <c r="BK9" s="25">
        <v>45330</v>
      </c>
      <c r="BL9" s="14"/>
      <c r="BM9" s="15" t="s">
        <v>113</v>
      </c>
      <c r="BN9" s="14"/>
    </row>
    <row r="10" spans="1:66">
      <c r="A10" s="21">
        <v>3</v>
      </c>
      <c r="B10" s="23" t="s">
        <v>12</v>
      </c>
      <c r="C10" s="22" t="s">
        <v>13</v>
      </c>
      <c r="D10" s="15">
        <v>2107</v>
      </c>
      <c r="E10" s="15">
        <v>1704</v>
      </c>
      <c r="F10" s="23" t="str">
        <f>D10&amp;"-"&amp;E10</f>
        <v>2107-1704</v>
      </c>
      <c r="G10" s="15" t="s">
        <v>1</v>
      </c>
      <c r="H10" s="27" t="s">
        <v>27</v>
      </c>
      <c r="I10" s="15" t="s">
        <v>16</v>
      </c>
      <c r="J10" s="23" t="s">
        <v>107</v>
      </c>
      <c r="K10" s="41">
        <v>1</v>
      </c>
      <c r="L10" s="41">
        <v>1</v>
      </c>
      <c r="M10" s="17">
        <v>45281</v>
      </c>
      <c r="N10" s="24">
        <v>45281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8"/>
      <c r="AN10" s="17">
        <v>44446</v>
      </c>
      <c r="AO10" s="17"/>
      <c r="AP10" s="17"/>
      <c r="AQ10" s="24">
        <v>44446</v>
      </c>
      <c r="AR10" s="15" t="s">
        <v>114</v>
      </c>
      <c r="AS10" s="15"/>
      <c r="AT10" s="15">
        <v>84.65</v>
      </c>
      <c r="AU10" s="15">
        <v>62.433500000000002</v>
      </c>
      <c r="AV10" s="18">
        <v>392010000</v>
      </c>
      <c r="AW10" s="18">
        <v>17836000</v>
      </c>
      <c r="AX10" s="15"/>
      <c r="AY10" s="15"/>
      <c r="AZ10" s="15"/>
      <c r="BA10" s="15"/>
      <c r="BB10" s="23" t="s">
        <v>109</v>
      </c>
      <c r="BC10" s="23" t="s">
        <v>115</v>
      </c>
      <c r="BD10" s="18">
        <v>82500000</v>
      </c>
      <c r="BE10" s="18">
        <v>192500000</v>
      </c>
      <c r="BF10" s="39"/>
      <c r="BG10" s="17">
        <v>45287</v>
      </c>
      <c r="BH10" s="17">
        <v>45287</v>
      </c>
      <c r="BI10" s="17"/>
      <c r="BJ10" s="17"/>
      <c r="BK10" s="25">
        <v>45330</v>
      </c>
      <c r="BL10" s="15"/>
      <c r="BM10" s="15" t="s">
        <v>40</v>
      </c>
      <c r="BN10" s="15"/>
    </row>
  </sheetData>
  <phoneticPr fontId="2" type="noConversion"/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"/>
  <sheetViews>
    <sheetView workbookViewId="0">
      <selection activeCell="E19" sqref="E19"/>
    </sheetView>
  </sheetViews>
  <sheetFormatPr defaultColWidth="9" defaultRowHeight="16.5"/>
  <cols>
    <col min="1" max="1" width="9.75" style="1" customWidth="1"/>
    <col min="2" max="2" width="30.125" style="1" customWidth="1"/>
    <col min="3" max="3" width="11.25" style="1" customWidth="1"/>
    <col min="4" max="4" width="8.875" style="1" customWidth="1"/>
    <col min="5" max="6" width="10.625" style="1" customWidth="1"/>
    <col min="7" max="7" width="11" style="1" customWidth="1"/>
    <col min="8" max="8" width="11.25" style="8" customWidth="1"/>
    <col min="9" max="9" width="16" style="1" customWidth="1"/>
    <col min="10" max="10" width="44" style="1" customWidth="1"/>
    <col min="11" max="12" width="9" style="40" customWidth="1"/>
    <col min="13" max="13" width="12.125" style="1" customWidth="1"/>
    <col min="14" max="14" width="11.75" style="1" customWidth="1"/>
    <col min="15" max="15" width="16" style="1" customWidth="1"/>
    <col min="16" max="16" width="18.375" style="1" customWidth="1"/>
    <col min="17" max="17" width="39.5" style="1" customWidth="1"/>
    <col min="18" max="18" width="17.5" style="1" customWidth="1"/>
    <col min="19" max="19" width="17.875" style="1" customWidth="1"/>
    <col min="20" max="20" width="9.75" style="1" customWidth="1"/>
    <col min="21" max="21" width="19.125" style="1" customWidth="1"/>
    <col min="22" max="22" width="15.375" style="1" customWidth="1"/>
    <col min="23" max="23" width="18.375" style="1" customWidth="1"/>
    <col min="24" max="24" width="10.625" style="1" customWidth="1"/>
    <col min="25" max="25" width="16.625" style="1" customWidth="1"/>
    <col min="26" max="26" width="19.75" style="1" customWidth="1"/>
    <col min="27" max="27" width="17.375" style="1" customWidth="1"/>
    <col min="28" max="28" width="18.375" style="1" customWidth="1"/>
    <col min="29" max="29" width="21.625" style="1" customWidth="1"/>
    <col min="30" max="30" width="16.5" style="1" customWidth="1"/>
    <col min="31" max="31" width="9" style="1" customWidth="1"/>
    <col min="32" max="32" width="14.625" style="1" customWidth="1"/>
    <col min="33" max="33" width="13" style="1" customWidth="1"/>
    <col min="34" max="34" width="12" style="1" customWidth="1"/>
    <col min="35" max="35" width="10.25" style="1" customWidth="1"/>
    <col min="36" max="36" width="11.125" style="1" customWidth="1"/>
    <col min="37" max="37" width="11.875" style="1" customWidth="1"/>
    <col min="38" max="38" width="24.125" style="1" customWidth="1"/>
    <col min="39" max="39" width="20.25" style="13" customWidth="1"/>
    <col min="40" max="40" width="12.75" style="12" customWidth="1"/>
    <col min="41" max="42" width="11.875" style="12" customWidth="1"/>
    <col min="43" max="43" width="15.5" style="12" customWidth="1"/>
    <col min="44" max="44" width="14.625" style="1" customWidth="1"/>
    <col min="45" max="45" width="16.375" style="1" customWidth="1"/>
    <col min="46" max="46" width="9" style="1" customWidth="1"/>
    <col min="47" max="47" width="10.375" style="1" customWidth="1"/>
    <col min="48" max="48" width="14.375" style="13" customWidth="1"/>
    <col min="49" max="49" width="15" style="13" customWidth="1"/>
    <col min="50" max="50" width="10" style="1" customWidth="1"/>
    <col min="51" max="51" width="9" style="1" customWidth="1"/>
    <col min="52" max="52" width="14.125" style="1" customWidth="1"/>
    <col min="53" max="53" width="12.75" style="1" customWidth="1"/>
    <col min="54" max="54" width="17" style="1" customWidth="1"/>
    <col min="55" max="55" width="15.125" style="1" customWidth="1"/>
    <col min="56" max="56" width="15.625" style="13" customWidth="1"/>
    <col min="57" max="57" width="15" style="13" customWidth="1"/>
    <col min="58" max="58" width="17.5" style="37" customWidth="1"/>
    <col min="59" max="59" width="15.375" style="12" customWidth="1"/>
    <col min="60" max="60" width="15.5" style="12" customWidth="1"/>
    <col min="61" max="61" width="16" style="12" customWidth="1"/>
    <col min="62" max="62" width="14.25" style="12" customWidth="1"/>
    <col min="63" max="63" width="13.875" style="1" customWidth="1"/>
    <col min="64" max="64" width="34.75" style="1" customWidth="1"/>
    <col min="65" max="65" width="61.75" style="1" customWidth="1"/>
    <col min="66" max="66" width="15" style="1" customWidth="1"/>
  </cols>
  <sheetData>
    <row r="1" spans="1:66" ht="20.100000000000001" customHeight="1">
      <c r="A1" s="4"/>
      <c r="B1" s="4"/>
      <c r="C1" s="4"/>
      <c r="D1" s="4"/>
      <c r="E1" s="4"/>
      <c r="F1" s="4"/>
      <c r="G1" s="7"/>
      <c r="H1" s="1"/>
      <c r="I1" s="4"/>
      <c r="J1" s="7"/>
      <c r="M1" s="7"/>
      <c r="O1" s="4"/>
      <c r="P1" s="7"/>
      <c r="R1" s="4"/>
      <c r="S1" s="7"/>
      <c r="U1" s="4"/>
      <c r="V1" s="7"/>
      <c r="X1" s="4"/>
      <c r="Y1" s="7"/>
      <c r="AA1" s="4"/>
      <c r="AB1" s="7"/>
      <c r="AD1" s="4"/>
      <c r="AE1" s="7"/>
      <c r="AG1" s="4"/>
      <c r="AH1" s="7"/>
      <c r="AJ1" s="4"/>
      <c r="AK1" s="7"/>
      <c r="AM1" s="4"/>
      <c r="AN1" s="7"/>
      <c r="AO1" s="1"/>
      <c r="AP1" s="4"/>
      <c r="AQ1" s="7"/>
      <c r="AS1" s="4"/>
      <c r="AT1" s="7"/>
      <c r="AV1" s="4"/>
      <c r="AW1" s="7"/>
      <c r="AY1" s="4"/>
      <c r="AZ1" s="7"/>
      <c r="BB1" s="4"/>
      <c r="BC1" s="7"/>
      <c r="BD1" s="1"/>
      <c r="BE1" s="4"/>
      <c r="BF1" s="7"/>
      <c r="BG1" s="1"/>
      <c r="BH1" s="4"/>
      <c r="BI1" s="7"/>
      <c r="BJ1" s="1"/>
      <c r="BK1" s="4"/>
      <c r="BL1" s="7"/>
      <c r="BN1" s="4"/>
    </row>
    <row r="2" spans="1:66" ht="20.100000000000001" customHeight="1">
      <c r="A2" s="4"/>
      <c r="B2" s="4"/>
      <c r="C2" s="4"/>
      <c r="D2" s="4"/>
      <c r="E2" s="9"/>
      <c r="F2" s="9"/>
      <c r="G2" s="9"/>
    </row>
    <row r="3" spans="1:66" ht="20.100000000000001" customHeight="1">
      <c r="A3" s="4"/>
      <c r="B3" s="4"/>
      <c r="C3" s="4"/>
      <c r="D3" s="4"/>
      <c r="E3" s="9"/>
      <c r="F3" s="9"/>
      <c r="G3" s="9"/>
    </row>
    <row r="4" spans="1:66" ht="20.100000000000001" customHeight="1">
      <c r="A4" s="2"/>
      <c r="B4" s="10"/>
      <c r="C4" s="3" t="s">
        <v>0</v>
      </c>
      <c r="D4" s="10"/>
      <c r="G4" s="9" t="s">
        <v>1</v>
      </c>
      <c r="AZ4" s="1" t="s">
        <v>2</v>
      </c>
    </row>
    <row r="5" spans="1:66" ht="20.100000000000001" customHeight="1">
      <c r="A5" s="2"/>
      <c r="B5" s="10"/>
      <c r="C5" s="3" t="s">
        <v>3</v>
      </c>
      <c r="D5" s="10"/>
      <c r="G5" s="1" t="s">
        <v>4</v>
      </c>
      <c r="AG5" s="1" t="s">
        <v>5</v>
      </c>
      <c r="AK5" s="1" t="s">
        <v>5</v>
      </c>
      <c r="AN5" s="12" t="s">
        <v>6</v>
      </c>
      <c r="AO5" s="12" t="s">
        <v>7</v>
      </c>
      <c r="AP5" s="12" t="s">
        <v>8</v>
      </c>
      <c r="AQ5" s="12" t="s">
        <v>9</v>
      </c>
      <c r="AZ5" s="1" t="s">
        <v>10</v>
      </c>
    </row>
    <row r="6" spans="1:66" ht="20.100000000000001" customHeight="1">
      <c r="A6" s="5" t="s">
        <v>11</v>
      </c>
      <c r="B6" s="10" t="s">
        <v>12</v>
      </c>
      <c r="C6" s="6" t="s">
        <v>13</v>
      </c>
      <c r="D6" s="6">
        <v>101</v>
      </c>
      <c r="E6" s="1">
        <v>101</v>
      </c>
      <c r="G6" s="1" t="s">
        <v>14</v>
      </c>
      <c r="H6" s="8" t="s">
        <v>15</v>
      </c>
      <c r="I6" s="1" t="s">
        <v>16</v>
      </c>
      <c r="J6" s="1" t="s">
        <v>17</v>
      </c>
      <c r="K6" s="40">
        <v>1</v>
      </c>
      <c r="L6" s="40">
        <v>2</v>
      </c>
      <c r="M6" s="1" t="s">
        <v>18</v>
      </c>
      <c r="N6" s="1" t="s">
        <v>18</v>
      </c>
      <c r="O6" s="1" t="s">
        <v>19</v>
      </c>
      <c r="P6" s="1" t="s">
        <v>20</v>
      </c>
      <c r="Q6" s="1" t="s">
        <v>21</v>
      </c>
      <c r="R6" s="1">
        <v>1</v>
      </c>
      <c r="S6" s="1">
        <v>2</v>
      </c>
      <c r="T6" s="1" t="s">
        <v>22</v>
      </c>
      <c r="U6" s="1" t="s">
        <v>22</v>
      </c>
      <c r="V6" s="1" t="s">
        <v>23</v>
      </c>
      <c r="W6" s="1" t="s">
        <v>24</v>
      </c>
      <c r="X6" s="1" t="s">
        <v>25</v>
      </c>
      <c r="Y6" s="1" t="s">
        <v>21</v>
      </c>
      <c r="Z6" s="1">
        <v>1</v>
      </c>
      <c r="AA6" s="1">
        <v>2</v>
      </c>
      <c r="AB6" s="1" t="s">
        <v>22</v>
      </c>
      <c r="AC6" s="1" t="s">
        <v>22</v>
      </c>
      <c r="AD6" s="1" t="s">
        <v>26</v>
      </c>
      <c r="AE6" s="1" t="s">
        <v>27</v>
      </c>
      <c r="AF6" s="1" t="s">
        <v>28</v>
      </c>
      <c r="AG6" s="1" t="s">
        <v>29</v>
      </c>
      <c r="AH6" s="1" t="s">
        <v>26</v>
      </c>
      <c r="AI6" s="1" t="s">
        <v>27</v>
      </c>
      <c r="AJ6" s="1" t="s">
        <v>28</v>
      </c>
      <c r="AK6" s="1" t="s">
        <v>29</v>
      </c>
      <c r="AN6" s="12" t="s">
        <v>30</v>
      </c>
      <c r="AO6" s="12" t="s">
        <v>31</v>
      </c>
      <c r="AP6" s="12" t="s">
        <v>31</v>
      </c>
      <c r="AQ6" s="12" t="s">
        <v>30</v>
      </c>
      <c r="AR6" s="1" t="s">
        <v>32</v>
      </c>
      <c r="AS6" s="1" t="s">
        <v>33</v>
      </c>
      <c r="AT6" s="1">
        <v>84.99</v>
      </c>
      <c r="AU6" s="1">
        <v>42.9756</v>
      </c>
      <c r="AV6" s="13">
        <v>600000000</v>
      </c>
      <c r="AW6" s="13">
        <v>120000000</v>
      </c>
      <c r="AX6" s="1">
        <v>3000000</v>
      </c>
      <c r="AZ6" s="1" t="s">
        <v>34</v>
      </c>
      <c r="BA6" s="1">
        <v>30000</v>
      </c>
      <c r="BB6" s="1" t="s">
        <v>35</v>
      </c>
      <c r="BC6" s="1" t="s">
        <v>36</v>
      </c>
      <c r="BD6" s="13">
        <v>550000000</v>
      </c>
      <c r="BE6" s="13">
        <v>550000000</v>
      </c>
      <c r="BF6" s="37">
        <v>550000000</v>
      </c>
      <c r="BG6" s="12" t="s">
        <v>37</v>
      </c>
      <c r="BH6" s="12" t="s">
        <v>37</v>
      </c>
      <c r="BI6" s="12" t="s">
        <v>37</v>
      </c>
      <c r="BJ6" s="16" t="s">
        <v>38</v>
      </c>
      <c r="BK6" s="1" t="s">
        <v>37</v>
      </c>
      <c r="BL6" s="1" t="s">
        <v>39</v>
      </c>
      <c r="BM6" s="15" t="s">
        <v>40</v>
      </c>
      <c r="BN6" s="29" t="s">
        <v>41</v>
      </c>
    </row>
    <row r="7" spans="1:66" s="42" customFormat="1" ht="20.100000000000001" customHeight="1">
      <c r="A7" s="30" t="s">
        <v>42</v>
      </c>
      <c r="B7" s="30" t="s">
        <v>43</v>
      </c>
      <c r="C7" s="30" t="s">
        <v>44</v>
      </c>
      <c r="D7" s="31" t="s">
        <v>45</v>
      </c>
      <c r="E7" s="32" t="s">
        <v>46</v>
      </c>
      <c r="F7" s="32"/>
      <c r="G7" s="19" t="s">
        <v>47</v>
      </c>
      <c r="H7" s="32" t="s">
        <v>48</v>
      </c>
      <c r="I7" s="19" t="s">
        <v>49</v>
      </c>
      <c r="J7" s="19" t="s">
        <v>50</v>
      </c>
      <c r="K7" s="31" t="s">
        <v>51</v>
      </c>
      <c r="L7" s="31" t="s">
        <v>52</v>
      </c>
      <c r="M7" s="19" t="s">
        <v>53</v>
      </c>
      <c r="N7" s="19" t="s">
        <v>54</v>
      </c>
      <c r="O7" s="19" t="s">
        <v>55</v>
      </c>
      <c r="P7" s="19" t="s">
        <v>56</v>
      </c>
      <c r="Q7" s="19" t="s">
        <v>57</v>
      </c>
      <c r="R7" s="19" t="s">
        <v>58</v>
      </c>
      <c r="S7" s="19" t="s">
        <v>59</v>
      </c>
      <c r="T7" s="19" t="s">
        <v>60</v>
      </c>
      <c r="U7" s="19" t="s">
        <v>61</v>
      </c>
      <c r="V7" s="19" t="s">
        <v>62</v>
      </c>
      <c r="W7" s="19" t="s">
        <v>63</v>
      </c>
      <c r="X7" s="19" t="s">
        <v>64</v>
      </c>
      <c r="Y7" s="19" t="s">
        <v>65</v>
      </c>
      <c r="Z7" s="19" t="s">
        <v>66</v>
      </c>
      <c r="AA7" s="19" t="s">
        <v>67</v>
      </c>
      <c r="AB7" s="19" t="s">
        <v>68</v>
      </c>
      <c r="AC7" s="19" t="s">
        <v>69</v>
      </c>
      <c r="AD7" s="19" t="s">
        <v>70</v>
      </c>
      <c r="AE7" s="19" t="s">
        <v>71</v>
      </c>
      <c r="AF7" s="19" t="s">
        <v>72</v>
      </c>
      <c r="AG7" s="19" t="s">
        <v>73</v>
      </c>
      <c r="AH7" s="19" t="s">
        <v>74</v>
      </c>
      <c r="AI7" s="19" t="s">
        <v>75</v>
      </c>
      <c r="AJ7" s="19" t="s">
        <v>76</v>
      </c>
      <c r="AK7" s="19" t="s">
        <v>77</v>
      </c>
      <c r="AL7" s="19" t="s">
        <v>78</v>
      </c>
      <c r="AM7" s="20" t="s">
        <v>79</v>
      </c>
      <c r="AN7" s="33" t="s">
        <v>80</v>
      </c>
      <c r="AO7" s="33" t="s">
        <v>81</v>
      </c>
      <c r="AP7" s="33" t="s">
        <v>82</v>
      </c>
      <c r="AQ7" s="33" t="s">
        <v>83</v>
      </c>
      <c r="AR7" s="19" t="s">
        <v>84</v>
      </c>
      <c r="AS7" s="19" t="s">
        <v>85</v>
      </c>
      <c r="AT7" s="19" t="s">
        <v>86</v>
      </c>
      <c r="AU7" s="19" t="s">
        <v>87</v>
      </c>
      <c r="AV7" s="20" t="s">
        <v>88</v>
      </c>
      <c r="AW7" s="20" t="s">
        <v>89</v>
      </c>
      <c r="AX7" s="19" t="s">
        <v>90</v>
      </c>
      <c r="AY7" s="19" t="s">
        <v>91</v>
      </c>
      <c r="AZ7" s="19" t="s">
        <v>92</v>
      </c>
      <c r="BA7" s="19" t="s">
        <v>93</v>
      </c>
      <c r="BB7" s="19" t="s">
        <v>94</v>
      </c>
      <c r="BC7" s="19" t="s">
        <v>95</v>
      </c>
      <c r="BD7" s="34" t="s">
        <v>96</v>
      </c>
      <c r="BE7" s="34" t="s">
        <v>97</v>
      </c>
      <c r="BF7" s="38" t="s">
        <v>98</v>
      </c>
      <c r="BG7" s="33" t="s">
        <v>99</v>
      </c>
      <c r="BH7" s="33" t="s">
        <v>100</v>
      </c>
      <c r="BI7" s="33" t="s">
        <v>101</v>
      </c>
      <c r="BJ7" s="33" t="s">
        <v>102</v>
      </c>
      <c r="BK7" s="19" t="s">
        <v>103</v>
      </c>
      <c r="BL7" s="19" t="s">
        <v>104</v>
      </c>
      <c r="BM7" s="19" t="s">
        <v>105</v>
      </c>
      <c r="BN7" s="19" t="s">
        <v>106</v>
      </c>
    </row>
    <row r="8" spans="1:66" s="26" customFormat="1">
      <c r="A8" s="21">
        <v>1</v>
      </c>
      <c r="B8" s="23" t="s">
        <v>12</v>
      </c>
      <c r="C8" s="22" t="s">
        <v>13</v>
      </c>
      <c r="D8" s="23">
        <v>2101</v>
      </c>
      <c r="E8" s="23">
        <v>1301</v>
      </c>
      <c r="F8" s="23" t="str">
        <f>D8&amp;"-"&amp;E8</f>
        <v>2101-1301</v>
      </c>
      <c r="G8" s="23" t="s">
        <v>1</v>
      </c>
      <c r="H8" s="27" t="s">
        <v>27</v>
      </c>
      <c r="I8" s="15" t="s">
        <v>16</v>
      </c>
      <c r="J8" s="23" t="s">
        <v>107</v>
      </c>
      <c r="K8" s="41">
        <v>1</v>
      </c>
      <c r="L8" s="41">
        <v>1</v>
      </c>
      <c r="M8" s="24">
        <v>45317</v>
      </c>
      <c r="N8" s="24">
        <v>45316</v>
      </c>
      <c r="O8" s="24"/>
      <c r="P8" s="23"/>
      <c r="Q8" s="23"/>
      <c r="R8" s="23"/>
      <c r="S8" s="23"/>
      <c r="T8" s="23"/>
      <c r="U8" s="24"/>
      <c r="V8" s="24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18"/>
      <c r="AN8" s="35">
        <v>44448</v>
      </c>
      <c r="AO8" s="24"/>
      <c r="AP8" s="24"/>
      <c r="AQ8" s="24">
        <v>44448</v>
      </c>
      <c r="AR8" s="24" t="s">
        <v>108</v>
      </c>
      <c r="AS8" s="23"/>
      <c r="AT8" s="23">
        <v>84.62</v>
      </c>
      <c r="AU8" s="23">
        <v>62.1783</v>
      </c>
      <c r="AV8" s="18">
        <v>388320000</v>
      </c>
      <c r="AW8" s="18">
        <v>18234000</v>
      </c>
      <c r="AX8" s="28"/>
      <c r="AY8" s="28"/>
      <c r="AZ8" s="28"/>
      <c r="BA8" s="23"/>
      <c r="BB8" s="23" t="s">
        <v>109</v>
      </c>
      <c r="BC8" s="23" t="s">
        <v>110</v>
      </c>
      <c r="BD8" s="18">
        <v>82500000</v>
      </c>
      <c r="BE8" s="18"/>
      <c r="BF8" s="39"/>
      <c r="BG8" s="35">
        <v>45317</v>
      </c>
      <c r="BH8" s="25"/>
      <c r="BI8" s="25"/>
      <c r="BJ8" s="25"/>
      <c r="BK8" s="25">
        <v>45330</v>
      </c>
      <c r="BL8" s="24"/>
      <c r="BM8" s="15" t="s">
        <v>40</v>
      </c>
      <c r="BN8" s="23"/>
    </row>
    <row r="9" spans="1:66" s="11" customFormat="1">
      <c r="A9" s="21">
        <v>2</v>
      </c>
      <c r="B9" s="23" t="s">
        <v>12</v>
      </c>
      <c r="C9" s="22" t="s">
        <v>13</v>
      </c>
      <c r="D9" s="14">
        <v>2104</v>
      </c>
      <c r="E9" s="14">
        <v>1004</v>
      </c>
      <c r="F9" s="23" t="str">
        <f>D9&amp;"-"&amp;E9</f>
        <v>2104-1004</v>
      </c>
      <c r="G9" s="14" t="s">
        <v>1</v>
      </c>
      <c r="H9" s="27" t="s">
        <v>27</v>
      </c>
      <c r="I9" s="15" t="s">
        <v>16</v>
      </c>
      <c r="J9" s="23" t="s">
        <v>107</v>
      </c>
      <c r="K9" s="41">
        <v>1</v>
      </c>
      <c r="L9" s="41">
        <v>2</v>
      </c>
      <c r="M9" s="36">
        <v>45289</v>
      </c>
      <c r="N9" s="24">
        <v>45289</v>
      </c>
      <c r="O9" s="27" t="s">
        <v>19</v>
      </c>
      <c r="P9" s="15" t="s">
        <v>111</v>
      </c>
      <c r="Q9" s="23" t="s">
        <v>107</v>
      </c>
      <c r="R9" s="14">
        <v>1</v>
      </c>
      <c r="S9" s="14">
        <v>2</v>
      </c>
      <c r="T9" s="1" t="s">
        <v>22</v>
      </c>
      <c r="U9" s="1" t="s">
        <v>22</v>
      </c>
      <c r="V9" s="14"/>
      <c r="W9" s="14"/>
      <c r="X9" s="14"/>
      <c r="Y9" s="14"/>
      <c r="Z9" s="14"/>
      <c r="AA9" s="14"/>
      <c r="AB9" s="14"/>
      <c r="AC9" s="14"/>
      <c r="AD9" s="1" t="s">
        <v>26</v>
      </c>
      <c r="AE9" s="1" t="s">
        <v>27</v>
      </c>
      <c r="AF9" s="1" t="s">
        <v>28</v>
      </c>
      <c r="AG9" s="1" t="s">
        <v>29</v>
      </c>
      <c r="AH9" s="14"/>
      <c r="AI9" s="14"/>
      <c r="AJ9" s="14"/>
      <c r="AK9" s="14"/>
      <c r="AL9" s="14"/>
      <c r="AM9" s="18"/>
      <c r="AN9" s="36">
        <v>44455</v>
      </c>
      <c r="AO9" s="36"/>
      <c r="AP9" s="36"/>
      <c r="AQ9" s="24">
        <v>44455</v>
      </c>
      <c r="AR9" s="14" t="s">
        <v>112</v>
      </c>
      <c r="AS9" s="14"/>
      <c r="AT9" s="14">
        <v>84.62</v>
      </c>
      <c r="AU9" s="14">
        <v>62.1783</v>
      </c>
      <c r="AV9" s="18">
        <v>388320000</v>
      </c>
      <c r="AW9" s="18">
        <v>21506000</v>
      </c>
      <c r="AX9" s="14"/>
      <c r="AY9" s="14"/>
      <c r="AZ9" s="14"/>
      <c r="BA9" s="14"/>
      <c r="BB9" s="23" t="s">
        <v>109</v>
      </c>
      <c r="BC9" s="23" t="s">
        <v>110</v>
      </c>
      <c r="BD9" s="18">
        <v>82500000</v>
      </c>
      <c r="BE9" s="18">
        <v>297000000</v>
      </c>
      <c r="BF9" s="39"/>
      <c r="BG9" s="36">
        <v>45289</v>
      </c>
      <c r="BH9" s="36">
        <v>45289</v>
      </c>
      <c r="BI9" s="14"/>
      <c r="BJ9" s="14"/>
      <c r="BK9" s="25">
        <v>45330</v>
      </c>
      <c r="BL9" s="14"/>
      <c r="BM9" s="15" t="s">
        <v>113</v>
      </c>
      <c r="BN9" s="14"/>
    </row>
    <row r="10" spans="1:66">
      <c r="A10" s="21">
        <v>3</v>
      </c>
      <c r="B10" s="23" t="s">
        <v>12</v>
      </c>
      <c r="C10" s="22" t="s">
        <v>13</v>
      </c>
      <c r="D10" s="15">
        <v>2107</v>
      </c>
      <c r="E10" s="15">
        <v>1704</v>
      </c>
      <c r="F10" s="23" t="str">
        <f>D10&amp;"-"&amp;E10</f>
        <v>2107-1704</v>
      </c>
      <c r="G10" s="15" t="s">
        <v>1</v>
      </c>
      <c r="H10" s="27" t="s">
        <v>27</v>
      </c>
      <c r="I10" s="15" t="s">
        <v>16</v>
      </c>
      <c r="J10" s="23" t="s">
        <v>107</v>
      </c>
      <c r="K10" s="41">
        <v>1</v>
      </c>
      <c r="L10" s="41">
        <v>1</v>
      </c>
      <c r="M10" s="17">
        <v>45281</v>
      </c>
      <c r="N10" s="24">
        <v>45281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8"/>
      <c r="AN10" s="17">
        <v>44446</v>
      </c>
      <c r="AO10" s="17"/>
      <c r="AP10" s="17"/>
      <c r="AQ10" s="24">
        <v>44446</v>
      </c>
      <c r="AR10" s="15" t="s">
        <v>114</v>
      </c>
      <c r="AS10" s="15"/>
      <c r="AT10" s="15">
        <v>84.65</v>
      </c>
      <c r="AU10" s="15">
        <v>62.433500000000002</v>
      </c>
      <c r="AV10" s="18">
        <v>392010000</v>
      </c>
      <c r="AW10" s="18">
        <v>17836000</v>
      </c>
      <c r="AX10" s="15"/>
      <c r="AY10" s="15"/>
      <c r="AZ10" s="15"/>
      <c r="BA10" s="15"/>
      <c r="BB10" s="23" t="s">
        <v>109</v>
      </c>
      <c r="BC10" s="23" t="s">
        <v>115</v>
      </c>
      <c r="BD10" s="18">
        <v>82500000</v>
      </c>
      <c r="BE10" s="18">
        <v>192500000</v>
      </c>
      <c r="BF10" s="39"/>
      <c r="BG10" s="17">
        <v>45287</v>
      </c>
      <c r="BH10" s="17">
        <v>45287</v>
      </c>
      <c r="BI10" s="17"/>
      <c r="BJ10" s="17"/>
      <c r="BK10" s="25">
        <v>45330</v>
      </c>
      <c r="BL10" s="15"/>
      <c r="BM10" s="15" t="s">
        <v>40</v>
      </c>
      <c r="BN10" s="15"/>
    </row>
  </sheetData>
  <phoneticPr fontId="2" type="noConversion"/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cp:lastPrinted>2024-01-31T00:58:09Z</cp:lastPrinted>
  <dcterms:created xsi:type="dcterms:W3CDTF">2015-06-05T18:19:34Z</dcterms:created>
  <dcterms:modified xsi:type="dcterms:W3CDTF">2024-03-07T01:20:02Z</dcterms:modified>
</cp:coreProperties>
</file>