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\Documents\aline UNIVERSIDAD\6° SEMESTRE\narracion_grafica\"/>
    </mc:Choice>
  </mc:AlternateContent>
  <xr:revisionPtr revIDLastSave="0" documentId="8_{6E573026-9475-4F27-BBAE-14B12B5F47D4}" xr6:coauthVersionLast="47" xr6:coauthVersionMax="47" xr10:uidLastSave="{00000000-0000-0000-0000-000000000000}"/>
  <bookViews>
    <workbookView xWindow="-120" yWindow="-120" windowWidth="20730" windowHeight="11160" xr2:uid="{87716A06-31FD-4D32-AB3E-11A2CB3BC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" i="1"/>
</calcChain>
</file>

<file path=xl/sharedStrings.xml><?xml version="1.0" encoding="utf-8"?>
<sst xmlns="http://schemas.openxmlformats.org/spreadsheetml/2006/main" count="53" uniqueCount="53">
  <si>
    <t>Comuna</t>
  </si>
  <si>
    <t>Cantidad de superficie comuna X m2 2021</t>
  </si>
  <si>
    <t>BUIN</t>
  </si>
  <si>
    <t>CALERA DE TANGO</t>
  </si>
  <si>
    <t>CERRILLOS</t>
  </si>
  <si>
    <t>CERRO NAVIA</t>
  </si>
  <si>
    <t>COLINA</t>
  </si>
  <si>
    <t>CONCHALÍ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</si>
  <si>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</si>
  <si>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</si>
  <si>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</si>
  <si>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</si>
  <si>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</si>
  <si>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</si>
  <si>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</si>
  <si>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</si>
  <si>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</si>
  <si>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</si>
  <si>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</si>
  <si>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</si>
  <si>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</si>
  <si>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</si>
  <si>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</si>
  <si>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</si>
  <si>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</si>
  <si>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</si>
  <si>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</si>
  <si>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</si>
  <si>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</si>
  <si>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</si>
  <si>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</si>
  <si>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</si>
  <si>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</si>
  <si>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</si>
  <si>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</si>
  <si>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</si>
  <si>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</si>
  <si>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</si>
  <si>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</si>
  <si>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</si>
  <si>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</si>
  <si>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</si>
  <si>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</si>
  <si>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</si>
  <si>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RAMÓN</t>
  </si>
  <si>
    <t>SANTIAGO</t>
  </si>
  <si>
    <t>TALAGANTE</t>
  </si>
  <si>
    <t>TILTIL</t>
  </si>
  <si>
    <t>VITACURA</t>
  </si>
  <si>
    <t>Total cantidad personas x comuna proyección 2021</t>
  </si>
  <si>
    <t>Niños (0-15) x comuna proyección 2021</t>
  </si>
  <si>
    <t xml:space="preserve"> superficie de AAVV  2018</t>
  </si>
  <si>
    <t>Superficie AAVVm2 por cantidad habitante (0-15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</si>
</sst>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 tint="0.39997558519241921"/>
      </left>
      <right style="thin">
        <color theme="9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3" borderId="1" xfId="2" applyFont="1" applyBorder="1"/>
    <xf numFmtId="0" fontId="0" fillId="4" borderId="2" xfId="0" applyFill="1" applyBorder="1"/>
    <xf numFmtId="0" fontId="3" fillId="4" borderId="3" xfId="0" applyFont="1" applyFill="1" applyBorder="1"/>
    <xf numFmtId="0" fontId="0" fillId="0" borderId="2" xfId="0" applyBorder="1"/>
    <xf numFmtId="0" fontId="3" fillId="0" borderId="3" xfId="0" applyFont="1" applyBorder="1"/>
    <xf numFmtId="0" fontId="0" fillId="4" borderId="4" xfId="0" applyFill="1" applyBorder="1"/>
    <xf numFmtId="0" fontId="0" fillId="2" borderId="3" xfId="1" applyFont="1" applyBorder="1"/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164" fontId="0" fillId="4" borderId="3" xfId="0" applyNumberFormat="1" applyFill="1" applyBorder="1"/>
  </cellXfs>
  <cellStyles count="3">
    <cellStyle name="20% - Énfasis6" xfId="1" builtinId="50"/>
    <cellStyle name="60% - Énfasis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3298-2038-46DE-A452-5E7BC8FF8AE4}">
  <dimension ref="A1:F48"/>
  <sheetViews>
    <sheetView tabSelected="1" workbookViewId="0">
      <selection activeCell="G45" sqref="G45"/>
    </sheetView>
  </sheetViews>
  <sheetFormatPr baseColWidth="10" defaultRowHeight="15" x14ac:dyDescent="0.25"/>
  <cols>
    <col min="1" max="1" width="20.28515625" customWidth="1"/>
    <col min="2" max="2" width="38.5703125" customWidth="1"/>
    <col min="3" max="3" width="46" customWidth="1"/>
    <col min="4" max="4" width="39.42578125" customWidth="1"/>
    <col min="5" max="5" width="28" customWidth="1"/>
    <col min="6" max="6" width="49.85546875" customWidth="1"/>
  </cols>
  <sheetData>
    <row r="1" spans="1:6" ht="15.75" thickBot="1" x14ac:dyDescent="0.3">
      <c r="A1" s="1" t="s">
        <v>0</v>
      </c>
      <c r="B1" s="1" t="s">
        <v>49</v>
      </c>
      <c r="C1" s="1" t="s">
        <v>50</v>
      </c>
      <c r="D1" s="1" t="s">
        <v>1</v>
      </c>
      <c r="E1" s="1" t="s">
        <v>51</v>
      </c>
      <c r="F1" s="1" t="s">
        <v>52</v>
      </c>
    </row>
    <row r="2" spans="1:6" x14ac:dyDescent="0.25">
      <c r="A2" s="2" t="s">
        <v>2</v>
      </c>
      <c r="B2" s="8">
        <v>111934</v>
      </c>
      <c r="C2" s="8">
        <v>23953</v>
      </c>
      <c r="D2" s="3">
        <v>214000000</v>
      </c>
      <c r="E2" s="6">
        <v>603984.88</v>
      </c>
      <c r="F2" s="11">
        <f>E2/C2</f>
        <v>25.215416858013612</v>
      </c>
    </row>
    <row r="3" spans="1:6" x14ac:dyDescent="0.25">
      <c r="A3" s="4" t="s">
        <v>3</v>
      </c>
      <c r="B3" s="9">
        <v>29019</v>
      </c>
      <c r="C3" s="9">
        <v>5835</v>
      </c>
      <c r="D3" s="5">
        <v>73300000</v>
      </c>
      <c r="E3" s="10">
        <v>29946.03</v>
      </c>
      <c r="F3" s="11">
        <f t="shared" ref="F3:F48" si="0">E3/C3</f>
        <v>5.1321388174807199</v>
      </c>
    </row>
    <row r="4" spans="1:6" x14ac:dyDescent="0.25">
      <c r="A4" s="2" t="s">
        <v>4</v>
      </c>
      <c r="B4" s="8">
        <v>89520</v>
      </c>
      <c r="C4" s="8">
        <v>17299</v>
      </c>
      <c r="D4" s="3">
        <v>21000000</v>
      </c>
      <c r="E4" s="6">
        <v>1176964.6499999999</v>
      </c>
      <c r="F4" s="11">
        <f t="shared" si="0"/>
        <v>68.036571478120123</v>
      </c>
    </row>
    <row r="5" spans="1:6" x14ac:dyDescent="0.25">
      <c r="A5" s="4" t="s">
        <v>5</v>
      </c>
      <c r="B5" s="9">
        <v>142304</v>
      </c>
      <c r="C5" s="9">
        <v>26810</v>
      </c>
      <c r="D5" s="5">
        <v>11000000</v>
      </c>
      <c r="E5" s="10">
        <v>786372.48</v>
      </c>
      <c r="F5" s="11">
        <f t="shared" si="0"/>
        <v>29.33131219694144</v>
      </c>
    </row>
    <row r="6" spans="1:6" x14ac:dyDescent="0.25">
      <c r="A6" s="2" t="s">
        <v>6</v>
      </c>
      <c r="B6" s="8">
        <v>185599</v>
      </c>
      <c r="C6" s="8">
        <v>47279</v>
      </c>
      <c r="D6" s="3">
        <v>971200000</v>
      </c>
      <c r="E6" s="6">
        <v>1115239.6200000001</v>
      </c>
      <c r="F6" s="11">
        <f t="shared" si="0"/>
        <v>23.5884773366611</v>
      </c>
    </row>
    <row r="7" spans="1:6" x14ac:dyDescent="0.25">
      <c r="A7" s="4" t="s">
        <v>7</v>
      </c>
      <c r="B7" s="9">
        <v>139394</v>
      </c>
      <c r="C7" s="9">
        <v>24695</v>
      </c>
      <c r="D7" s="5">
        <v>10700000</v>
      </c>
      <c r="E7" s="10">
        <v>417852</v>
      </c>
      <c r="F7" s="11">
        <f t="shared" si="0"/>
        <v>16.92051022474185</v>
      </c>
    </row>
    <row r="8" spans="1:6" x14ac:dyDescent="0.25">
      <c r="A8" s="2" t="s">
        <v>8</v>
      </c>
      <c r="B8" s="8">
        <v>171789</v>
      </c>
      <c r="C8" s="8">
        <v>33279</v>
      </c>
      <c r="D8" s="6">
        <v>14200000</v>
      </c>
      <c r="E8" s="6">
        <v>329261.03999999998</v>
      </c>
      <c r="F8" s="11">
        <f t="shared" si="0"/>
        <v>9.8939583521139447</v>
      </c>
    </row>
    <row r="9" spans="1:6" x14ac:dyDescent="0.25">
      <c r="A9" s="4" t="s">
        <v>9</v>
      </c>
      <c r="B9" s="9">
        <v>40620</v>
      </c>
      <c r="C9" s="9">
        <v>8778</v>
      </c>
      <c r="D9" s="5">
        <v>118000000</v>
      </c>
      <c r="E9" s="10">
        <v>108909.92</v>
      </c>
      <c r="F9" s="11">
        <f t="shared" si="0"/>
        <v>12.407145135566187</v>
      </c>
    </row>
    <row r="10" spans="1:6" x14ac:dyDescent="0.25">
      <c r="A10" s="2" t="s">
        <v>10</v>
      </c>
      <c r="B10" s="8">
        <v>214470</v>
      </c>
      <c r="C10" s="8">
        <v>34211</v>
      </c>
      <c r="D10" s="3">
        <v>15000000</v>
      </c>
      <c r="E10" s="6">
        <v>533763.86</v>
      </c>
      <c r="F10" s="11">
        <f t="shared" si="0"/>
        <v>15.60211218613896</v>
      </c>
    </row>
    <row r="11" spans="1:6" x14ac:dyDescent="0.25">
      <c r="A11" s="4" t="s">
        <v>11</v>
      </c>
      <c r="B11" s="9">
        <v>114453</v>
      </c>
      <c r="C11" s="9">
        <v>25584</v>
      </c>
      <c r="D11" s="5">
        <v>44800000</v>
      </c>
      <c r="E11" s="10">
        <v>1061523.43</v>
      </c>
      <c r="F11" s="11">
        <f t="shared" si="0"/>
        <v>41.49169129143214</v>
      </c>
    </row>
    <row r="12" spans="1:6" x14ac:dyDescent="0.25">
      <c r="A12" s="2" t="s">
        <v>12</v>
      </c>
      <c r="B12" s="8">
        <v>147655</v>
      </c>
      <c r="C12" s="8">
        <v>23527</v>
      </c>
      <c r="D12" s="3">
        <v>7000000</v>
      </c>
      <c r="E12" s="6">
        <v>155440.97</v>
      </c>
      <c r="F12" s="11">
        <f t="shared" si="0"/>
        <v>6.6069184341394998</v>
      </c>
    </row>
    <row r="13" spans="1:6" x14ac:dyDescent="0.25">
      <c r="A13" s="4" t="s">
        <v>13</v>
      </c>
      <c r="B13" s="9">
        <v>40803</v>
      </c>
      <c r="C13" s="9">
        <v>8637</v>
      </c>
      <c r="D13" s="5">
        <v>189000000</v>
      </c>
      <c r="E13" s="10">
        <v>72272.67</v>
      </c>
      <c r="F13" s="11">
        <f t="shared" si="0"/>
        <v>8.3677978464744704</v>
      </c>
    </row>
    <row r="14" spans="1:6" x14ac:dyDescent="0.25">
      <c r="A14" s="2" t="s">
        <v>14</v>
      </c>
      <c r="B14" s="8">
        <v>101126</v>
      </c>
      <c r="C14" s="8">
        <v>17063</v>
      </c>
      <c r="D14" s="3">
        <v>10000000</v>
      </c>
      <c r="E14" s="6">
        <v>160366.5</v>
      </c>
      <c r="F14" s="11">
        <f t="shared" si="0"/>
        <v>9.3984938170310031</v>
      </c>
    </row>
    <row r="15" spans="1:6" x14ac:dyDescent="0.25">
      <c r="A15" s="4" t="s">
        <v>15</v>
      </c>
      <c r="B15" s="9">
        <v>405185</v>
      </c>
      <c r="C15" s="9">
        <v>70660</v>
      </c>
      <c r="D15" s="5">
        <v>70200000</v>
      </c>
      <c r="E15" s="10">
        <v>1375949.93</v>
      </c>
      <c r="F15" s="11">
        <f t="shared" si="0"/>
        <v>19.472826634588166</v>
      </c>
    </row>
    <row r="16" spans="1:6" x14ac:dyDescent="0.25">
      <c r="A16" s="2" t="s">
        <v>16</v>
      </c>
      <c r="B16" s="8">
        <v>122028</v>
      </c>
      <c r="C16" s="8">
        <v>22486</v>
      </c>
      <c r="D16" s="6">
        <v>10000000</v>
      </c>
      <c r="E16" s="6">
        <v>848111.12</v>
      </c>
      <c r="F16" s="11">
        <f t="shared" si="0"/>
        <v>37.717296095348217</v>
      </c>
    </row>
    <row r="17" spans="1:6" x14ac:dyDescent="0.25">
      <c r="A17" s="4" t="s">
        <v>17</v>
      </c>
      <c r="B17" s="9">
        <v>189454</v>
      </c>
      <c r="C17" s="9">
        <v>42430</v>
      </c>
      <c r="D17" s="5">
        <v>30600000</v>
      </c>
      <c r="E17" s="10">
        <v>611122.67000000004</v>
      </c>
      <c r="F17" s="11">
        <f t="shared" si="0"/>
        <v>14.403079660617488</v>
      </c>
    </row>
    <row r="18" spans="1:6" x14ac:dyDescent="0.25">
      <c r="A18" s="2" t="s">
        <v>18</v>
      </c>
      <c r="B18" s="8">
        <v>100459</v>
      </c>
      <c r="C18" s="8">
        <v>17356</v>
      </c>
      <c r="D18" s="3">
        <v>23000000</v>
      </c>
      <c r="E18" s="6">
        <v>1296980.73</v>
      </c>
      <c r="F18" s="11">
        <f t="shared" si="0"/>
        <v>74.728089997695321</v>
      </c>
    </row>
    <row r="19" spans="1:6" x14ac:dyDescent="0.25">
      <c r="A19" s="4" t="s">
        <v>19</v>
      </c>
      <c r="B19" s="9">
        <v>131436</v>
      </c>
      <c r="C19" s="9">
        <v>33065</v>
      </c>
      <c r="D19" s="5">
        <v>452000000</v>
      </c>
      <c r="E19" s="10">
        <v>555319.97</v>
      </c>
      <c r="F19" s="11">
        <f t="shared" si="0"/>
        <v>16.794797217601694</v>
      </c>
    </row>
    <row r="20" spans="1:6" x14ac:dyDescent="0.25">
      <c r="A20" s="2" t="s">
        <v>20</v>
      </c>
      <c r="B20" s="8">
        <v>335296</v>
      </c>
      <c r="C20" s="8">
        <v>49356</v>
      </c>
      <c r="D20" s="3">
        <v>99000000</v>
      </c>
      <c r="E20" s="8">
        <v>1432747.4</v>
      </c>
      <c r="F20" s="11">
        <f t="shared" si="0"/>
        <v>29.028839452143608</v>
      </c>
    </row>
    <row r="21" spans="1:6" x14ac:dyDescent="0.25">
      <c r="A21" s="4" t="s">
        <v>21</v>
      </c>
      <c r="B21" s="9">
        <v>126816</v>
      </c>
      <c r="C21" s="9">
        <v>29288</v>
      </c>
      <c r="D21" s="5">
        <v>1024000000</v>
      </c>
      <c r="E21" s="9">
        <v>1567804.34</v>
      </c>
      <c r="F21" s="11">
        <f t="shared" si="0"/>
        <v>53.530604343075666</v>
      </c>
    </row>
    <row r="22" spans="1:6" x14ac:dyDescent="0.25">
      <c r="A22" s="2" t="s">
        <v>22</v>
      </c>
      <c r="B22" s="8">
        <v>103381</v>
      </c>
      <c r="C22" s="8">
        <v>19425</v>
      </c>
      <c r="D22" s="3">
        <v>7000000</v>
      </c>
      <c r="E22" s="8">
        <v>430503.44</v>
      </c>
      <c r="F22" s="11">
        <f t="shared" si="0"/>
        <v>22.162339253539255</v>
      </c>
    </row>
    <row r="23" spans="1:6" x14ac:dyDescent="0.25">
      <c r="A23" s="4" t="s">
        <v>23</v>
      </c>
      <c r="B23" s="9">
        <v>104405</v>
      </c>
      <c r="C23" s="9">
        <v>18007</v>
      </c>
      <c r="D23" s="5">
        <v>7000000</v>
      </c>
      <c r="E23" s="9">
        <v>306691.98</v>
      </c>
      <c r="F23" s="11">
        <f t="shared" si="0"/>
        <v>17.03181984783695</v>
      </c>
    </row>
    <row r="24" spans="1:6" x14ac:dyDescent="0.25">
      <c r="A24" s="2" t="s">
        <v>24</v>
      </c>
      <c r="B24" s="8">
        <v>136278</v>
      </c>
      <c r="C24" s="8">
        <v>21665</v>
      </c>
      <c r="D24" s="3">
        <v>12900000</v>
      </c>
      <c r="E24" s="8">
        <v>480763.06</v>
      </c>
      <c r="F24" s="11">
        <f t="shared" si="0"/>
        <v>22.190771290099239</v>
      </c>
    </row>
    <row r="25" spans="1:6" x14ac:dyDescent="0.25">
      <c r="A25" s="4" t="s">
        <v>25</v>
      </c>
      <c r="B25" s="9">
        <v>584053</v>
      </c>
      <c r="C25" s="9">
        <v>108454</v>
      </c>
      <c r="D25" s="5">
        <v>135500000</v>
      </c>
      <c r="E25" s="9">
        <v>2847701.93</v>
      </c>
      <c r="F25" s="11">
        <f t="shared" si="0"/>
        <v>26.257232836041087</v>
      </c>
    </row>
    <row r="26" spans="1:6" x14ac:dyDescent="0.25">
      <c r="A26" s="2" t="s">
        <v>26</v>
      </c>
      <c r="B26" s="8">
        <v>255823</v>
      </c>
      <c r="C26" s="8">
        <v>35833</v>
      </c>
      <c r="D26" s="3">
        <v>16900000</v>
      </c>
      <c r="E26" s="8">
        <v>508452.16</v>
      </c>
      <c r="F26" s="11">
        <f t="shared" si="0"/>
        <v>14.189494599949766</v>
      </c>
    </row>
    <row r="27" spans="1:6" x14ac:dyDescent="0.25">
      <c r="A27" s="2" t="s">
        <v>27</v>
      </c>
      <c r="B27" s="9">
        <v>76219</v>
      </c>
      <c r="C27" s="9">
        <v>16342</v>
      </c>
      <c r="D27" s="5">
        <v>80800000</v>
      </c>
      <c r="E27" s="9">
        <v>393787.75</v>
      </c>
      <c r="F27" s="11">
        <f t="shared" si="0"/>
        <v>24.096668094480481</v>
      </c>
    </row>
    <row r="28" spans="1:6" x14ac:dyDescent="0.25">
      <c r="A28" s="2" t="s">
        <v>28</v>
      </c>
      <c r="B28" s="8">
        <v>84379</v>
      </c>
      <c r="C28" s="8">
        <v>17763</v>
      </c>
      <c r="D28" s="3">
        <v>820000000</v>
      </c>
      <c r="E28" s="8">
        <v>173383.58</v>
      </c>
      <c r="F28" s="11">
        <f t="shared" si="0"/>
        <v>9.7609401565050948</v>
      </c>
    </row>
    <row r="29" spans="1:6" x14ac:dyDescent="0.25">
      <c r="A29" s="2" t="s">
        <v>29</v>
      </c>
      <c r="B29" s="9">
        <v>107409</v>
      </c>
      <c r="C29" s="9">
        <v>18249</v>
      </c>
      <c r="D29" s="6">
        <v>10000000</v>
      </c>
      <c r="E29" s="9">
        <v>530088.27</v>
      </c>
      <c r="F29" s="11">
        <f t="shared" si="0"/>
        <v>29.047524247903997</v>
      </c>
    </row>
    <row r="30" spans="1:6" x14ac:dyDescent="0.25">
      <c r="A30" s="2" t="s">
        <v>30</v>
      </c>
      <c r="B30" s="8">
        <v>102667</v>
      </c>
      <c r="C30" s="8">
        <v>21714</v>
      </c>
      <c r="D30" s="3">
        <v>69000000</v>
      </c>
      <c r="E30" s="8">
        <v>393977.81</v>
      </c>
      <c r="F30" s="11">
        <f t="shared" si="0"/>
        <v>18.143953670443032</v>
      </c>
    </row>
    <row r="31" spans="1:6" x14ac:dyDescent="0.25">
      <c r="A31" s="2" t="s">
        <v>31</v>
      </c>
      <c r="B31" s="9">
        <v>269296</v>
      </c>
      <c r="C31" s="9">
        <v>52650</v>
      </c>
      <c r="D31" s="5">
        <v>54000000</v>
      </c>
      <c r="E31" s="9">
        <v>1367424.45</v>
      </c>
      <c r="F31" s="11">
        <f t="shared" si="0"/>
        <v>25.971974358974357</v>
      </c>
    </row>
    <row r="32" spans="1:6" x14ac:dyDescent="0.25">
      <c r="A32" s="2" t="s">
        <v>32</v>
      </c>
      <c r="B32" s="8">
        <v>31134</v>
      </c>
      <c r="C32" s="8">
        <v>6232</v>
      </c>
      <c r="D32" s="3">
        <v>445300000</v>
      </c>
      <c r="E32" s="8">
        <v>27703.81</v>
      </c>
      <c r="F32" s="11">
        <f t="shared" si="0"/>
        <v>4.4454123876765088</v>
      </c>
    </row>
    <row r="33" spans="1:6" x14ac:dyDescent="0.25">
      <c r="A33" s="2" t="s">
        <v>33</v>
      </c>
      <c r="B33" s="9">
        <v>160043</v>
      </c>
      <c r="C33" s="9">
        <v>18905</v>
      </c>
      <c r="D33" s="5">
        <v>14300000</v>
      </c>
      <c r="E33" s="9">
        <v>2121068.62</v>
      </c>
      <c r="F33" s="11">
        <f t="shared" si="0"/>
        <v>112.19617138323196</v>
      </c>
    </row>
    <row r="34" spans="1:6" x14ac:dyDescent="0.25">
      <c r="A34" s="2" t="s">
        <v>34</v>
      </c>
      <c r="B34" s="8">
        <v>256607</v>
      </c>
      <c r="C34" s="8">
        <v>51888</v>
      </c>
      <c r="D34" s="3">
        <v>197000000</v>
      </c>
      <c r="E34" s="8">
        <v>1048199.86</v>
      </c>
      <c r="F34" s="11">
        <f t="shared" si="0"/>
        <v>20.201199892075238</v>
      </c>
    </row>
    <row r="35" spans="1:6" x14ac:dyDescent="0.25">
      <c r="A35" s="2" t="s">
        <v>35</v>
      </c>
      <c r="B35" s="9">
        <v>655033</v>
      </c>
      <c r="C35" s="9">
        <v>136134</v>
      </c>
      <c r="D35" s="5">
        <v>88000000</v>
      </c>
      <c r="E35" s="9">
        <v>2492680.23</v>
      </c>
      <c r="F35" s="11">
        <f t="shared" si="0"/>
        <v>18.310489884966284</v>
      </c>
    </row>
    <row r="36" spans="1:6" x14ac:dyDescent="0.25">
      <c r="A36" s="2" t="s">
        <v>36</v>
      </c>
      <c r="B36" s="8">
        <v>261993</v>
      </c>
      <c r="C36" s="8">
        <v>57497</v>
      </c>
      <c r="D36" s="3">
        <v>58000000</v>
      </c>
      <c r="E36" s="8">
        <v>844303.87</v>
      </c>
      <c r="F36" s="11">
        <f t="shared" si="0"/>
        <v>14.684311703219299</v>
      </c>
    </row>
    <row r="37" spans="1:6" x14ac:dyDescent="0.25">
      <c r="A37" s="2" t="s">
        <v>37</v>
      </c>
      <c r="B37" s="9">
        <v>138904</v>
      </c>
      <c r="C37" s="9">
        <v>23149</v>
      </c>
      <c r="D37" s="5">
        <v>13000000</v>
      </c>
      <c r="E37" s="9">
        <v>398697.29</v>
      </c>
      <c r="F37" s="11">
        <f t="shared" si="0"/>
        <v>17.223089118320445</v>
      </c>
    </row>
    <row r="38" spans="1:6" x14ac:dyDescent="0.25">
      <c r="A38" s="2" t="s">
        <v>38</v>
      </c>
      <c r="B38" s="8">
        <v>193605</v>
      </c>
      <c r="C38" s="8">
        <v>33287</v>
      </c>
      <c r="D38" s="3">
        <v>16000000</v>
      </c>
      <c r="E38" s="8">
        <v>2927155.99</v>
      </c>
      <c r="F38" s="11">
        <f t="shared" si="0"/>
        <v>87.936912007690694</v>
      </c>
    </row>
    <row r="39" spans="1:6" x14ac:dyDescent="0.25">
      <c r="A39" s="2" t="s">
        <v>39</v>
      </c>
      <c r="B39" s="9">
        <v>161959</v>
      </c>
      <c r="C39" s="9">
        <v>33823</v>
      </c>
      <c r="D39" s="5">
        <v>24000000</v>
      </c>
      <c r="E39" s="9">
        <v>672938.41</v>
      </c>
      <c r="F39" s="11">
        <f t="shared" si="0"/>
        <v>19.895881796410727</v>
      </c>
    </row>
    <row r="40" spans="1:6" x14ac:dyDescent="0.25">
      <c r="A40" s="2" t="s">
        <v>40</v>
      </c>
      <c r="B40" s="8">
        <v>339043</v>
      </c>
      <c r="C40" s="8">
        <v>73730</v>
      </c>
      <c r="D40" s="3">
        <v>155000000</v>
      </c>
      <c r="E40" s="8">
        <v>1202249.04</v>
      </c>
      <c r="F40" s="11">
        <f t="shared" si="0"/>
        <v>16.306103892581039</v>
      </c>
    </row>
    <row r="41" spans="1:6" x14ac:dyDescent="0.25">
      <c r="A41" s="2" t="s">
        <v>41</v>
      </c>
      <c r="B41" s="9">
        <v>103871</v>
      </c>
      <c r="C41" s="9">
        <v>17033</v>
      </c>
      <c r="D41" s="5">
        <v>9700000</v>
      </c>
      <c r="E41" s="9">
        <v>462653.8</v>
      </c>
      <c r="F41" s="11">
        <f t="shared" si="0"/>
        <v>27.162202782833322</v>
      </c>
    </row>
    <row r="42" spans="1:6" x14ac:dyDescent="0.25">
      <c r="A42" s="2" t="s">
        <v>42</v>
      </c>
      <c r="B42" s="8">
        <v>18917</v>
      </c>
      <c r="C42" s="8">
        <v>3590</v>
      </c>
      <c r="D42" s="3">
        <v>4994800000</v>
      </c>
      <c r="E42" s="8">
        <v>43960.58</v>
      </c>
      <c r="F42" s="11">
        <f t="shared" si="0"/>
        <v>12.245286908077995</v>
      </c>
    </row>
    <row r="43" spans="1:6" x14ac:dyDescent="0.25">
      <c r="A43" s="2" t="s">
        <v>43</v>
      </c>
      <c r="B43" s="9">
        <v>136835</v>
      </c>
      <c r="C43" s="9">
        <v>21632</v>
      </c>
      <c r="D43" s="6">
        <v>10000000</v>
      </c>
      <c r="E43" s="9">
        <v>212503.55</v>
      </c>
      <c r="F43" s="11">
        <f t="shared" si="0"/>
        <v>9.8235738720414201</v>
      </c>
    </row>
    <row r="44" spans="1:6" x14ac:dyDescent="0.25">
      <c r="A44" s="2" t="s">
        <v>44</v>
      </c>
      <c r="B44" s="8">
        <v>86017</v>
      </c>
      <c r="C44" s="8">
        <v>15714</v>
      </c>
      <c r="D44" s="3">
        <v>7000000</v>
      </c>
      <c r="E44" s="8">
        <v>382813.02</v>
      </c>
      <c r="F44" s="11">
        <f t="shared" si="0"/>
        <v>24.36127147766323</v>
      </c>
    </row>
    <row r="45" spans="1:6" x14ac:dyDescent="0.25">
      <c r="A45" s="2" t="s">
        <v>45</v>
      </c>
      <c r="B45" s="9">
        <v>517280</v>
      </c>
      <c r="C45" s="9">
        <v>58856</v>
      </c>
      <c r="D45" s="5">
        <v>22000000</v>
      </c>
      <c r="E45" s="9">
        <v>1868007.66</v>
      </c>
      <c r="F45" s="11">
        <f t="shared" si="0"/>
        <v>31.738610507000136</v>
      </c>
    </row>
    <row r="46" spans="1:6" x14ac:dyDescent="0.25">
      <c r="A46" s="2" t="s">
        <v>46</v>
      </c>
      <c r="B46" s="8">
        <v>82900</v>
      </c>
      <c r="C46" s="8">
        <v>17199</v>
      </c>
      <c r="D46" s="3">
        <v>126000000</v>
      </c>
      <c r="E46" s="8">
        <v>409053.02</v>
      </c>
      <c r="F46" s="11">
        <f t="shared" si="0"/>
        <v>23.783535089249376</v>
      </c>
    </row>
    <row r="47" spans="1:6" x14ac:dyDescent="0.25">
      <c r="A47" s="2" t="s">
        <v>47</v>
      </c>
      <c r="B47" s="9">
        <v>21783</v>
      </c>
      <c r="C47" s="9">
        <v>4473</v>
      </c>
      <c r="D47" s="7">
        <v>653000000</v>
      </c>
      <c r="E47" s="6">
        <v>78790.45</v>
      </c>
      <c r="F47" s="11">
        <f t="shared" si="0"/>
        <v>17.614676950592443</v>
      </c>
    </row>
    <row r="48" spans="1:6" x14ac:dyDescent="0.25">
      <c r="A48" s="2" t="s">
        <v>48</v>
      </c>
      <c r="B48" s="8">
        <v>97695</v>
      </c>
      <c r="C48" s="8">
        <v>17089</v>
      </c>
      <c r="D48" s="3">
        <v>28300000</v>
      </c>
      <c r="E48" s="6">
        <v>1592903.19</v>
      </c>
      <c r="F48" s="11">
        <f t="shared" si="0"/>
        <v>93.212194394054649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Bergen Espinaza</dc:creator>
  <cp:lastModifiedBy>Aline Bergen Espinaza</cp:lastModifiedBy>
  <dcterms:created xsi:type="dcterms:W3CDTF">2024-11-16T02:01:34Z</dcterms:created>
  <dcterms:modified xsi:type="dcterms:W3CDTF">2024-11-16T02:10:03Z</dcterms:modified>
</cp:coreProperties>
</file>