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8" windowWidth="14808" windowHeight="8016"/>
  </bookViews>
  <sheets>
    <sheet name="main" sheetId="14" r:id="rId1"/>
    <sheet name="dashboard" sheetId="15" r:id="rId2"/>
    <sheet name="data" sheetId="5" r:id="rId3"/>
    <sheet name="country wise analysis" sheetId="12" r:id="rId4"/>
    <sheet name="total value(lakhs)" sheetId="10" r:id="rId5"/>
    <sheet name="cnt with high metrictones" sheetId="8" r:id="rId6"/>
    <sheet name="cnt with high unit value" sheetId="9" r:id="rId7"/>
    <sheet name="&gt;10000 mt ton" sheetId="13" r:id="rId8"/>
    <sheet name="the end" sheetId="16" r:id="rId9"/>
  </sheets>
  <calcPr calcId="124519" concurrentCalc="0"/>
  <pivotCaches>
    <pivotCache cacheId="6" r:id="rId10"/>
    <pivotCache cacheId="4" r:id="rId11"/>
  </pivotCaches>
  <fileRecoveryPr repairLoad="1"/>
</workbook>
</file>

<file path=xl/sharedStrings.xml><?xml version="1.0" encoding="utf-8"?>
<sst xmlns="http://schemas.openxmlformats.org/spreadsheetml/2006/main" count="227" uniqueCount="77">
  <si>
    <t>ITALY</t>
  </si>
  <si>
    <t>GERMANY</t>
  </si>
  <si>
    <t>BELGIUM</t>
  </si>
  <si>
    <t>LIBYA</t>
  </si>
  <si>
    <t>POLAND</t>
  </si>
  <si>
    <t>JORDAN</t>
  </si>
  <si>
    <t>MALAYSIA</t>
  </si>
  <si>
    <t>U.S.A.</t>
  </si>
  <si>
    <t>SLOVENIA</t>
  </si>
  <si>
    <t>AUSTRALIA</t>
  </si>
  <si>
    <t>GREECE</t>
  </si>
  <si>
    <t>TURKEY</t>
  </si>
  <si>
    <t>SWITZERLAND</t>
  </si>
  <si>
    <t>KUWAIT</t>
  </si>
  <si>
    <t>SPAIN</t>
  </si>
  <si>
    <t>UKRAINE</t>
  </si>
  <si>
    <t>ISRAEL</t>
  </si>
  <si>
    <t>CROATIA</t>
  </si>
  <si>
    <t>TAIWAN</t>
  </si>
  <si>
    <t>NETHERLANDS</t>
  </si>
  <si>
    <t>EGYPT</t>
  </si>
  <si>
    <t>MALI</t>
  </si>
  <si>
    <t>BENIN</t>
  </si>
  <si>
    <t>PORTUGAL</t>
  </si>
  <si>
    <t>FRANCE</t>
  </si>
  <si>
    <t>INDONESIA</t>
  </si>
  <si>
    <t>SINGAPORE</t>
  </si>
  <si>
    <t>BANGLADESH</t>
  </si>
  <si>
    <t>NIGERIA</t>
  </si>
  <si>
    <t>SYRIA</t>
  </si>
  <si>
    <t>MOROCCO</t>
  </si>
  <si>
    <t>MONTENEGRO</t>
  </si>
  <si>
    <t>ALGERIA</t>
  </si>
  <si>
    <t>SENEGAL</t>
  </si>
  <si>
    <t>ALBANIA</t>
  </si>
  <si>
    <t>VIETNAM</t>
  </si>
  <si>
    <t>LATVIA</t>
  </si>
  <si>
    <t>IRAQ</t>
  </si>
  <si>
    <t>MAURITANIA</t>
  </si>
  <si>
    <t>CANADA</t>
  </si>
  <si>
    <t>TOGO</t>
  </si>
  <si>
    <t>MYANMAR</t>
  </si>
  <si>
    <t>JAPAN</t>
  </si>
  <si>
    <t>Country</t>
  </si>
  <si>
    <t>RUSSIAN FEDERATION</t>
  </si>
  <si>
    <t>Value(Lakhs)</t>
  </si>
  <si>
    <t>SOUTH KOREA</t>
  </si>
  <si>
    <t>UAE</t>
  </si>
  <si>
    <t>IRAN</t>
  </si>
  <si>
    <t>SAUDI ARABIA</t>
  </si>
  <si>
    <t>IVORY COAT</t>
  </si>
  <si>
    <t>Quantity(MetricTonne)</t>
  </si>
  <si>
    <t>UnitValue(Rupees/Tonne)</t>
  </si>
  <si>
    <t>FINLAND</t>
  </si>
  <si>
    <t>NEPAL</t>
  </si>
  <si>
    <t>OMAN</t>
  </si>
  <si>
    <t>UK</t>
  </si>
  <si>
    <t>KOREA</t>
  </si>
  <si>
    <t>BURKINA FASO</t>
  </si>
  <si>
    <t>CHINA</t>
  </si>
  <si>
    <t>ROMANIA</t>
  </si>
  <si>
    <t>Row Labels</t>
  </si>
  <si>
    <t>Grand Total</t>
  </si>
  <si>
    <t>Sum of Quantity(MetricTonne)</t>
  </si>
  <si>
    <t>Values</t>
  </si>
  <si>
    <t>Sum of Value(Lakhs)</t>
  </si>
  <si>
    <t>Sum of UnitValue(Rupees/Tonne)</t>
  </si>
  <si>
    <t>Year</t>
  </si>
  <si>
    <t>COUNTRY WISE ANALYSIS (JORDAN COUNTRY)</t>
  </si>
  <si>
    <t>TOP 10 COUNTRIES WITH TOTAL VALUE(LAKHS)</t>
  </si>
  <si>
    <t>TOP 10 COUNTRIES WITH HIGHEST QUANTITY(METRIC TONNE)</t>
  </si>
  <si>
    <t>TOP 10 COUNTRIES WITH HIGHEST UNIT VALUE</t>
  </si>
  <si>
    <t>COUNTRIES WITH MORE THAN 10000 METRIC TONNE</t>
  </si>
  <si>
    <t>A DATA OF COFFEE EXPORTS FROM INDIA TO OTHER COUNTRIES IN QUANTITY, UNIT VALUE, UNIT VALUE AND YEAR.</t>
  </si>
  <si>
    <t>DASHBOARD</t>
  </si>
  <si>
    <t>THE END</t>
  </si>
  <si>
    <t>THANK YOU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</si>
</sst>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sz val="16"/>
      <color theme="5" tint="-0.499984740745262"/>
      <name val="Calibri"/>
      <family val="2"/>
      <scheme val="minor"/>
    </font>
    <font>
      <sz val="16"/>
      <color theme="6" tint="-0.499984740745262"/>
      <name val="Calibri"/>
      <family val="2"/>
      <scheme val="minor"/>
    </font>
    <font>
      <sz val="16"/>
      <color rgb="FF9900CC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Algerian"/>
      <family val="5"/>
    </font>
    <font>
      <sz val="72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2" fillId="0" borderId="0" xfId="0" applyFont="1"/>
    <xf numFmtId="0" fontId="3" fillId="6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9" fillId="4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3" fillId="7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00CC"/>
      <color rgb="FFCC99FF"/>
      <color rgb="FFCC66FF"/>
      <color rgb="FF3366CC"/>
      <color rgb="FF9999FF"/>
      <color rgb="FF99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[Coffee_ExportsStats_FromIndia.xlsx]country wise analysis!PivotTable1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Jordan country analysis</a:t>
            </a:r>
          </a:p>
        </c:rich>
      </c:tx>
      <c:layout/>
    </c:title>
    <c:pivotFmts>
      <c:pivotFmt>
        <c:idx val="0"/>
        <c:dLbl>
          <c:idx val="0"/>
          <c:showPercent val="1"/>
        </c:dLbl>
      </c:pivotFmt>
      <c:pivotFmt>
        <c:idx val="1"/>
        <c:dLbl>
          <c:idx val="0"/>
          <c:showPercent val="1"/>
        </c:dLbl>
      </c:pivotFmt>
      <c:pivotFmt>
        <c:idx val="2"/>
        <c:dLbl>
          <c:idx val="0"/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'country wise analysis'!$B$3:$B$4</c:f>
              <c:strCache>
                <c:ptCount val="1"/>
                <c:pt idx="0">
                  <c:v>Sum of Quantity(MetricTonne)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multiLvlStrRef>
              <c:f>'country wise analysis'!$A$5:$A$9</c:f>
              <c:multiLvlStrCache>
                <c:ptCount val="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</c:lvl>
                <c:lvl>
                  <c:pt idx="0">
                    <c:v>JORDAN</c:v>
                  </c:pt>
                </c:lvl>
              </c:multiLvlStrCache>
            </c:multiLvlStrRef>
          </c:cat>
          <c:val>
            <c:numRef>
              <c:f>'country wise analysis'!$B$5:$B$9</c:f>
              <c:numCache>
                <c:formatCode>General</c:formatCode>
                <c:ptCount val="3"/>
                <c:pt idx="0">
                  <c:v>9095</c:v>
                </c:pt>
                <c:pt idx="1">
                  <c:v>7604</c:v>
                </c:pt>
                <c:pt idx="2">
                  <c:v>4781</c:v>
                </c:pt>
              </c:numCache>
            </c:numRef>
          </c:val>
        </c:ser>
        <c:ser>
          <c:idx val="1"/>
          <c:order val="1"/>
          <c:tx>
            <c:strRef>
              <c:f>'country wise analysis'!$C$3:$C$4</c:f>
              <c:strCache>
                <c:ptCount val="1"/>
                <c:pt idx="0">
                  <c:v>Sum of Value(Lakhs)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multiLvlStrRef>
              <c:f>'country wise analysis'!$A$5:$A$9</c:f>
              <c:multiLvlStrCache>
                <c:ptCount val="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</c:lvl>
                <c:lvl>
                  <c:pt idx="0">
                    <c:v>JORDAN</c:v>
                  </c:pt>
                </c:lvl>
              </c:multiLvlStrCache>
            </c:multiLvlStrRef>
          </c:cat>
          <c:val>
            <c:numRef>
              <c:f>'country wise analysis'!$C$5:$C$9</c:f>
              <c:numCache>
                <c:formatCode>General</c:formatCode>
                <c:ptCount val="3"/>
                <c:pt idx="0">
                  <c:v>17325</c:v>
                </c:pt>
                <c:pt idx="1">
                  <c:v>14891</c:v>
                </c:pt>
                <c:pt idx="2">
                  <c:v>12123</c:v>
                </c:pt>
              </c:numCache>
            </c:numRef>
          </c:val>
        </c:ser>
        <c:ser>
          <c:idx val="2"/>
          <c:order val="2"/>
          <c:tx>
            <c:strRef>
              <c:f>'country wise analysis'!$D$3:$D$4</c:f>
              <c:strCache>
                <c:ptCount val="1"/>
                <c:pt idx="0">
                  <c:v>Sum of UnitValue(Rupees/Tonne)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multiLvlStrRef>
              <c:f>'country wise analysis'!$A$5:$A$9</c:f>
              <c:multiLvlStrCache>
                <c:ptCount val="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</c:lvl>
                <c:lvl>
                  <c:pt idx="0">
                    <c:v>JORDAN</c:v>
                  </c:pt>
                </c:lvl>
              </c:multiLvlStrCache>
            </c:multiLvlStrRef>
          </c:cat>
          <c:val>
            <c:numRef>
              <c:f>'country wise analysis'!$D$5:$D$9</c:f>
              <c:numCache>
                <c:formatCode>General</c:formatCode>
                <c:ptCount val="3"/>
                <c:pt idx="0">
                  <c:v>190498</c:v>
                </c:pt>
                <c:pt idx="1">
                  <c:v>195828</c:v>
                </c:pt>
                <c:pt idx="2">
                  <c:v>253579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pivotSource>
    <c:name>[Coffee_ExportsStats_FromIndia.xlsx]&gt;10000 mt ton!PivotTable1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Countries with &gt;10000 metric tonne</a:t>
            </a:r>
          </a:p>
        </c:rich>
      </c:tx>
      <c:layout/>
    </c:title>
    <c:pivotFmts>
      <c:pivotFmt>
        <c:idx val="0"/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'&gt;10000 mt ton'!$B$3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'&gt;10000 mt ton'!$A$4:$A$23</c:f>
              <c:strCache>
                <c:ptCount val="19"/>
                <c:pt idx="0">
                  <c:v>AUSTRALIA</c:v>
                </c:pt>
                <c:pt idx="1">
                  <c:v>BELGIUM</c:v>
                </c:pt>
                <c:pt idx="2">
                  <c:v>GERMANY</c:v>
                </c:pt>
                <c:pt idx="3">
                  <c:v>GREECE</c:v>
                </c:pt>
                <c:pt idx="4">
                  <c:v>INDONESIA</c:v>
                </c:pt>
                <c:pt idx="5">
                  <c:v>ISRAEL</c:v>
                </c:pt>
                <c:pt idx="6">
                  <c:v>ITALY</c:v>
                </c:pt>
                <c:pt idx="7">
                  <c:v>JORDAN</c:v>
                </c:pt>
                <c:pt idx="8">
                  <c:v>KUWAIT</c:v>
                </c:pt>
                <c:pt idx="9">
                  <c:v>LIBYA</c:v>
                </c:pt>
                <c:pt idx="10">
                  <c:v>MALAYSIA</c:v>
                </c:pt>
                <c:pt idx="11">
                  <c:v>POLAND</c:v>
                </c:pt>
                <c:pt idx="12">
                  <c:v>RUSSIAN FEDERATION</c:v>
                </c:pt>
                <c:pt idx="13">
                  <c:v>SLOVENIA</c:v>
                </c:pt>
                <c:pt idx="14">
                  <c:v>SPAIN</c:v>
                </c:pt>
                <c:pt idx="15">
                  <c:v>TURKEY</c:v>
                </c:pt>
                <c:pt idx="16">
                  <c:v>U.S.A.</c:v>
                </c:pt>
                <c:pt idx="17">
                  <c:v>UK</c:v>
                </c:pt>
                <c:pt idx="18">
                  <c:v>UKRAINE</c:v>
                </c:pt>
              </c:strCache>
            </c:strRef>
          </c:cat>
          <c:val>
            <c:numRef>
              <c:f>'&gt;10000 mt ton'!$B$4:$B$23</c:f>
              <c:numCache>
                <c:formatCode>General</c:formatCode>
                <c:ptCount val="19"/>
                <c:pt idx="0">
                  <c:v>15772</c:v>
                </c:pt>
                <c:pt idx="1">
                  <c:v>52328</c:v>
                </c:pt>
                <c:pt idx="2">
                  <c:v>85156</c:v>
                </c:pt>
                <c:pt idx="3">
                  <c:v>14895</c:v>
                </c:pt>
                <c:pt idx="4">
                  <c:v>16092</c:v>
                </c:pt>
                <c:pt idx="5">
                  <c:v>11112</c:v>
                </c:pt>
                <c:pt idx="6">
                  <c:v>173492</c:v>
                </c:pt>
                <c:pt idx="7">
                  <c:v>21480</c:v>
                </c:pt>
                <c:pt idx="8">
                  <c:v>15485</c:v>
                </c:pt>
                <c:pt idx="9">
                  <c:v>19553</c:v>
                </c:pt>
                <c:pt idx="10">
                  <c:v>21570</c:v>
                </c:pt>
                <c:pt idx="11">
                  <c:v>35876</c:v>
                </c:pt>
                <c:pt idx="12">
                  <c:v>56977</c:v>
                </c:pt>
                <c:pt idx="13">
                  <c:v>15803</c:v>
                </c:pt>
                <c:pt idx="14">
                  <c:v>17667</c:v>
                </c:pt>
                <c:pt idx="15">
                  <c:v>28578</c:v>
                </c:pt>
                <c:pt idx="16">
                  <c:v>18203</c:v>
                </c:pt>
                <c:pt idx="17">
                  <c:v>10612</c:v>
                </c:pt>
                <c:pt idx="18">
                  <c:v>16931</c:v>
                </c:pt>
              </c:numCache>
            </c:numRef>
          </c:val>
        </c:ser>
        <c:dLbls/>
        <c:shape val="box"/>
        <c:axId val="100151296"/>
        <c:axId val="100152832"/>
        <c:axId val="0"/>
      </c:bar3DChart>
      <c:catAx>
        <c:axId val="100151296"/>
        <c:scaling>
          <c:orientation val="minMax"/>
        </c:scaling>
        <c:axPos val="l"/>
        <c:majorTickMark val="none"/>
        <c:tickLblPos val="nextTo"/>
        <c:crossAx val="100152832"/>
        <c:crosses val="autoZero"/>
        <c:auto val="1"/>
        <c:lblAlgn val="ctr"/>
        <c:lblOffset val="100"/>
      </c:catAx>
      <c:valAx>
        <c:axId val="10015283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0015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[Coffee_ExportsStats_FromIndia.xlsx]total value(lakhs)!PivotTable4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value (Lakhs)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'total value(lakhs)'!$B$3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'total value(lakhs)'!$A$4:$A$14</c:f>
              <c:strCache>
                <c:ptCount val="10"/>
                <c:pt idx="0">
                  <c:v>ITALY</c:v>
                </c:pt>
                <c:pt idx="1">
                  <c:v>GERMANY</c:v>
                </c:pt>
                <c:pt idx="2">
                  <c:v>RUSSIAN FEDERATION</c:v>
                </c:pt>
                <c:pt idx="3">
                  <c:v>BELGIUM</c:v>
                </c:pt>
                <c:pt idx="4">
                  <c:v>POLAND</c:v>
                </c:pt>
                <c:pt idx="5">
                  <c:v>JORDAN</c:v>
                </c:pt>
                <c:pt idx="6">
                  <c:v>TURKEY</c:v>
                </c:pt>
                <c:pt idx="7">
                  <c:v>U.S.A.</c:v>
                </c:pt>
                <c:pt idx="8">
                  <c:v>KUWAIT</c:v>
                </c:pt>
                <c:pt idx="9">
                  <c:v>LIBYA</c:v>
                </c:pt>
              </c:strCache>
            </c:strRef>
          </c:cat>
          <c:val>
            <c:numRef>
              <c:f>'total value(lakhs)'!$B$4:$B$14</c:f>
              <c:numCache>
                <c:formatCode>General</c:formatCode>
                <c:ptCount val="10"/>
                <c:pt idx="0">
                  <c:v>257723</c:v>
                </c:pt>
                <c:pt idx="1">
                  <c:v>139070</c:v>
                </c:pt>
                <c:pt idx="2">
                  <c:v>103078</c:v>
                </c:pt>
                <c:pt idx="3">
                  <c:v>90206</c:v>
                </c:pt>
                <c:pt idx="4">
                  <c:v>54029</c:v>
                </c:pt>
                <c:pt idx="5">
                  <c:v>44339</c:v>
                </c:pt>
                <c:pt idx="6">
                  <c:v>43884</c:v>
                </c:pt>
                <c:pt idx="7">
                  <c:v>33781</c:v>
                </c:pt>
                <c:pt idx="8">
                  <c:v>33722</c:v>
                </c:pt>
                <c:pt idx="9">
                  <c:v>29819</c:v>
                </c:pt>
              </c:numCache>
            </c:numRef>
          </c:val>
        </c:ser>
        <c:gapWidth val="75"/>
        <c:shape val="box"/>
        <c:axId val="337941248"/>
        <c:axId val="380153216"/>
        <c:axId val="0"/>
      </c:bar3DChart>
      <c:catAx>
        <c:axId val="337941248"/>
        <c:scaling>
          <c:orientation val="minMax"/>
        </c:scaling>
        <c:axPos val="b"/>
        <c:majorTickMark val="none"/>
        <c:tickLblPos val="nextTo"/>
        <c:crossAx val="380153216"/>
        <c:crosses val="autoZero"/>
        <c:auto val="1"/>
        <c:lblAlgn val="ctr"/>
        <c:lblOffset val="100"/>
      </c:catAx>
      <c:valAx>
        <c:axId val="380153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3794124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[Coffee_ExportsStats_FromIndia.xlsx]cnt with high metrictones!PivotTable2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Quantity(Metric tonne)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'cnt with high metrictones'!$B$3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'cnt with high metrictones'!$A$4:$A$14</c:f>
              <c:strCache>
                <c:ptCount val="10"/>
                <c:pt idx="0">
                  <c:v>ITALY</c:v>
                </c:pt>
                <c:pt idx="1">
                  <c:v>GERMANY</c:v>
                </c:pt>
                <c:pt idx="2">
                  <c:v>RUSSIAN FEDERATION</c:v>
                </c:pt>
                <c:pt idx="3">
                  <c:v>BELGIUM</c:v>
                </c:pt>
                <c:pt idx="4">
                  <c:v>POLAND</c:v>
                </c:pt>
                <c:pt idx="5">
                  <c:v>TURKEY</c:v>
                </c:pt>
                <c:pt idx="6">
                  <c:v>MALAYSIA</c:v>
                </c:pt>
                <c:pt idx="7">
                  <c:v>JORDAN</c:v>
                </c:pt>
                <c:pt idx="8">
                  <c:v>LIBYA</c:v>
                </c:pt>
                <c:pt idx="9">
                  <c:v>U.S.A.</c:v>
                </c:pt>
              </c:strCache>
            </c:strRef>
          </c:cat>
          <c:val>
            <c:numRef>
              <c:f>'cnt with high metrictones'!$B$4:$B$14</c:f>
              <c:numCache>
                <c:formatCode>General</c:formatCode>
                <c:ptCount val="10"/>
                <c:pt idx="0">
                  <c:v>173492</c:v>
                </c:pt>
                <c:pt idx="1">
                  <c:v>85156</c:v>
                </c:pt>
                <c:pt idx="2">
                  <c:v>56977</c:v>
                </c:pt>
                <c:pt idx="3">
                  <c:v>52328</c:v>
                </c:pt>
                <c:pt idx="4">
                  <c:v>35876</c:v>
                </c:pt>
                <c:pt idx="5">
                  <c:v>28578</c:v>
                </c:pt>
                <c:pt idx="6">
                  <c:v>21570</c:v>
                </c:pt>
                <c:pt idx="7">
                  <c:v>21480</c:v>
                </c:pt>
                <c:pt idx="8">
                  <c:v>19553</c:v>
                </c:pt>
                <c:pt idx="9">
                  <c:v>18203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pivotSource>
    <c:name>[Coffee_ExportsStats_FromIndia.xlsx]cnt with high unit value!PivotTable3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Countries</a:t>
            </a:r>
            <a:r>
              <a:rPr lang="en-US" baseline="0"/>
              <a:t> with highest unit value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'cnt with high unit value'!$B$3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'cnt with high unit value'!$A$4:$A$14</c:f>
              <c:strCache>
                <c:ptCount val="10"/>
                <c:pt idx="0">
                  <c:v>UAE</c:v>
                </c:pt>
                <c:pt idx="1">
                  <c:v>SAUDI ARABIA</c:v>
                </c:pt>
                <c:pt idx="2">
                  <c:v>KUWAIT</c:v>
                </c:pt>
                <c:pt idx="3">
                  <c:v>JORDAN</c:v>
                </c:pt>
                <c:pt idx="4">
                  <c:v>UK</c:v>
                </c:pt>
                <c:pt idx="5">
                  <c:v>SINGAPORE</c:v>
                </c:pt>
                <c:pt idx="6">
                  <c:v>BENIN</c:v>
                </c:pt>
                <c:pt idx="7">
                  <c:v>SENEGAL</c:v>
                </c:pt>
                <c:pt idx="8">
                  <c:v>TOGO</c:v>
                </c:pt>
                <c:pt idx="9">
                  <c:v>MOROCCO</c:v>
                </c:pt>
              </c:strCache>
            </c:strRef>
          </c:cat>
          <c:val>
            <c:numRef>
              <c:f>'cnt with high unit value'!$B$4:$B$14</c:f>
              <c:numCache>
                <c:formatCode>General</c:formatCode>
                <c:ptCount val="10"/>
                <c:pt idx="0">
                  <c:v>679835</c:v>
                </c:pt>
                <c:pt idx="1">
                  <c:v>668077</c:v>
                </c:pt>
                <c:pt idx="2">
                  <c:v>666400</c:v>
                </c:pt>
                <c:pt idx="3">
                  <c:v>639905</c:v>
                </c:pt>
                <c:pt idx="4">
                  <c:v>607223</c:v>
                </c:pt>
                <c:pt idx="5">
                  <c:v>606994</c:v>
                </c:pt>
                <c:pt idx="6">
                  <c:v>605431</c:v>
                </c:pt>
                <c:pt idx="7">
                  <c:v>600821</c:v>
                </c:pt>
                <c:pt idx="8">
                  <c:v>600206</c:v>
                </c:pt>
                <c:pt idx="9">
                  <c:v>587763</c:v>
                </c:pt>
              </c:numCache>
            </c:numRef>
          </c:val>
        </c:ser>
        <c:shape val="box"/>
        <c:axId val="389213568"/>
        <c:axId val="379958784"/>
        <c:axId val="0"/>
      </c:bar3DChart>
      <c:catAx>
        <c:axId val="38921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majorTickMark val="none"/>
        <c:tickLblPos val="nextTo"/>
        <c:crossAx val="379958784"/>
        <c:crosses val="autoZero"/>
        <c:auto val="1"/>
        <c:lblAlgn val="ctr"/>
        <c:lblOffset val="100"/>
      </c:catAx>
      <c:valAx>
        <c:axId val="379958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38921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pivotSource>
    <c:name>[Coffee_ExportsStats_FromIndia.xlsx]&gt;10000 mt ton!PivotTable1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Countries with &gt;10000 metric tonne</a:t>
            </a: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'&gt;10000 mt ton'!$B$3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'&gt;10000 mt ton'!$A$4:$A$23</c:f>
              <c:strCache>
                <c:ptCount val="19"/>
                <c:pt idx="0">
                  <c:v>AUSTRALIA</c:v>
                </c:pt>
                <c:pt idx="1">
                  <c:v>BELGIUM</c:v>
                </c:pt>
                <c:pt idx="2">
                  <c:v>GERMANY</c:v>
                </c:pt>
                <c:pt idx="3">
                  <c:v>GREECE</c:v>
                </c:pt>
                <c:pt idx="4">
                  <c:v>INDONESIA</c:v>
                </c:pt>
                <c:pt idx="5">
                  <c:v>ISRAEL</c:v>
                </c:pt>
                <c:pt idx="6">
                  <c:v>ITALY</c:v>
                </c:pt>
                <c:pt idx="7">
                  <c:v>JORDAN</c:v>
                </c:pt>
                <c:pt idx="8">
                  <c:v>KUWAIT</c:v>
                </c:pt>
                <c:pt idx="9">
                  <c:v>LIBYA</c:v>
                </c:pt>
                <c:pt idx="10">
                  <c:v>MALAYSIA</c:v>
                </c:pt>
                <c:pt idx="11">
                  <c:v>POLAND</c:v>
                </c:pt>
                <c:pt idx="12">
                  <c:v>RUSSIAN FEDERATION</c:v>
                </c:pt>
                <c:pt idx="13">
                  <c:v>SLOVENIA</c:v>
                </c:pt>
                <c:pt idx="14">
                  <c:v>SPAIN</c:v>
                </c:pt>
                <c:pt idx="15">
                  <c:v>TURKEY</c:v>
                </c:pt>
                <c:pt idx="16">
                  <c:v>U.S.A.</c:v>
                </c:pt>
                <c:pt idx="17">
                  <c:v>UK</c:v>
                </c:pt>
                <c:pt idx="18">
                  <c:v>UKRAINE</c:v>
                </c:pt>
              </c:strCache>
            </c:strRef>
          </c:cat>
          <c:val>
            <c:numRef>
              <c:f>'&gt;10000 mt ton'!$B$4:$B$23</c:f>
              <c:numCache>
                <c:formatCode>General</c:formatCode>
                <c:ptCount val="19"/>
                <c:pt idx="0">
                  <c:v>15772</c:v>
                </c:pt>
                <c:pt idx="1">
                  <c:v>52328</c:v>
                </c:pt>
                <c:pt idx="2">
                  <c:v>85156</c:v>
                </c:pt>
                <c:pt idx="3">
                  <c:v>14895</c:v>
                </c:pt>
                <c:pt idx="4">
                  <c:v>16092</c:v>
                </c:pt>
                <c:pt idx="5">
                  <c:v>11112</c:v>
                </c:pt>
                <c:pt idx="6">
                  <c:v>173492</c:v>
                </c:pt>
                <c:pt idx="7">
                  <c:v>21480</c:v>
                </c:pt>
                <c:pt idx="8">
                  <c:v>15485</c:v>
                </c:pt>
                <c:pt idx="9">
                  <c:v>19553</c:v>
                </c:pt>
                <c:pt idx="10">
                  <c:v>21570</c:v>
                </c:pt>
                <c:pt idx="11">
                  <c:v>35876</c:v>
                </c:pt>
                <c:pt idx="12">
                  <c:v>56977</c:v>
                </c:pt>
                <c:pt idx="13">
                  <c:v>15803</c:v>
                </c:pt>
                <c:pt idx="14">
                  <c:v>17667</c:v>
                </c:pt>
                <c:pt idx="15">
                  <c:v>28578</c:v>
                </c:pt>
                <c:pt idx="16">
                  <c:v>18203</c:v>
                </c:pt>
                <c:pt idx="17">
                  <c:v>10612</c:v>
                </c:pt>
                <c:pt idx="18">
                  <c:v>16931</c:v>
                </c:pt>
              </c:numCache>
            </c:numRef>
          </c:val>
        </c:ser>
        <c:shape val="box"/>
        <c:axId val="178681344"/>
        <c:axId val="178682880"/>
        <c:axId val="0"/>
      </c:bar3DChart>
      <c:catAx>
        <c:axId val="178681344"/>
        <c:scaling>
          <c:orientation val="minMax"/>
        </c:scaling>
        <c:axPos val="l"/>
        <c:majorTickMark val="none"/>
        <c:tickLblPos val="nextTo"/>
        <c:crossAx val="178682880"/>
        <c:crosses val="autoZero"/>
        <c:auto val="1"/>
        <c:lblAlgn val="ctr"/>
        <c:lblOffset val="100"/>
      </c:catAx>
      <c:valAx>
        <c:axId val="17868288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7868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[Coffee_ExportsStats_FromIndia.xlsx]country wise analysis!PivotTable1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Jordan country analysis</a:t>
            </a:r>
          </a:p>
        </c:rich>
      </c:tx>
      <c:layout/>
    </c:title>
    <c:pivotFmts>
      <c:pivotFmt>
        <c:idx val="0"/>
        <c:dLbl>
          <c:idx val="0"/>
          <c:layout/>
          <c:showPercent val="1"/>
        </c:dLbl>
      </c:pivotFmt>
      <c:pivotFmt>
        <c:idx val="1"/>
        <c:dLbl>
          <c:idx val="0"/>
          <c:showPercent val="1"/>
        </c:dLbl>
      </c:pivotFmt>
      <c:pivotFmt>
        <c:idx val="2"/>
        <c:dLbl>
          <c:idx val="0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'country wise analysis'!$B$3:$B$4</c:f>
              <c:strCache>
                <c:ptCount val="1"/>
                <c:pt idx="0">
                  <c:v>Sum of Quantity(MetricTonne)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multiLvlStrRef>
              <c:f>'country wise analysis'!$A$5:$A$9</c:f>
              <c:multiLvlStrCache>
                <c:ptCount val="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</c:lvl>
                <c:lvl>
                  <c:pt idx="0">
                    <c:v>JORDAN</c:v>
                  </c:pt>
                </c:lvl>
              </c:multiLvlStrCache>
            </c:multiLvlStrRef>
          </c:cat>
          <c:val>
            <c:numRef>
              <c:f>'country wise analysis'!$B$5:$B$9</c:f>
              <c:numCache>
                <c:formatCode>General</c:formatCode>
                <c:ptCount val="3"/>
                <c:pt idx="0">
                  <c:v>9095</c:v>
                </c:pt>
                <c:pt idx="1">
                  <c:v>7604</c:v>
                </c:pt>
                <c:pt idx="2">
                  <c:v>4781</c:v>
                </c:pt>
              </c:numCache>
            </c:numRef>
          </c:val>
        </c:ser>
        <c:ser>
          <c:idx val="1"/>
          <c:order val="1"/>
          <c:tx>
            <c:strRef>
              <c:f>'country wise analysis'!$C$3:$C$4</c:f>
              <c:strCache>
                <c:ptCount val="1"/>
                <c:pt idx="0">
                  <c:v>Sum of Value(Lakhs)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multiLvlStrRef>
              <c:f>'country wise analysis'!$A$5:$A$9</c:f>
              <c:multiLvlStrCache>
                <c:ptCount val="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</c:lvl>
                <c:lvl>
                  <c:pt idx="0">
                    <c:v>JORDAN</c:v>
                  </c:pt>
                </c:lvl>
              </c:multiLvlStrCache>
            </c:multiLvlStrRef>
          </c:cat>
          <c:val>
            <c:numRef>
              <c:f>'country wise analysis'!$C$5:$C$9</c:f>
              <c:numCache>
                <c:formatCode>General</c:formatCode>
                <c:ptCount val="3"/>
                <c:pt idx="0">
                  <c:v>17325</c:v>
                </c:pt>
                <c:pt idx="1">
                  <c:v>14891</c:v>
                </c:pt>
                <c:pt idx="2">
                  <c:v>12123</c:v>
                </c:pt>
              </c:numCache>
            </c:numRef>
          </c:val>
        </c:ser>
        <c:ser>
          <c:idx val="2"/>
          <c:order val="2"/>
          <c:tx>
            <c:strRef>
              <c:f>'country wise analysis'!$D$3:$D$4</c:f>
              <c:strCache>
                <c:ptCount val="1"/>
                <c:pt idx="0">
                  <c:v>Sum of UnitValue(Rupees/Tonne)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multiLvlStrRef>
              <c:f>'country wise analysis'!$A$5:$A$9</c:f>
              <c:multiLvlStrCache>
                <c:ptCount val="3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</c:lvl>
                <c:lvl>
                  <c:pt idx="0">
                    <c:v>JORDAN</c:v>
                  </c:pt>
                </c:lvl>
              </c:multiLvlStrCache>
            </c:multiLvlStrRef>
          </c:cat>
          <c:val>
            <c:numRef>
              <c:f>'country wise analysis'!$D$5:$D$9</c:f>
              <c:numCache>
                <c:formatCode>General</c:formatCode>
                <c:ptCount val="3"/>
                <c:pt idx="0">
                  <c:v>190498</c:v>
                </c:pt>
                <c:pt idx="1">
                  <c:v>195828</c:v>
                </c:pt>
                <c:pt idx="2">
                  <c:v>253579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[Coffee_ExportsStats_FromIndia.xlsx]total value(lakhs)!PivotTable4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value (Lakhs)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'total value(lakhs)'!$B$3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'total value(lakhs)'!$A$4:$A$14</c:f>
              <c:strCache>
                <c:ptCount val="10"/>
                <c:pt idx="0">
                  <c:v>ITALY</c:v>
                </c:pt>
                <c:pt idx="1">
                  <c:v>GERMANY</c:v>
                </c:pt>
                <c:pt idx="2">
                  <c:v>RUSSIAN FEDERATION</c:v>
                </c:pt>
                <c:pt idx="3">
                  <c:v>BELGIUM</c:v>
                </c:pt>
                <c:pt idx="4">
                  <c:v>POLAND</c:v>
                </c:pt>
                <c:pt idx="5">
                  <c:v>JORDAN</c:v>
                </c:pt>
                <c:pt idx="6">
                  <c:v>TURKEY</c:v>
                </c:pt>
                <c:pt idx="7">
                  <c:v>U.S.A.</c:v>
                </c:pt>
                <c:pt idx="8">
                  <c:v>KUWAIT</c:v>
                </c:pt>
                <c:pt idx="9">
                  <c:v>LIBYA</c:v>
                </c:pt>
              </c:strCache>
            </c:strRef>
          </c:cat>
          <c:val>
            <c:numRef>
              <c:f>'total value(lakhs)'!$B$4:$B$14</c:f>
              <c:numCache>
                <c:formatCode>General</c:formatCode>
                <c:ptCount val="10"/>
                <c:pt idx="0">
                  <c:v>257723</c:v>
                </c:pt>
                <c:pt idx="1">
                  <c:v>139070</c:v>
                </c:pt>
                <c:pt idx="2">
                  <c:v>103078</c:v>
                </c:pt>
                <c:pt idx="3">
                  <c:v>90206</c:v>
                </c:pt>
                <c:pt idx="4">
                  <c:v>54029</c:v>
                </c:pt>
                <c:pt idx="5">
                  <c:v>44339</c:v>
                </c:pt>
                <c:pt idx="6">
                  <c:v>43884</c:v>
                </c:pt>
                <c:pt idx="7">
                  <c:v>33781</c:v>
                </c:pt>
                <c:pt idx="8">
                  <c:v>33722</c:v>
                </c:pt>
                <c:pt idx="9">
                  <c:v>29819</c:v>
                </c:pt>
              </c:numCache>
            </c:numRef>
          </c:val>
        </c:ser>
        <c:gapWidth val="75"/>
        <c:shape val="box"/>
        <c:axId val="110969984"/>
        <c:axId val="110971520"/>
        <c:axId val="0"/>
      </c:bar3DChart>
      <c:catAx>
        <c:axId val="110969984"/>
        <c:scaling>
          <c:orientation val="minMax"/>
        </c:scaling>
        <c:axPos val="b"/>
        <c:majorTickMark val="none"/>
        <c:tickLblPos val="nextTo"/>
        <c:crossAx val="110971520"/>
        <c:crosses val="autoZero"/>
        <c:auto val="1"/>
        <c:lblAlgn val="ctr"/>
        <c:lblOffset val="100"/>
      </c:catAx>
      <c:valAx>
        <c:axId val="1109715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096998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[Coffee_ExportsStats_FromIndia.xlsx]cnt with high metrictones!PivotTable2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Quantity(Metric tonne)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'cnt with high metrictones'!$B$3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'cnt with high metrictones'!$A$4:$A$14</c:f>
              <c:strCache>
                <c:ptCount val="10"/>
                <c:pt idx="0">
                  <c:v>ITALY</c:v>
                </c:pt>
                <c:pt idx="1">
                  <c:v>GERMANY</c:v>
                </c:pt>
                <c:pt idx="2">
                  <c:v>RUSSIAN FEDERATION</c:v>
                </c:pt>
                <c:pt idx="3">
                  <c:v>BELGIUM</c:v>
                </c:pt>
                <c:pt idx="4">
                  <c:v>POLAND</c:v>
                </c:pt>
                <c:pt idx="5">
                  <c:v>TURKEY</c:v>
                </c:pt>
                <c:pt idx="6">
                  <c:v>MALAYSIA</c:v>
                </c:pt>
                <c:pt idx="7">
                  <c:v>JORDAN</c:v>
                </c:pt>
                <c:pt idx="8">
                  <c:v>LIBYA</c:v>
                </c:pt>
                <c:pt idx="9">
                  <c:v>U.S.A.</c:v>
                </c:pt>
              </c:strCache>
            </c:strRef>
          </c:cat>
          <c:val>
            <c:numRef>
              <c:f>'cnt with high metrictones'!$B$4:$B$14</c:f>
              <c:numCache>
                <c:formatCode>General</c:formatCode>
                <c:ptCount val="10"/>
                <c:pt idx="0">
                  <c:v>173492</c:v>
                </c:pt>
                <c:pt idx="1">
                  <c:v>85156</c:v>
                </c:pt>
                <c:pt idx="2">
                  <c:v>56977</c:v>
                </c:pt>
                <c:pt idx="3">
                  <c:v>52328</c:v>
                </c:pt>
                <c:pt idx="4">
                  <c:v>35876</c:v>
                </c:pt>
                <c:pt idx="5">
                  <c:v>28578</c:v>
                </c:pt>
                <c:pt idx="6">
                  <c:v>21570</c:v>
                </c:pt>
                <c:pt idx="7">
                  <c:v>21480</c:v>
                </c:pt>
                <c:pt idx="8">
                  <c:v>19553</c:v>
                </c:pt>
                <c:pt idx="9">
                  <c:v>18203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pivotSource>
    <c:name>[Coffee_ExportsStats_FromIndia.xlsx]cnt with high unit value!PivotTable3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Countries</a:t>
            </a:r>
            <a:r>
              <a:rPr lang="en-US" baseline="0"/>
              <a:t> with highest unit value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'cnt with high unit value'!$B$3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'cnt with high unit value'!$A$4:$A$14</c:f>
              <c:strCache>
                <c:ptCount val="10"/>
                <c:pt idx="0">
                  <c:v>UAE</c:v>
                </c:pt>
                <c:pt idx="1">
                  <c:v>SAUDI ARABIA</c:v>
                </c:pt>
                <c:pt idx="2">
                  <c:v>KUWAIT</c:v>
                </c:pt>
                <c:pt idx="3">
                  <c:v>JORDAN</c:v>
                </c:pt>
                <c:pt idx="4">
                  <c:v>UK</c:v>
                </c:pt>
                <c:pt idx="5">
                  <c:v>SINGAPORE</c:v>
                </c:pt>
                <c:pt idx="6">
                  <c:v>BENIN</c:v>
                </c:pt>
                <c:pt idx="7">
                  <c:v>SENEGAL</c:v>
                </c:pt>
                <c:pt idx="8">
                  <c:v>TOGO</c:v>
                </c:pt>
                <c:pt idx="9">
                  <c:v>MOROCCO</c:v>
                </c:pt>
              </c:strCache>
            </c:strRef>
          </c:cat>
          <c:val>
            <c:numRef>
              <c:f>'cnt with high unit value'!$B$4:$B$14</c:f>
              <c:numCache>
                <c:formatCode>General</c:formatCode>
                <c:ptCount val="10"/>
                <c:pt idx="0">
                  <c:v>679835</c:v>
                </c:pt>
                <c:pt idx="1">
                  <c:v>668077</c:v>
                </c:pt>
                <c:pt idx="2">
                  <c:v>666400</c:v>
                </c:pt>
                <c:pt idx="3">
                  <c:v>639905</c:v>
                </c:pt>
                <c:pt idx="4">
                  <c:v>607223</c:v>
                </c:pt>
                <c:pt idx="5">
                  <c:v>606994</c:v>
                </c:pt>
                <c:pt idx="6">
                  <c:v>605431</c:v>
                </c:pt>
                <c:pt idx="7">
                  <c:v>600821</c:v>
                </c:pt>
                <c:pt idx="8">
                  <c:v>600206</c:v>
                </c:pt>
                <c:pt idx="9">
                  <c:v>587763</c:v>
                </c:pt>
              </c:numCache>
            </c:numRef>
          </c:val>
        </c:ser>
        <c:shape val="box"/>
        <c:axId val="113420928"/>
        <c:axId val="113312512"/>
        <c:axId val="0"/>
      </c:bar3DChart>
      <c:catAx>
        <c:axId val="11342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majorTickMark val="none"/>
        <c:tickLblPos val="nextTo"/>
        <c:crossAx val="113312512"/>
        <c:crosses val="autoZero"/>
        <c:auto val="1"/>
        <c:lblAlgn val="ctr"/>
        <c:lblOffset val="100"/>
      </c:catAx>
      <c:valAx>
        <c:axId val="113312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342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&gt;10000 mt ton'!A1"/><Relationship Id="rId3" Type="http://schemas.openxmlformats.org/officeDocument/2006/relationships/hyperlink" Target="#data!A1"/><Relationship Id="rId7" Type="http://schemas.openxmlformats.org/officeDocument/2006/relationships/hyperlink" Target="#'cnt with high metrictones'!A1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hyperlink" Target="#'cnt with high unit value'!A1"/><Relationship Id="rId5" Type="http://schemas.openxmlformats.org/officeDocument/2006/relationships/hyperlink" Target="#'total value(lakhs)'!A1"/><Relationship Id="rId4" Type="http://schemas.openxmlformats.org/officeDocument/2006/relationships/hyperlink" Target="#'country wise analysis'!A1"/><Relationship Id="rId9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data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ountry wise analysis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total value(lakhs)'!A1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cnt with high metrictones'!A1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'cnt with high unit value'!A1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&gt;10000 mt ton'!A1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'the end'!A1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ai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13021</xdr:rowOff>
    </xdr:from>
    <xdr:to>
      <xdr:col>12</xdr:col>
      <xdr:colOff>457073</xdr:colOff>
      <xdr:row>46</xdr:row>
      <xdr:rowOff>167640</xdr:rowOff>
    </xdr:to>
    <xdr:pic>
      <xdr:nvPicPr>
        <xdr:cNvPr id="2049" name="Picture 1" descr="Coffee Export from India in 2017 – List of Coffee Exporters in Indi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" y="13021"/>
          <a:ext cx="7749413" cy="8567099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457200</xdr:colOff>
      <xdr:row>0</xdr:row>
      <xdr:rowOff>20697</xdr:rowOff>
    </xdr:from>
    <xdr:to>
      <xdr:col>24</xdr:col>
      <xdr:colOff>68580</xdr:colOff>
      <xdr:row>46</xdr:row>
      <xdr:rowOff>160020</xdr:rowOff>
    </xdr:to>
    <xdr:pic>
      <xdr:nvPicPr>
        <xdr:cNvPr id="2050" name="Picture 2" descr="Coffee exports rise 17% in 2017, may not be as good in 2018 | Business  Standard New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72400" y="20697"/>
          <a:ext cx="6926580" cy="8551803"/>
        </a:xfrm>
        <a:prstGeom prst="rect">
          <a:avLst/>
        </a:prstGeom>
        <a:noFill/>
      </xdr:spPr>
    </xdr:pic>
    <xdr:clientData/>
  </xdr:twoCellAnchor>
  <xdr:oneCellAnchor>
    <xdr:from>
      <xdr:col>4</xdr:col>
      <xdr:colOff>259080</xdr:colOff>
      <xdr:row>1</xdr:row>
      <xdr:rowOff>175260</xdr:rowOff>
    </xdr:from>
    <xdr:ext cx="9311640" cy="1782924"/>
    <xdr:sp macro="" textlink="">
      <xdr:nvSpPr>
        <xdr:cNvPr id="4" name="Rectangle 3"/>
        <xdr:cNvSpPr/>
      </xdr:nvSpPr>
      <xdr:spPr>
        <a:xfrm>
          <a:off x="2697480" y="358140"/>
          <a:ext cx="9311640" cy="178292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ANALYSIS ON COFFEE EXPORTS FROM INDIA</a:t>
          </a:r>
        </a:p>
      </xdr:txBody>
    </xdr:sp>
    <xdr:clientData/>
  </xdr:oneCellAnchor>
  <xdr:twoCellAnchor>
    <xdr:from>
      <xdr:col>11</xdr:col>
      <xdr:colOff>83820</xdr:colOff>
      <xdr:row>13</xdr:row>
      <xdr:rowOff>68580</xdr:rowOff>
    </xdr:from>
    <xdr:to>
      <xdr:col>13</xdr:col>
      <xdr:colOff>556260</xdr:colOff>
      <xdr:row>15</xdr:row>
      <xdr:rowOff>114300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6789420" y="2446020"/>
          <a:ext cx="1691640" cy="411480"/>
        </a:xfrm>
        <a:prstGeom prst="round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/>
            <a:t>data</a:t>
          </a:r>
        </a:p>
      </xdr:txBody>
    </xdr:sp>
    <xdr:clientData/>
  </xdr:twoCellAnchor>
  <xdr:twoCellAnchor>
    <xdr:from>
      <xdr:col>9</xdr:col>
      <xdr:colOff>281940</xdr:colOff>
      <xdr:row>18</xdr:row>
      <xdr:rowOff>20696</xdr:rowOff>
    </xdr:from>
    <xdr:to>
      <xdr:col>11</xdr:col>
      <xdr:colOff>571500</xdr:colOff>
      <xdr:row>20</xdr:row>
      <xdr:rowOff>114299</xdr:rowOff>
    </xdr:to>
    <xdr:sp macro="" textlink="">
      <xdr:nvSpPr>
        <xdr:cNvPr id="8" name="Rounded Rectangle 7">
          <a:hlinkClick xmlns:r="http://schemas.openxmlformats.org/officeDocument/2006/relationships" r:id="rId4"/>
        </xdr:cNvPr>
        <xdr:cNvSpPr/>
      </xdr:nvSpPr>
      <xdr:spPr>
        <a:xfrm>
          <a:off x="5768340" y="3312536"/>
          <a:ext cx="1508760" cy="459363"/>
        </a:xfrm>
        <a:prstGeom prst="round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/>
            <a:t>country wise</a:t>
          </a:r>
        </a:p>
      </xdr:txBody>
    </xdr:sp>
    <xdr:clientData/>
  </xdr:twoCellAnchor>
  <xdr:twoCellAnchor>
    <xdr:from>
      <xdr:col>13</xdr:col>
      <xdr:colOff>220980</xdr:colOff>
      <xdr:row>18</xdr:row>
      <xdr:rowOff>20640</xdr:rowOff>
    </xdr:from>
    <xdr:to>
      <xdr:col>15</xdr:col>
      <xdr:colOff>525780</xdr:colOff>
      <xdr:row>20</xdr:row>
      <xdr:rowOff>68579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8145780" y="3312480"/>
          <a:ext cx="1524000" cy="413699"/>
        </a:xfrm>
        <a:prstGeom prst="round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/>
            <a:t>top</a:t>
          </a:r>
          <a:r>
            <a:rPr lang="en-US" sz="1600" baseline="0"/>
            <a:t> 10 in value</a:t>
          </a:r>
          <a:endParaRPr lang="en-US" sz="1600"/>
        </a:p>
      </xdr:txBody>
    </xdr:sp>
    <xdr:clientData/>
  </xdr:twoCellAnchor>
  <xdr:twoCellAnchor>
    <xdr:from>
      <xdr:col>13</xdr:col>
      <xdr:colOff>251460</xdr:colOff>
      <xdr:row>23</xdr:row>
      <xdr:rowOff>180717</xdr:rowOff>
    </xdr:from>
    <xdr:to>
      <xdr:col>15</xdr:col>
      <xdr:colOff>556260</xdr:colOff>
      <xdr:row>26</xdr:row>
      <xdr:rowOff>45776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8176260" y="4386957"/>
          <a:ext cx="1524000" cy="413699"/>
        </a:xfrm>
        <a:prstGeom prst="round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/>
            <a:t>top</a:t>
          </a:r>
          <a:r>
            <a:rPr lang="en-US" sz="1600" baseline="0"/>
            <a:t> 10 in unit value</a:t>
          </a:r>
          <a:endParaRPr lang="en-US" sz="1600"/>
        </a:p>
      </xdr:txBody>
    </xdr:sp>
    <xdr:clientData/>
  </xdr:twoCellAnchor>
  <xdr:twoCellAnchor>
    <xdr:from>
      <xdr:col>9</xdr:col>
      <xdr:colOff>220980</xdr:colOff>
      <xdr:row>23</xdr:row>
      <xdr:rowOff>157857</xdr:rowOff>
    </xdr:from>
    <xdr:to>
      <xdr:col>12</xdr:col>
      <xdr:colOff>121920</xdr:colOff>
      <xdr:row>26</xdr:row>
      <xdr:rowOff>76200</xdr:rowOff>
    </xdr:to>
    <xdr:sp macro="" textlink="">
      <xdr:nvSpPr>
        <xdr:cNvPr id="11" name="Rounded Rectangle 10">
          <a:hlinkClick xmlns:r="http://schemas.openxmlformats.org/officeDocument/2006/relationships" r:id="rId7"/>
        </xdr:cNvPr>
        <xdr:cNvSpPr/>
      </xdr:nvSpPr>
      <xdr:spPr>
        <a:xfrm>
          <a:off x="5707380" y="4364097"/>
          <a:ext cx="1729740" cy="466983"/>
        </a:xfrm>
        <a:prstGeom prst="round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/>
            <a:t>top</a:t>
          </a:r>
          <a:r>
            <a:rPr lang="en-US" sz="1600" baseline="0"/>
            <a:t> 10 in metric tonne</a:t>
          </a:r>
          <a:endParaRPr lang="en-US" sz="1600"/>
        </a:p>
      </xdr:txBody>
    </xdr:sp>
    <xdr:clientData/>
  </xdr:twoCellAnchor>
  <xdr:twoCellAnchor>
    <xdr:from>
      <xdr:col>11</xdr:col>
      <xdr:colOff>342900</xdr:colOff>
      <xdr:row>28</xdr:row>
      <xdr:rowOff>142617</xdr:rowOff>
    </xdr:from>
    <xdr:to>
      <xdr:col>14</xdr:col>
      <xdr:colOff>182880</xdr:colOff>
      <xdr:row>31</xdr:row>
      <xdr:rowOff>0</xdr:rowOff>
    </xdr:to>
    <xdr:sp macro="" textlink="">
      <xdr:nvSpPr>
        <xdr:cNvPr id="12" name="Rounded Rectangle 11">
          <a:hlinkClick xmlns:r="http://schemas.openxmlformats.org/officeDocument/2006/relationships" r:id="rId8"/>
        </xdr:cNvPr>
        <xdr:cNvSpPr/>
      </xdr:nvSpPr>
      <xdr:spPr>
        <a:xfrm>
          <a:off x="7048500" y="5263257"/>
          <a:ext cx="1668780" cy="406023"/>
        </a:xfrm>
        <a:prstGeom prst="round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/>
            <a:t>&gt;</a:t>
          </a:r>
          <a:r>
            <a:rPr lang="en-US" sz="1600" baseline="0"/>
            <a:t> 10000 metric tonne</a:t>
          </a:r>
          <a:endParaRPr lang="en-US" sz="1600"/>
        </a:p>
      </xdr:txBody>
    </xdr:sp>
    <xdr:clientData/>
  </xdr:twoCellAnchor>
  <xdr:twoCellAnchor>
    <xdr:from>
      <xdr:col>19</xdr:col>
      <xdr:colOff>137160</xdr:colOff>
      <xdr:row>27</xdr:row>
      <xdr:rowOff>114300</xdr:rowOff>
    </xdr:from>
    <xdr:to>
      <xdr:col>22</xdr:col>
      <xdr:colOff>68580</xdr:colOff>
      <xdr:row>32</xdr:row>
      <xdr:rowOff>99060</xdr:rowOff>
    </xdr:to>
    <xdr:sp macro="" textlink="">
      <xdr:nvSpPr>
        <xdr:cNvPr id="13" name="Bevel 12">
          <a:hlinkClick xmlns:r="http://schemas.openxmlformats.org/officeDocument/2006/relationships" r:id="rId9"/>
        </xdr:cNvPr>
        <xdr:cNvSpPr/>
      </xdr:nvSpPr>
      <xdr:spPr>
        <a:xfrm>
          <a:off x="11719560" y="5052060"/>
          <a:ext cx="1760220" cy="899160"/>
        </a:xfrm>
        <a:prstGeom prst="bevel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/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10</xdr:row>
      <xdr:rowOff>30480</xdr:rowOff>
    </xdr:from>
    <xdr:to>
      <xdr:col>9</xdr:col>
      <xdr:colOff>342900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10</xdr:row>
      <xdr:rowOff>22860</xdr:rowOff>
    </xdr:from>
    <xdr:to>
      <xdr:col>20</xdr:col>
      <xdr:colOff>579120</xdr:colOff>
      <xdr:row>22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27</xdr:row>
      <xdr:rowOff>99060</xdr:rowOff>
    </xdr:from>
    <xdr:to>
      <xdr:col>15</xdr:col>
      <xdr:colOff>594360</xdr:colOff>
      <xdr:row>40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297180</xdr:colOff>
      <xdr:row>47</xdr:row>
      <xdr:rowOff>175260</xdr:rowOff>
    </xdr:from>
    <xdr:to>
      <xdr:col>10</xdr:col>
      <xdr:colOff>502920</xdr:colOff>
      <xdr:row>62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274320</xdr:colOff>
      <xdr:row>46</xdr:row>
      <xdr:rowOff>7620</xdr:rowOff>
    </xdr:from>
    <xdr:to>
      <xdr:col>24</xdr:col>
      <xdr:colOff>99060</xdr:colOff>
      <xdr:row>66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510540</xdr:colOff>
      <xdr:row>69</xdr:row>
      <xdr:rowOff>129540</xdr:rowOff>
    </xdr:from>
    <xdr:to>
      <xdr:col>21</xdr:col>
      <xdr:colOff>114300</xdr:colOff>
      <xdr:row>73</xdr:row>
      <xdr:rowOff>99060</xdr:rowOff>
    </xdr:to>
    <xdr:sp macro="" textlink="">
      <xdr:nvSpPr>
        <xdr:cNvPr id="7" name="Right Arrow 6">
          <a:hlinkClick xmlns:r="http://schemas.openxmlformats.org/officeDocument/2006/relationships" r:id="rId6"/>
        </xdr:cNvPr>
        <xdr:cNvSpPr/>
      </xdr:nvSpPr>
      <xdr:spPr>
        <a:xfrm>
          <a:off x="11483340" y="13327380"/>
          <a:ext cx="1432560" cy="70104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next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28</xdr:row>
      <xdr:rowOff>99060</xdr:rowOff>
    </xdr:from>
    <xdr:to>
      <xdr:col>16</xdr:col>
      <xdr:colOff>350520</xdr:colOff>
      <xdr:row>32</xdr:row>
      <xdr:rowOff>53340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2412980" y="5219700"/>
          <a:ext cx="1219200" cy="685800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next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1394460</xdr:colOff>
      <xdr:row>11</xdr:row>
      <xdr:rowOff>160020</xdr:rowOff>
    </xdr:from>
    <xdr:to>
      <xdr:col>13</xdr:col>
      <xdr:colOff>449580</xdr:colOff>
      <xdr:row>31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29</xdr:row>
      <xdr:rowOff>137160</xdr:rowOff>
    </xdr:from>
    <xdr:to>
      <xdr:col>16</xdr:col>
      <xdr:colOff>457200</xdr:colOff>
      <xdr:row>33</xdr:row>
      <xdr:rowOff>121920</xdr:rowOff>
    </xdr:to>
    <xdr:sp macro="" textlink="">
      <xdr:nvSpPr>
        <xdr:cNvPr id="3" name="Right Arrow 2">
          <a:hlinkClick xmlns:r="http://schemas.openxmlformats.org/officeDocument/2006/relationships" r:id="rId2"/>
        </xdr:cNvPr>
        <xdr:cNvSpPr/>
      </xdr:nvSpPr>
      <xdr:spPr>
        <a:xfrm>
          <a:off x="12557760" y="5440680"/>
          <a:ext cx="1188720" cy="716280"/>
        </a:xfrm>
        <a:prstGeom prst="righ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next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9</xdr:row>
      <xdr:rowOff>99060</xdr:rowOff>
    </xdr:from>
    <xdr:to>
      <xdr:col>11</xdr:col>
      <xdr:colOff>304800</xdr:colOff>
      <xdr:row>27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106680</xdr:colOff>
      <xdr:row>29</xdr:row>
      <xdr:rowOff>60960</xdr:rowOff>
    </xdr:from>
    <xdr:to>
      <xdr:col>16</xdr:col>
      <xdr:colOff>76200</xdr:colOff>
      <xdr:row>33</xdr:row>
      <xdr:rowOff>0</xdr:rowOff>
    </xdr:to>
    <xdr:sp macro="" textlink="">
      <xdr:nvSpPr>
        <xdr:cNvPr id="3" name="Right Arrow 2">
          <a:hlinkClick xmlns:r="http://schemas.openxmlformats.org/officeDocument/2006/relationships" r:id="rId2"/>
        </xdr:cNvPr>
        <xdr:cNvSpPr/>
      </xdr:nvSpPr>
      <xdr:spPr>
        <a:xfrm>
          <a:off x="12138660" y="5364480"/>
          <a:ext cx="1188720" cy="670560"/>
        </a:xfrm>
        <a:prstGeom prst="righ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next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9</xdr:row>
      <xdr:rowOff>144780</xdr:rowOff>
    </xdr:from>
    <xdr:to>
      <xdr:col>9</xdr:col>
      <xdr:colOff>373380</xdr:colOff>
      <xdr:row>28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30</xdr:row>
      <xdr:rowOff>15240</xdr:rowOff>
    </xdr:from>
    <xdr:to>
      <xdr:col>14</xdr:col>
      <xdr:colOff>312420</xdr:colOff>
      <xdr:row>33</xdr:row>
      <xdr:rowOff>144780</xdr:rowOff>
    </xdr:to>
    <xdr:sp macro="" textlink="">
      <xdr:nvSpPr>
        <xdr:cNvPr id="4" name="Right Arrow 3">
          <a:hlinkClick xmlns:r="http://schemas.openxmlformats.org/officeDocument/2006/relationships" r:id="rId2"/>
        </xdr:cNvPr>
        <xdr:cNvSpPr/>
      </xdr:nvSpPr>
      <xdr:spPr>
        <a:xfrm>
          <a:off x="12382500" y="5501640"/>
          <a:ext cx="952500" cy="67818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next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1325880</xdr:colOff>
      <xdr:row>8</xdr:row>
      <xdr:rowOff>0</xdr:rowOff>
    </xdr:from>
    <xdr:to>
      <xdr:col>10</xdr:col>
      <xdr:colOff>411480</xdr:colOff>
      <xdr:row>28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30</xdr:row>
      <xdr:rowOff>137160</xdr:rowOff>
    </xdr:from>
    <xdr:to>
      <xdr:col>14</xdr:col>
      <xdr:colOff>7620</xdr:colOff>
      <xdr:row>33</xdr:row>
      <xdr:rowOff>137160</xdr:rowOff>
    </xdr:to>
    <xdr:sp macro="" textlink="">
      <xdr:nvSpPr>
        <xdr:cNvPr id="3" name="Right Arrow 2">
          <a:hlinkClick xmlns:r="http://schemas.openxmlformats.org/officeDocument/2006/relationships" r:id="rId2"/>
        </xdr:cNvPr>
        <xdr:cNvSpPr/>
      </xdr:nvSpPr>
      <xdr:spPr>
        <a:xfrm>
          <a:off x="12260580" y="5623560"/>
          <a:ext cx="883920" cy="548640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next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7</xdr:row>
      <xdr:rowOff>114300</xdr:rowOff>
    </xdr:from>
    <xdr:to>
      <xdr:col>13</xdr:col>
      <xdr:colOff>266700</xdr:colOff>
      <xdr:row>37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38</xdr:row>
      <xdr:rowOff>60960</xdr:rowOff>
    </xdr:from>
    <xdr:to>
      <xdr:col>16</xdr:col>
      <xdr:colOff>190500</xdr:colOff>
      <xdr:row>41</xdr:row>
      <xdr:rowOff>152400</xdr:rowOff>
    </xdr:to>
    <xdr:sp macro="" textlink="">
      <xdr:nvSpPr>
        <xdr:cNvPr id="4" name="Right Arrow 3">
          <a:hlinkClick xmlns:r="http://schemas.openxmlformats.org/officeDocument/2006/relationships" r:id="rId2"/>
        </xdr:cNvPr>
        <xdr:cNvSpPr/>
      </xdr:nvSpPr>
      <xdr:spPr>
        <a:xfrm>
          <a:off x="12512040" y="7010400"/>
          <a:ext cx="990600" cy="640080"/>
        </a:xfrm>
        <a:prstGeom prst="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next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259080</xdr:colOff>
      <xdr:row>23</xdr:row>
      <xdr:rowOff>114300</xdr:rowOff>
    </xdr:from>
    <xdr:to>
      <xdr:col>19</xdr:col>
      <xdr:colOff>586740</xdr:colOff>
      <xdr:row>28</xdr:row>
      <xdr:rowOff>114300</xdr:rowOff>
    </xdr:to>
    <xdr:sp macro="" textlink="">
      <xdr:nvSpPr>
        <xdr:cNvPr id="2" name="Smiley Face 1">
          <a:hlinkClick xmlns:r="http://schemas.openxmlformats.org/officeDocument/2006/relationships" r:id="rId1"/>
        </xdr:cNvPr>
        <xdr:cNvSpPr/>
      </xdr:nvSpPr>
      <xdr:spPr>
        <a:xfrm>
          <a:off x="11231880" y="4320540"/>
          <a:ext cx="937260" cy="914400"/>
        </a:xfrm>
        <a:prstGeom prst="smileyFace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main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25.902221875003" createdVersion="3" refreshedVersion="3" minRefreshableVersion="3" recordCount="145">
  <cacheSource type="worksheet">
    <worksheetSource ref="A1:E146" sheet="data"/>
  </cacheSource>
  <cacheFields count="5">
    <cacheField name="Country" numFmtId="0">
      <sharedItems count="57">
        <s v="ITALY"/>
        <s v="GERMANY"/>
        <s v="RUSSIAN FEDERATION"/>
        <s v="BELGIUM"/>
        <s v="TURKEY"/>
        <s v="POLAND"/>
        <s v="LIBYA"/>
        <s v="INDONESIA"/>
        <s v="MALAYSIA"/>
        <s v="JORDAN"/>
        <s v="SPAIN"/>
        <s v="U.S.A."/>
        <s v="UKRAINE"/>
        <s v="SLOVENIA"/>
        <s v="AUSTRALIA"/>
        <s v="GREECE"/>
        <s v="KUWAIT"/>
        <s v="KOREA"/>
        <s v="SYRIA"/>
        <s v="ISRAEL"/>
        <s v="SAUDI ARABIA"/>
        <s v="UK"/>
        <s v="IRAN"/>
        <s v="CROATIA"/>
        <s v="PORTUGAL"/>
        <s v="VIETNAM"/>
        <s v="FRANCE"/>
        <s v="UAE"/>
        <s v="EGYPT"/>
        <s v="SWITZERLAND"/>
        <s v="NETHERLANDS"/>
        <s v="FINLAND"/>
        <s v="TAIWAN"/>
        <s v="SINGAPORE"/>
        <s v="SENEGAL"/>
        <s v="BENIN"/>
        <s v="MOROCCO"/>
        <s v="MONTENEGRO"/>
        <s v="BANGLADESH"/>
        <s v="CANADA"/>
        <s v="ALBANIA"/>
        <s v="MALI"/>
        <s v="ROMANIA"/>
        <s v="OMAN"/>
        <s v="TOGO"/>
        <s v="NIGERIA"/>
        <s v="LATVIA"/>
        <s v="BURKINA FASO"/>
        <s v="IRAQ"/>
        <s v="JAPAN"/>
        <s v="CHINA"/>
        <s v="NEPAL"/>
        <s v="SOUTH KOREA"/>
        <s v="ALGERIA"/>
        <s v="MAURITANIA"/>
        <s v="MYANMAR"/>
        <s v="IVORY COAT"/>
      </sharedItems>
    </cacheField>
    <cacheField name="Quantity(MetricTonne)" numFmtId="0">
      <sharedItems containsSemiMixedTypes="0" containsString="0" containsNumber="1" containsInteger="1" minValue="383" maxValue="76452"/>
    </cacheField>
    <cacheField name="Value(Lakhs)" numFmtId="0">
      <sharedItems containsSemiMixedTypes="0" containsString="0" containsNumber="1" containsInteger="1" minValue="570" maxValue="116795" count="144">
        <n v="116795"/>
        <n v="51040"/>
        <n v="45262"/>
        <n v="32573"/>
        <n v="23581"/>
        <n v="22105"/>
        <n v="15318"/>
        <n v="14820"/>
        <n v="12503"/>
        <n v="17325"/>
        <n v="10960"/>
        <n v="13416"/>
        <n v="11163"/>
        <n v="8323"/>
        <n v="11202"/>
        <n v="8435"/>
        <n v="11297"/>
        <n v="7133"/>
        <n v="6515"/>
        <n v="6418"/>
        <n v="8532"/>
        <n v="7232"/>
        <n v="5677"/>
        <n v="4681"/>
        <n v="4837"/>
        <n v="4318"/>
        <n v="5006"/>
        <n v="6195"/>
        <n v="4400"/>
        <n v="5542"/>
        <n v="4637"/>
        <n v="4541"/>
        <n v="3285"/>
        <n v="3591"/>
        <n v="3128"/>
        <n v="3227"/>
        <n v="4826"/>
        <n v="1826"/>
        <n v="2813"/>
        <n v="2005"/>
        <n v="2387"/>
        <n v="2471"/>
        <n v="1591"/>
        <n v="1625"/>
        <n v="2408"/>
        <n v="91585"/>
        <n v="54755"/>
        <n v="44300"/>
        <n v="33354"/>
        <n v="23600"/>
        <n v="15701"/>
        <n v="10660"/>
        <n v="14891"/>
        <n v="10109"/>
        <n v="12580"/>
        <n v="9783"/>
        <n v="15172"/>
        <n v="10818"/>
        <n v="8168"/>
        <n v="7917"/>
        <n v="7204"/>
        <n v="7941"/>
        <n v="6353"/>
        <n v="6573"/>
        <n v="6119"/>
        <n v="4809"/>
        <n v="5599"/>
        <n v="5619"/>
        <n v="4717"/>
        <n v="6212"/>
        <n v="6698"/>
        <n v="3880"/>
        <n v="3553"/>
        <n v="6324"/>
        <n v="4899"/>
        <n v="3411"/>
        <n v="3270"/>
        <n v="2724"/>
        <n v="2353"/>
        <n v="3264"/>
        <n v="2757"/>
        <n v="3460"/>
        <n v="3229"/>
        <n v="2651"/>
        <n v="2281"/>
        <n v="2163"/>
        <n v="1812"/>
        <n v="1554"/>
        <n v="1766"/>
        <n v="1748"/>
        <n v="1091"/>
        <n v="2816"/>
        <n v="1325"/>
        <n v="1148"/>
        <n v="49343"/>
        <n v="33275"/>
        <n v="24279"/>
        <n v="13516"/>
        <n v="8902"/>
        <n v="8324"/>
        <n v="12123"/>
        <n v="5460"/>
        <n v="7785"/>
        <n v="4656"/>
        <n v="6445"/>
        <n v="4769"/>
        <n v="4602"/>
        <n v="6246"/>
        <n v="7253"/>
        <n v="4093"/>
        <n v="4313"/>
        <n v="3962"/>
        <n v="3766"/>
        <n v="3154"/>
        <n v="5603"/>
        <n v="3102"/>
        <n v="4151"/>
        <n v="2785"/>
        <n v="2403"/>
        <n v="2350"/>
        <n v="1981"/>
        <n v="2715"/>
        <n v="3191"/>
        <n v="1639"/>
        <n v="1924"/>
        <n v="1335"/>
        <n v="1751"/>
        <n v="1531"/>
        <n v="1543"/>
        <n v="1007"/>
        <n v="889"/>
        <n v="848"/>
        <n v="900"/>
        <n v="1144"/>
        <n v="960"/>
        <n v="723"/>
        <n v="809"/>
        <n v="1122"/>
        <n v="1045"/>
        <n v="863"/>
        <n v="779"/>
        <n v="570"/>
        <n v="1032"/>
        <n v="724"/>
      </sharedItems>
    </cacheField>
    <cacheField name="UnitValue(Rupees/Tonne)" numFmtId="0">
      <sharedItems containsSemiMixedTypes="0" containsString="0" containsNumber="1" containsInteger="1" minValue="117837" maxValue="369314" count="145">
        <n v="152769"/>
        <n v="160411"/>
        <n v="203041"/>
        <n v="176206"/>
        <n v="159953"/>
        <n v="157262"/>
        <n v="148699"/>
        <n v="146543"/>
        <n v="135886"/>
        <n v="190498"/>
        <n v="143026"/>
        <n v="182449"/>
        <n v="152360"/>
        <n v="124460"/>
        <n v="175091"/>
        <n v="137442"/>
        <n v="192445"/>
        <n v="154461"/>
        <n v="145351"/>
        <n v="147347"/>
        <n v="198735"/>
        <n v="187916"/>
        <n v="148207"/>
        <n v="126207"/>
        <n v="136925"/>
        <n v="125184"/>
        <n v="150833"/>
        <n v="197187"/>
        <n v="145608"/>
        <n v="189998"/>
        <n v="174752"/>
        <n v="192694"/>
        <n v="141600"/>
        <n v="207040"/>
        <n v="197152"/>
        <n v="205626"/>
        <n v="320704"/>
        <n v="123343"/>
        <n v="192027"/>
        <n v="142751"/>
        <n v="177082"/>
        <n v="199684"/>
        <n v="139499"/>
        <n v="156490"/>
        <n v="242061"/>
        <n v="143991"/>
        <n v="160576"/>
        <n v="164919"/>
        <n v="167267"/>
        <n v="143008"/>
        <n v="146415"/>
        <n v="137816"/>
        <n v="195828"/>
        <n v="141288"/>
        <n v="178771"/>
        <n v="140818"/>
        <n v="227279"/>
        <n v="180754"/>
        <n v="145687"/>
        <n v="143307"/>
        <n v="142386"/>
        <n v="179399"/>
        <n v="146140"/>
        <n v="157238"/>
        <n v="151678"/>
        <n v="124302"/>
        <n v="146931"/>
        <n v="161597"/>
        <n v="140148"/>
        <n v="187586"/>
        <n v="212520"/>
        <n v="129075"/>
        <n v="121910"/>
        <n v="229671"/>
        <n v="178785"/>
        <n v="137044"/>
        <n v="141757"/>
        <n v="148687"/>
        <n v="131383"/>
        <n v="185809"/>
        <n v="161146"/>
        <n v="202911"/>
        <n v="195038"/>
        <n v="206953"/>
        <n v="182755"/>
        <n v="182574"/>
        <n v="154113"/>
        <n v="159999"/>
        <n v="216514"/>
        <n v="220226"/>
        <n v="225041"/>
        <n v="141597"/>
        <n v="369314"/>
        <n v="174156"/>
        <n v="158204"/>
        <n v="147582"/>
        <n v="172955"/>
        <n v="174649"/>
        <n v="172775"/>
        <n v="163594"/>
        <n v="156544"/>
        <n v="253579"/>
        <n v="117837"/>
        <n v="204190"/>
        <n v="129668"/>
        <n v="190187"/>
        <n v="151342"/>
        <n v="147816"/>
        <n v="201329"/>
        <n v="246676"/>
        <n v="143659"/>
        <n v="158337"/>
        <n v="149122"/>
        <n v="156334"/>
        <n v="131028"/>
        <n v="239908"/>
        <n v="163155"/>
        <n v="252977"/>
        <n v="173874"/>
        <n v="165039"/>
        <n v="166717"/>
        <n v="143527"/>
        <n v="213996"/>
        <n v="256822"/>
        <n v="135492"/>
        <n v="181719"/>
        <n v="145277"/>
        <n v="197043"/>
        <n v="177018"/>
        <n v="181855"/>
        <n v="142817"/>
        <n v="135676"/>
        <n v="132900"/>
        <n v="151582"/>
        <n v="196716"/>
        <n v="175441"/>
        <n v="134105"/>
        <n v="163857"/>
        <n v="229335"/>
        <n v="229654"/>
        <n v="198610"/>
        <n v="183989"/>
        <n v="139547"/>
        <n v="255651"/>
        <n v="189079"/>
      </sharedItems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555.595497222224" createdVersion="3" refreshedVersion="3" minRefreshableVersion="3" recordCount="145">
  <cacheSource type="worksheet">
    <worksheetSource ref="A1:D146" sheet="data"/>
  </cacheSource>
  <cacheFields count="4">
    <cacheField name="Country" numFmtId="0">
      <sharedItems count="57">
        <s v="ITALY"/>
        <s v="GERMANY"/>
        <s v="RUSSIAN FEDERATION"/>
        <s v="BELGIUM"/>
        <s v="TURKEY"/>
        <s v="POLAND"/>
        <s v="LIBYA"/>
        <s v="INDONESIA"/>
        <s v="MALAYSIA"/>
        <s v="JORDAN"/>
        <s v="SPAIN"/>
        <s v="U.S.A."/>
        <s v="UKRAINE"/>
        <s v="SLOVENIA"/>
        <s v="AUSTRALIA"/>
        <s v="GREECE"/>
        <s v="KUWAIT"/>
        <s v="KOREA"/>
        <s v="SYRIA"/>
        <s v="ISRAEL"/>
        <s v="SAUDI ARABIA"/>
        <s v="UK"/>
        <s v="IRAN"/>
        <s v="CROATIA"/>
        <s v="PORTUGAL"/>
        <s v="VIETNAM"/>
        <s v="FRANCE"/>
        <s v="UAE"/>
        <s v="EGYPT"/>
        <s v="SWITZERLAND"/>
        <s v="NETHERLANDS"/>
        <s v="FINLAND"/>
        <s v="TAIWAN"/>
        <s v="SINGAPORE"/>
        <s v="SENEGAL"/>
        <s v="BENIN"/>
        <s v="MOROCCO"/>
        <s v="MONTENEGRO"/>
        <s v="BANGLADESH"/>
        <s v="CANADA"/>
        <s v="ALBANIA"/>
        <s v="MALI"/>
        <s v="ROMANIA"/>
        <s v="OMAN"/>
        <s v="TOGO"/>
        <s v="NIGERIA"/>
        <s v="LATVIA"/>
        <s v="BURKINA FASO"/>
        <s v="IRAQ"/>
        <s v="JAPAN"/>
        <s v="CHINA"/>
        <s v="NEPAL"/>
        <s v="SOUTH KOREA"/>
        <s v="ALGERIA"/>
        <s v="MAURITANIA"/>
        <s v="MYANMAR"/>
        <s v="IVORY COAT"/>
      </sharedItems>
    </cacheField>
    <cacheField name="Quantity(MetricTonne)" numFmtId="0">
      <sharedItems containsSemiMixedTypes="0" containsString="0" containsNumber="1" containsInteger="1" minValue="383" maxValue="76452"/>
    </cacheField>
    <cacheField name="Value(Lakhs)" numFmtId="0">
      <sharedItems containsSemiMixedTypes="0" containsString="0" containsNumber="1" containsInteger="1" minValue="570" maxValue="116795"/>
    </cacheField>
    <cacheField name="UnitValue(Rupees/Tonne)" numFmtId="0">
      <sharedItems containsSemiMixedTypes="0" containsString="0" containsNumber="1" containsInteger="1" minValue="117837" maxValue="36931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n v="76452"/>
    <x v="0"/>
    <x v="0"/>
    <x v="0"/>
  </r>
  <r>
    <x v="1"/>
    <n v="31818"/>
    <x v="1"/>
    <x v="1"/>
    <x v="0"/>
  </r>
  <r>
    <x v="2"/>
    <n v="22292"/>
    <x v="2"/>
    <x v="2"/>
    <x v="0"/>
  </r>
  <r>
    <x v="3"/>
    <n v="18486"/>
    <x v="3"/>
    <x v="3"/>
    <x v="0"/>
  </r>
  <r>
    <x v="4"/>
    <n v="14742"/>
    <x v="4"/>
    <x v="4"/>
    <x v="0"/>
  </r>
  <r>
    <x v="5"/>
    <n v="14056"/>
    <x v="5"/>
    <x v="5"/>
    <x v="0"/>
  </r>
  <r>
    <x v="6"/>
    <n v="10301"/>
    <x v="6"/>
    <x v="6"/>
    <x v="0"/>
  </r>
  <r>
    <x v="7"/>
    <n v="10113"/>
    <x v="7"/>
    <x v="7"/>
    <x v="0"/>
  </r>
  <r>
    <x v="8"/>
    <n v="9201"/>
    <x v="8"/>
    <x v="8"/>
    <x v="0"/>
  </r>
  <r>
    <x v="9"/>
    <n v="9095"/>
    <x v="9"/>
    <x v="9"/>
    <x v="0"/>
  </r>
  <r>
    <x v="10"/>
    <n v="7663"/>
    <x v="10"/>
    <x v="10"/>
    <x v="0"/>
  </r>
  <r>
    <x v="11"/>
    <n v="7353"/>
    <x v="11"/>
    <x v="11"/>
    <x v="0"/>
  </r>
  <r>
    <x v="12"/>
    <n v="7327"/>
    <x v="12"/>
    <x v="12"/>
    <x v="0"/>
  </r>
  <r>
    <x v="13"/>
    <n v="6687"/>
    <x v="13"/>
    <x v="13"/>
    <x v="0"/>
  </r>
  <r>
    <x v="14"/>
    <n v="6398"/>
    <x v="14"/>
    <x v="14"/>
    <x v="0"/>
  </r>
  <r>
    <x v="15"/>
    <n v="6137"/>
    <x v="15"/>
    <x v="15"/>
    <x v="0"/>
  </r>
  <r>
    <x v="16"/>
    <n v="5870"/>
    <x v="16"/>
    <x v="16"/>
    <x v="0"/>
  </r>
  <r>
    <x v="17"/>
    <n v="4618"/>
    <x v="17"/>
    <x v="17"/>
    <x v="0"/>
  </r>
  <r>
    <x v="18"/>
    <n v="4482"/>
    <x v="18"/>
    <x v="18"/>
    <x v="0"/>
  </r>
  <r>
    <x v="19"/>
    <n v="4356"/>
    <x v="19"/>
    <x v="19"/>
    <x v="0"/>
  </r>
  <r>
    <x v="20"/>
    <n v="4293"/>
    <x v="20"/>
    <x v="20"/>
    <x v="0"/>
  </r>
  <r>
    <x v="21"/>
    <n v="3849"/>
    <x v="21"/>
    <x v="21"/>
    <x v="0"/>
  </r>
  <r>
    <x v="22"/>
    <n v="3830"/>
    <x v="22"/>
    <x v="22"/>
    <x v="0"/>
  </r>
  <r>
    <x v="23"/>
    <n v="3709"/>
    <x v="23"/>
    <x v="23"/>
    <x v="0"/>
  </r>
  <r>
    <x v="24"/>
    <n v="3533"/>
    <x v="24"/>
    <x v="24"/>
    <x v="0"/>
  </r>
  <r>
    <x v="25"/>
    <n v="3449"/>
    <x v="25"/>
    <x v="25"/>
    <x v="0"/>
  </r>
  <r>
    <x v="26"/>
    <n v="3319"/>
    <x v="26"/>
    <x v="26"/>
    <x v="0"/>
  </r>
  <r>
    <x v="27"/>
    <n v="3142"/>
    <x v="27"/>
    <x v="27"/>
    <x v="0"/>
  </r>
  <r>
    <x v="28"/>
    <n v="3022"/>
    <x v="28"/>
    <x v="28"/>
    <x v="0"/>
  </r>
  <r>
    <x v="29"/>
    <n v="2917"/>
    <x v="29"/>
    <x v="29"/>
    <x v="0"/>
  </r>
  <r>
    <x v="30"/>
    <n v="2653"/>
    <x v="30"/>
    <x v="30"/>
    <x v="0"/>
  </r>
  <r>
    <x v="31"/>
    <n v="2357"/>
    <x v="31"/>
    <x v="31"/>
    <x v="0"/>
  </r>
  <r>
    <x v="32"/>
    <n v="2320"/>
    <x v="32"/>
    <x v="32"/>
    <x v="0"/>
  </r>
  <r>
    <x v="33"/>
    <n v="1734"/>
    <x v="33"/>
    <x v="33"/>
    <x v="0"/>
  </r>
  <r>
    <x v="34"/>
    <n v="1586"/>
    <x v="34"/>
    <x v="34"/>
    <x v="0"/>
  </r>
  <r>
    <x v="35"/>
    <n v="1570"/>
    <x v="35"/>
    <x v="35"/>
    <x v="0"/>
  </r>
  <r>
    <x v="36"/>
    <n v="1505"/>
    <x v="36"/>
    <x v="36"/>
    <x v="0"/>
  </r>
  <r>
    <x v="37"/>
    <n v="1481"/>
    <x v="37"/>
    <x v="37"/>
    <x v="0"/>
  </r>
  <r>
    <x v="38"/>
    <n v="1465"/>
    <x v="38"/>
    <x v="38"/>
    <x v="0"/>
  </r>
  <r>
    <x v="39"/>
    <n v="1405"/>
    <x v="39"/>
    <x v="39"/>
    <x v="0"/>
  </r>
  <r>
    <x v="40"/>
    <n v="1348"/>
    <x v="40"/>
    <x v="40"/>
    <x v="0"/>
  </r>
  <r>
    <x v="41"/>
    <n v="1238"/>
    <x v="41"/>
    <x v="41"/>
    <x v="0"/>
  </r>
  <r>
    <x v="42"/>
    <n v="1140"/>
    <x v="42"/>
    <x v="42"/>
    <x v="0"/>
  </r>
  <r>
    <x v="43"/>
    <n v="1038"/>
    <x v="43"/>
    <x v="43"/>
    <x v="0"/>
  </r>
  <r>
    <x v="44"/>
    <n v="995"/>
    <x v="44"/>
    <x v="44"/>
    <x v="0"/>
  </r>
  <r>
    <x v="0"/>
    <n v="63605"/>
    <x v="45"/>
    <x v="45"/>
    <x v="1"/>
  </r>
  <r>
    <x v="1"/>
    <n v="34099"/>
    <x v="46"/>
    <x v="46"/>
    <x v="1"/>
  </r>
  <r>
    <x v="2"/>
    <n v="26862"/>
    <x v="47"/>
    <x v="47"/>
    <x v="1"/>
  </r>
  <r>
    <x v="3"/>
    <n v="19941"/>
    <x v="48"/>
    <x v="48"/>
    <x v="1"/>
  </r>
  <r>
    <x v="5"/>
    <n v="16503"/>
    <x v="49"/>
    <x v="49"/>
    <x v="1"/>
  </r>
  <r>
    <x v="4"/>
    <n v="10723"/>
    <x v="50"/>
    <x v="50"/>
    <x v="1"/>
  </r>
  <r>
    <x v="8"/>
    <n v="7735"/>
    <x v="51"/>
    <x v="51"/>
    <x v="1"/>
  </r>
  <r>
    <x v="9"/>
    <n v="7604"/>
    <x v="52"/>
    <x v="52"/>
    <x v="1"/>
  </r>
  <r>
    <x v="10"/>
    <n v="7155"/>
    <x v="53"/>
    <x v="53"/>
    <x v="1"/>
  </r>
  <r>
    <x v="11"/>
    <n v="7037"/>
    <x v="54"/>
    <x v="54"/>
    <x v="1"/>
  </r>
  <r>
    <x v="12"/>
    <n v="6947"/>
    <x v="55"/>
    <x v="55"/>
    <x v="1"/>
  </r>
  <r>
    <x v="16"/>
    <n v="6675"/>
    <x v="56"/>
    <x v="56"/>
    <x v="1"/>
  </r>
  <r>
    <x v="14"/>
    <n v="5985"/>
    <x v="57"/>
    <x v="57"/>
    <x v="1"/>
  </r>
  <r>
    <x v="15"/>
    <n v="5607"/>
    <x v="58"/>
    <x v="58"/>
    <x v="1"/>
  </r>
  <r>
    <x v="13"/>
    <n v="5525"/>
    <x v="59"/>
    <x v="59"/>
    <x v="1"/>
  </r>
  <r>
    <x v="7"/>
    <n v="5060"/>
    <x v="60"/>
    <x v="60"/>
    <x v="1"/>
  </r>
  <r>
    <x v="21"/>
    <n v="4427"/>
    <x v="61"/>
    <x v="61"/>
    <x v="1"/>
  </r>
  <r>
    <x v="19"/>
    <n v="4347"/>
    <x v="62"/>
    <x v="62"/>
    <x v="1"/>
  </r>
  <r>
    <x v="22"/>
    <n v="4181"/>
    <x v="63"/>
    <x v="63"/>
    <x v="1"/>
  </r>
  <r>
    <x v="17"/>
    <n v="4034"/>
    <x v="64"/>
    <x v="64"/>
    <x v="1"/>
  </r>
  <r>
    <x v="23"/>
    <n v="3869"/>
    <x v="65"/>
    <x v="65"/>
    <x v="1"/>
  </r>
  <r>
    <x v="6"/>
    <n v="3811"/>
    <x v="66"/>
    <x v="66"/>
    <x v="1"/>
  </r>
  <r>
    <x v="28"/>
    <n v="3477"/>
    <x v="67"/>
    <x v="67"/>
    <x v="1"/>
  </r>
  <r>
    <x v="18"/>
    <n v="3366"/>
    <x v="68"/>
    <x v="68"/>
    <x v="1"/>
  </r>
  <r>
    <x v="29"/>
    <n v="3312"/>
    <x v="69"/>
    <x v="69"/>
    <x v="1"/>
  </r>
  <r>
    <x v="20"/>
    <n v="3152"/>
    <x v="70"/>
    <x v="70"/>
    <x v="1"/>
  </r>
  <r>
    <x v="24"/>
    <n v="3006"/>
    <x v="71"/>
    <x v="71"/>
    <x v="1"/>
  </r>
  <r>
    <x v="25"/>
    <n v="2915"/>
    <x v="72"/>
    <x v="72"/>
    <x v="1"/>
  </r>
  <r>
    <x v="27"/>
    <n v="2753"/>
    <x v="73"/>
    <x v="73"/>
    <x v="1"/>
  </r>
  <r>
    <x v="30"/>
    <n v="2740"/>
    <x v="74"/>
    <x v="74"/>
    <x v="1"/>
  </r>
  <r>
    <x v="32"/>
    <n v="2489"/>
    <x v="75"/>
    <x v="75"/>
    <x v="1"/>
  </r>
  <r>
    <x v="26"/>
    <n v="2307"/>
    <x v="76"/>
    <x v="76"/>
    <x v="1"/>
  </r>
  <r>
    <x v="40"/>
    <n v="1832"/>
    <x v="77"/>
    <x v="77"/>
    <x v="1"/>
  </r>
  <r>
    <x v="36"/>
    <n v="1791"/>
    <x v="78"/>
    <x v="78"/>
    <x v="1"/>
  </r>
  <r>
    <x v="35"/>
    <n v="1757"/>
    <x v="79"/>
    <x v="79"/>
    <x v="1"/>
  </r>
  <r>
    <x v="41"/>
    <n v="1711"/>
    <x v="80"/>
    <x v="80"/>
    <x v="1"/>
  </r>
  <r>
    <x v="33"/>
    <n v="1705"/>
    <x v="81"/>
    <x v="81"/>
    <x v="1"/>
  </r>
  <r>
    <x v="38"/>
    <n v="1656"/>
    <x v="82"/>
    <x v="82"/>
    <x v="1"/>
  </r>
  <r>
    <x v="34"/>
    <n v="1281"/>
    <x v="83"/>
    <x v="83"/>
    <x v="1"/>
  </r>
  <r>
    <x v="31"/>
    <n v="1248"/>
    <x v="84"/>
    <x v="84"/>
    <x v="1"/>
  </r>
  <r>
    <x v="45"/>
    <n v="1185"/>
    <x v="85"/>
    <x v="85"/>
    <x v="1"/>
  </r>
  <r>
    <x v="39"/>
    <n v="1175"/>
    <x v="86"/>
    <x v="86"/>
    <x v="1"/>
  </r>
  <r>
    <x v="46"/>
    <n v="971"/>
    <x v="87"/>
    <x v="87"/>
    <x v="1"/>
  </r>
  <r>
    <x v="47"/>
    <n v="837"/>
    <x v="86"/>
    <x v="88"/>
    <x v="1"/>
  </r>
  <r>
    <x v="48"/>
    <n v="802"/>
    <x v="88"/>
    <x v="89"/>
    <x v="1"/>
  </r>
  <r>
    <x v="49"/>
    <n v="777"/>
    <x v="89"/>
    <x v="90"/>
    <x v="1"/>
  </r>
  <r>
    <x v="50"/>
    <n v="770"/>
    <x v="90"/>
    <x v="91"/>
    <x v="1"/>
  </r>
  <r>
    <x v="51"/>
    <n v="763"/>
    <x v="91"/>
    <x v="92"/>
    <x v="1"/>
  </r>
  <r>
    <x v="44"/>
    <n v="761"/>
    <x v="92"/>
    <x v="93"/>
    <x v="1"/>
  </r>
  <r>
    <x v="43"/>
    <n v="725"/>
    <x v="93"/>
    <x v="94"/>
    <x v="1"/>
  </r>
  <r>
    <x v="0"/>
    <n v="33435"/>
    <x v="94"/>
    <x v="95"/>
    <x v="2"/>
  </r>
  <r>
    <x v="1"/>
    <n v="19239"/>
    <x v="95"/>
    <x v="96"/>
    <x v="2"/>
  </r>
  <r>
    <x v="3"/>
    <n v="13901"/>
    <x v="96"/>
    <x v="97"/>
    <x v="2"/>
  </r>
  <r>
    <x v="2"/>
    <n v="7823"/>
    <x v="97"/>
    <x v="98"/>
    <x v="2"/>
  </r>
  <r>
    <x v="6"/>
    <n v="5441"/>
    <x v="98"/>
    <x v="99"/>
    <x v="2"/>
  </r>
  <r>
    <x v="5"/>
    <n v="5317"/>
    <x v="99"/>
    <x v="100"/>
    <x v="2"/>
  </r>
  <r>
    <x v="9"/>
    <n v="4781"/>
    <x v="100"/>
    <x v="101"/>
    <x v="2"/>
  </r>
  <r>
    <x v="8"/>
    <n v="4634"/>
    <x v="101"/>
    <x v="102"/>
    <x v="2"/>
  </r>
  <r>
    <x v="11"/>
    <n v="3813"/>
    <x v="102"/>
    <x v="103"/>
    <x v="2"/>
  </r>
  <r>
    <x v="13"/>
    <n v="3591"/>
    <x v="103"/>
    <x v="104"/>
    <x v="2"/>
  </r>
  <r>
    <x v="14"/>
    <n v="3389"/>
    <x v="104"/>
    <x v="105"/>
    <x v="2"/>
  </r>
  <r>
    <x v="15"/>
    <n v="3151"/>
    <x v="105"/>
    <x v="106"/>
    <x v="2"/>
  </r>
  <r>
    <x v="4"/>
    <n v="3113"/>
    <x v="106"/>
    <x v="107"/>
    <x v="2"/>
  </r>
  <r>
    <x v="29"/>
    <n v="3102"/>
    <x v="107"/>
    <x v="108"/>
    <x v="2"/>
  </r>
  <r>
    <x v="16"/>
    <n v="2940"/>
    <x v="108"/>
    <x v="109"/>
    <x v="2"/>
  </r>
  <r>
    <x v="10"/>
    <n v="2849"/>
    <x v="109"/>
    <x v="110"/>
    <x v="2"/>
  </r>
  <r>
    <x v="52"/>
    <n v="2724"/>
    <x v="110"/>
    <x v="111"/>
    <x v="2"/>
  </r>
  <r>
    <x v="12"/>
    <n v="2657"/>
    <x v="111"/>
    <x v="112"/>
    <x v="2"/>
  </r>
  <r>
    <x v="19"/>
    <n v="2409"/>
    <x v="112"/>
    <x v="113"/>
    <x v="2"/>
  </r>
  <r>
    <x v="23"/>
    <n v="2407"/>
    <x v="113"/>
    <x v="114"/>
    <x v="2"/>
  </r>
  <r>
    <x v="21"/>
    <n v="2336"/>
    <x v="114"/>
    <x v="115"/>
    <x v="2"/>
  </r>
  <r>
    <x v="32"/>
    <n v="1902"/>
    <x v="115"/>
    <x v="116"/>
    <x v="2"/>
  </r>
  <r>
    <x v="27"/>
    <n v="1641"/>
    <x v="116"/>
    <x v="117"/>
    <x v="2"/>
  </r>
  <r>
    <x v="30"/>
    <n v="1602"/>
    <x v="117"/>
    <x v="118"/>
    <x v="2"/>
  </r>
  <r>
    <x v="28"/>
    <n v="1456"/>
    <x v="118"/>
    <x v="119"/>
    <x v="2"/>
  </r>
  <r>
    <x v="41"/>
    <n v="1409"/>
    <x v="119"/>
    <x v="120"/>
    <x v="2"/>
  </r>
  <r>
    <x v="22"/>
    <n v="1380"/>
    <x v="120"/>
    <x v="121"/>
    <x v="2"/>
  </r>
  <r>
    <x v="35"/>
    <n v="1269"/>
    <x v="121"/>
    <x v="122"/>
    <x v="2"/>
  </r>
  <r>
    <x v="20"/>
    <n v="1242"/>
    <x v="122"/>
    <x v="123"/>
    <x v="2"/>
  </r>
  <r>
    <x v="24"/>
    <n v="1210"/>
    <x v="123"/>
    <x v="124"/>
    <x v="2"/>
  </r>
  <r>
    <x v="26"/>
    <n v="1059"/>
    <x v="124"/>
    <x v="125"/>
    <x v="2"/>
  </r>
  <r>
    <x v="7"/>
    <n v="919"/>
    <x v="125"/>
    <x v="126"/>
    <x v="2"/>
  </r>
  <r>
    <x v="33"/>
    <n v="889"/>
    <x v="126"/>
    <x v="127"/>
    <x v="2"/>
  </r>
  <r>
    <x v="38"/>
    <n v="865"/>
    <x v="127"/>
    <x v="128"/>
    <x v="2"/>
  </r>
  <r>
    <x v="45"/>
    <n v="849"/>
    <x v="128"/>
    <x v="129"/>
    <x v="2"/>
  </r>
  <r>
    <x v="18"/>
    <n v="705"/>
    <x v="129"/>
    <x v="130"/>
    <x v="2"/>
  </r>
  <r>
    <x v="36"/>
    <n v="655"/>
    <x v="130"/>
    <x v="131"/>
    <x v="2"/>
  </r>
  <r>
    <x v="37"/>
    <n v="638"/>
    <x v="131"/>
    <x v="132"/>
    <x v="2"/>
  </r>
  <r>
    <x v="53"/>
    <n v="594"/>
    <x v="132"/>
    <x v="133"/>
    <x v="2"/>
  </r>
  <r>
    <x v="34"/>
    <n v="582"/>
    <x v="133"/>
    <x v="134"/>
    <x v="2"/>
  </r>
  <r>
    <x v="40"/>
    <n v="547"/>
    <x v="134"/>
    <x v="135"/>
    <x v="2"/>
  </r>
  <r>
    <x v="25"/>
    <n v="539"/>
    <x v="135"/>
    <x v="136"/>
    <x v="2"/>
  </r>
  <r>
    <x v="46"/>
    <n v="494"/>
    <x v="136"/>
    <x v="137"/>
    <x v="2"/>
  </r>
  <r>
    <x v="48"/>
    <n v="489"/>
    <x v="137"/>
    <x v="138"/>
    <x v="2"/>
  </r>
  <r>
    <x v="54"/>
    <n v="455"/>
    <x v="138"/>
    <x v="139"/>
    <x v="2"/>
  </r>
  <r>
    <x v="39"/>
    <n v="435"/>
    <x v="139"/>
    <x v="140"/>
    <x v="2"/>
  </r>
  <r>
    <x v="44"/>
    <n v="423"/>
    <x v="140"/>
    <x v="141"/>
    <x v="2"/>
  </r>
  <r>
    <x v="55"/>
    <n v="408"/>
    <x v="141"/>
    <x v="142"/>
    <x v="2"/>
  </r>
  <r>
    <x v="49"/>
    <n v="404"/>
    <x v="142"/>
    <x v="143"/>
    <x v="2"/>
  </r>
  <r>
    <x v="56"/>
    <n v="383"/>
    <x v="143"/>
    <x v="14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">
  <r>
    <x v="0"/>
    <n v="76452"/>
    <n v="116795"/>
    <n v="152769"/>
  </r>
  <r>
    <x v="1"/>
    <n v="31818"/>
    <n v="51040"/>
    <n v="160411"/>
  </r>
  <r>
    <x v="2"/>
    <n v="22292"/>
    <n v="45262"/>
    <n v="203041"/>
  </r>
  <r>
    <x v="3"/>
    <n v="18486"/>
    <n v="32573"/>
    <n v="176206"/>
  </r>
  <r>
    <x v="4"/>
    <n v="14742"/>
    <n v="23581"/>
    <n v="159953"/>
  </r>
  <r>
    <x v="5"/>
    <n v="14056"/>
    <n v="22105"/>
    <n v="157262"/>
  </r>
  <r>
    <x v="6"/>
    <n v="10301"/>
    <n v="15318"/>
    <n v="148699"/>
  </r>
  <r>
    <x v="7"/>
    <n v="10113"/>
    <n v="14820"/>
    <n v="146543"/>
  </r>
  <r>
    <x v="8"/>
    <n v="9201"/>
    <n v="12503"/>
    <n v="135886"/>
  </r>
  <r>
    <x v="9"/>
    <n v="9095"/>
    <n v="17325"/>
    <n v="190498"/>
  </r>
  <r>
    <x v="10"/>
    <n v="7663"/>
    <n v="10960"/>
    <n v="143026"/>
  </r>
  <r>
    <x v="11"/>
    <n v="7353"/>
    <n v="13416"/>
    <n v="182449"/>
  </r>
  <r>
    <x v="12"/>
    <n v="7327"/>
    <n v="11163"/>
    <n v="152360"/>
  </r>
  <r>
    <x v="13"/>
    <n v="6687"/>
    <n v="8323"/>
    <n v="124460"/>
  </r>
  <r>
    <x v="14"/>
    <n v="6398"/>
    <n v="11202"/>
    <n v="175091"/>
  </r>
  <r>
    <x v="15"/>
    <n v="6137"/>
    <n v="8435"/>
    <n v="137442"/>
  </r>
  <r>
    <x v="16"/>
    <n v="5870"/>
    <n v="11297"/>
    <n v="192445"/>
  </r>
  <r>
    <x v="17"/>
    <n v="4618"/>
    <n v="7133"/>
    <n v="154461"/>
  </r>
  <r>
    <x v="18"/>
    <n v="4482"/>
    <n v="6515"/>
    <n v="145351"/>
  </r>
  <r>
    <x v="19"/>
    <n v="4356"/>
    <n v="6418"/>
    <n v="147347"/>
  </r>
  <r>
    <x v="20"/>
    <n v="4293"/>
    <n v="8532"/>
    <n v="198735"/>
  </r>
  <r>
    <x v="21"/>
    <n v="3849"/>
    <n v="7232"/>
    <n v="187916"/>
  </r>
  <r>
    <x v="22"/>
    <n v="3830"/>
    <n v="5677"/>
    <n v="148207"/>
  </r>
  <r>
    <x v="23"/>
    <n v="3709"/>
    <n v="4681"/>
    <n v="126207"/>
  </r>
  <r>
    <x v="24"/>
    <n v="3533"/>
    <n v="4837"/>
    <n v="136925"/>
  </r>
  <r>
    <x v="25"/>
    <n v="3449"/>
    <n v="4318"/>
    <n v="125184"/>
  </r>
  <r>
    <x v="26"/>
    <n v="3319"/>
    <n v="5006"/>
    <n v="150833"/>
  </r>
  <r>
    <x v="27"/>
    <n v="3142"/>
    <n v="6195"/>
    <n v="197187"/>
  </r>
  <r>
    <x v="28"/>
    <n v="3022"/>
    <n v="4400"/>
    <n v="145608"/>
  </r>
  <r>
    <x v="29"/>
    <n v="2917"/>
    <n v="5542"/>
    <n v="189998"/>
  </r>
  <r>
    <x v="30"/>
    <n v="2653"/>
    <n v="4637"/>
    <n v="174752"/>
  </r>
  <r>
    <x v="31"/>
    <n v="2357"/>
    <n v="4541"/>
    <n v="192694"/>
  </r>
  <r>
    <x v="32"/>
    <n v="2320"/>
    <n v="3285"/>
    <n v="141600"/>
  </r>
  <r>
    <x v="33"/>
    <n v="1734"/>
    <n v="3591"/>
    <n v="207040"/>
  </r>
  <r>
    <x v="34"/>
    <n v="1586"/>
    <n v="3128"/>
    <n v="197152"/>
  </r>
  <r>
    <x v="35"/>
    <n v="1570"/>
    <n v="3227"/>
    <n v="205626"/>
  </r>
  <r>
    <x v="36"/>
    <n v="1505"/>
    <n v="4826"/>
    <n v="320704"/>
  </r>
  <r>
    <x v="37"/>
    <n v="1481"/>
    <n v="1826"/>
    <n v="123343"/>
  </r>
  <r>
    <x v="38"/>
    <n v="1465"/>
    <n v="2813"/>
    <n v="192027"/>
  </r>
  <r>
    <x v="39"/>
    <n v="1405"/>
    <n v="2005"/>
    <n v="142751"/>
  </r>
  <r>
    <x v="40"/>
    <n v="1348"/>
    <n v="2387"/>
    <n v="177082"/>
  </r>
  <r>
    <x v="41"/>
    <n v="1238"/>
    <n v="2471"/>
    <n v="199684"/>
  </r>
  <r>
    <x v="42"/>
    <n v="1140"/>
    <n v="1591"/>
    <n v="139499"/>
  </r>
  <r>
    <x v="43"/>
    <n v="1038"/>
    <n v="1625"/>
    <n v="156490"/>
  </r>
  <r>
    <x v="44"/>
    <n v="995"/>
    <n v="2408"/>
    <n v="242061"/>
  </r>
  <r>
    <x v="0"/>
    <n v="63605"/>
    <n v="91585"/>
    <n v="143991"/>
  </r>
  <r>
    <x v="1"/>
    <n v="34099"/>
    <n v="54755"/>
    <n v="160576"/>
  </r>
  <r>
    <x v="2"/>
    <n v="26862"/>
    <n v="44300"/>
    <n v="164919"/>
  </r>
  <r>
    <x v="3"/>
    <n v="19941"/>
    <n v="33354"/>
    <n v="167267"/>
  </r>
  <r>
    <x v="5"/>
    <n v="16503"/>
    <n v="23600"/>
    <n v="143008"/>
  </r>
  <r>
    <x v="4"/>
    <n v="10723"/>
    <n v="15701"/>
    <n v="146415"/>
  </r>
  <r>
    <x v="8"/>
    <n v="7735"/>
    <n v="10660"/>
    <n v="137816"/>
  </r>
  <r>
    <x v="9"/>
    <n v="7604"/>
    <n v="14891"/>
    <n v="195828"/>
  </r>
  <r>
    <x v="10"/>
    <n v="7155"/>
    <n v="10109"/>
    <n v="141288"/>
  </r>
  <r>
    <x v="11"/>
    <n v="7037"/>
    <n v="12580"/>
    <n v="178771"/>
  </r>
  <r>
    <x v="12"/>
    <n v="6947"/>
    <n v="9783"/>
    <n v="140818"/>
  </r>
  <r>
    <x v="16"/>
    <n v="6675"/>
    <n v="15172"/>
    <n v="227279"/>
  </r>
  <r>
    <x v="14"/>
    <n v="5985"/>
    <n v="10818"/>
    <n v="180754"/>
  </r>
  <r>
    <x v="15"/>
    <n v="5607"/>
    <n v="8168"/>
    <n v="145687"/>
  </r>
  <r>
    <x v="13"/>
    <n v="5525"/>
    <n v="7917"/>
    <n v="143307"/>
  </r>
  <r>
    <x v="7"/>
    <n v="5060"/>
    <n v="7204"/>
    <n v="142386"/>
  </r>
  <r>
    <x v="21"/>
    <n v="4427"/>
    <n v="7941"/>
    <n v="179399"/>
  </r>
  <r>
    <x v="19"/>
    <n v="4347"/>
    <n v="6353"/>
    <n v="146140"/>
  </r>
  <r>
    <x v="22"/>
    <n v="4181"/>
    <n v="6573"/>
    <n v="157238"/>
  </r>
  <r>
    <x v="17"/>
    <n v="4034"/>
    <n v="6119"/>
    <n v="151678"/>
  </r>
  <r>
    <x v="23"/>
    <n v="3869"/>
    <n v="4809"/>
    <n v="124302"/>
  </r>
  <r>
    <x v="6"/>
    <n v="3811"/>
    <n v="5599"/>
    <n v="146931"/>
  </r>
  <r>
    <x v="28"/>
    <n v="3477"/>
    <n v="5619"/>
    <n v="161597"/>
  </r>
  <r>
    <x v="18"/>
    <n v="3366"/>
    <n v="4717"/>
    <n v="140148"/>
  </r>
  <r>
    <x v="29"/>
    <n v="3312"/>
    <n v="6212"/>
    <n v="187586"/>
  </r>
  <r>
    <x v="20"/>
    <n v="3152"/>
    <n v="6698"/>
    <n v="212520"/>
  </r>
  <r>
    <x v="24"/>
    <n v="3006"/>
    <n v="3880"/>
    <n v="129075"/>
  </r>
  <r>
    <x v="25"/>
    <n v="2915"/>
    <n v="3553"/>
    <n v="121910"/>
  </r>
  <r>
    <x v="27"/>
    <n v="2753"/>
    <n v="6324"/>
    <n v="229671"/>
  </r>
  <r>
    <x v="30"/>
    <n v="2740"/>
    <n v="4899"/>
    <n v="178785"/>
  </r>
  <r>
    <x v="32"/>
    <n v="2489"/>
    <n v="3411"/>
    <n v="137044"/>
  </r>
  <r>
    <x v="26"/>
    <n v="2307"/>
    <n v="3270"/>
    <n v="141757"/>
  </r>
  <r>
    <x v="40"/>
    <n v="1832"/>
    <n v="2724"/>
    <n v="148687"/>
  </r>
  <r>
    <x v="36"/>
    <n v="1791"/>
    <n v="2353"/>
    <n v="131383"/>
  </r>
  <r>
    <x v="35"/>
    <n v="1757"/>
    <n v="3264"/>
    <n v="185809"/>
  </r>
  <r>
    <x v="41"/>
    <n v="1711"/>
    <n v="2757"/>
    <n v="161146"/>
  </r>
  <r>
    <x v="33"/>
    <n v="1705"/>
    <n v="3460"/>
    <n v="202911"/>
  </r>
  <r>
    <x v="38"/>
    <n v="1656"/>
    <n v="3229"/>
    <n v="195038"/>
  </r>
  <r>
    <x v="34"/>
    <n v="1281"/>
    <n v="2651"/>
    <n v="206953"/>
  </r>
  <r>
    <x v="31"/>
    <n v="1248"/>
    <n v="2281"/>
    <n v="182755"/>
  </r>
  <r>
    <x v="45"/>
    <n v="1185"/>
    <n v="2163"/>
    <n v="182574"/>
  </r>
  <r>
    <x v="39"/>
    <n v="1175"/>
    <n v="1812"/>
    <n v="154113"/>
  </r>
  <r>
    <x v="46"/>
    <n v="971"/>
    <n v="1554"/>
    <n v="159999"/>
  </r>
  <r>
    <x v="47"/>
    <n v="837"/>
    <n v="1812"/>
    <n v="216514"/>
  </r>
  <r>
    <x v="48"/>
    <n v="802"/>
    <n v="1766"/>
    <n v="220226"/>
  </r>
  <r>
    <x v="49"/>
    <n v="777"/>
    <n v="1748"/>
    <n v="225041"/>
  </r>
  <r>
    <x v="50"/>
    <n v="770"/>
    <n v="1091"/>
    <n v="141597"/>
  </r>
  <r>
    <x v="51"/>
    <n v="763"/>
    <n v="2816"/>
    <n v="369314"/>
  </r>
  <r>
    <x v="44"/>
    <n v="761"/>
    <n v="1325"/>
    <n v="174156"/>
  </r>
  <r>
    <x v="43"/>
    <n v="725"/>
    <n v="1148"/>
    <n v="158204"/>
  </r>
  <r>
    <x v="0"/>
    <n v="33435"/>
    <n v="49343"/>
    <n v="147582"/>
  </r>
  <r>
    <x v="1"/>
    <n v="19239"/>
    <n v="33275"/>
    <n v="172955"/>
  </r>
  <r>
    <x v="3"/>
    <n v="13901"/>
    <n v="24279"/>
    <n v="174649"/>
  </r>
  <r>
    <x v="2"/>
    <n v="7823"/>
    <n v="13516"/>
    <n v="172775"/>
  </r>
  <r>
    <x v="6"/>
    <n v="5441"/>
    <n v="8902"/>
    <n v="163594"/>
  </r>
  <r>
    <x v="5"/>
    <n v="5317"/>
    <n v="8324"/>
    <n v="156544"/>
  </r>
  <r>
    <x v="9"/>
    <n v="4781"/>
    <n v="12123"/>
    <n v="253579"/>
  </r>
  <r>
    <x v="8"/>
    <n v="4634"/>
    <n v="5460"/>
    <n v="117837"/>
  </r>
  <r>
    <x v="11"/>
    <n v="3813"/>
    <n v="7785"/>
    <n v="204190"/>
  </r>
  <r>
    <x v="13"/>
    <n v="3591"/>
    <n v="4656"/>
    <n v="129668"/>
  </r>
  <r>
    <x v="14"/>
    <n v="3389"/>
    <n v="6445"/>
    <n v="190187"/>
  </r>
  <r>
    <x v="15"/>
    <n v="3151"/>
    <n v="4769"/>
    <n v="151342"/>
  </r>
  <r>
    <x v="4"/>
    <n v="3113"/>
    <n v="4602"/>
    <n v="147816"/>
  </r>
  <r>
    <x v="29"/>
    <n v="3102"/>
    <n v="6246"/>
    <n v="201329"/>
  </r>
  <r>
    <x v="16"/>
    <n v="2940"/>
    <n v="7253"/>
    <n v="246676"/>
  </r>
  <r>
    <x v="10"/>
    <n v="2849"/>
    <n v="4093"/>
    <n v="143659"/>
  </r>
  <r>
    <x v="52"/>
    <n v="2724"/>
    <n v="4313"/>
    <n v="158337"/>
  </r>
  <r>
    <x v="12"/>
    <n v="2657"/>
    <n v="3962"/>
    <n v="149122"/>
  </r>
  <r>
    <x v="19"/>
    <n v="2409"/>
    <n v="3766"/>
    <n v="156334"/>
  </r>
  <r>
    <x v="23"/>
    <n v="2407"/>
    <n v="3154"/>
    <n v="131028"/>
  </r>
  <r>
    <x v="21"/>
    <n v="2336"/>
    <n v="5603"/>
    <n v="239908"/>
  </r>
  <r>
    <x v="32"/>
    <n v="1902"/>
    <n v="3102"/>
    <n v="163155"/>
  </r>
  <r>
    <x v="27"/>
    <n v="1641"/>
    <n v="4151"/>
    <n v="252977"/>
  </r>
  <r>
    <x v="30"/>
    <n v="1602"/>
    <n v="2785"/>
    <n v="173874"/>
  </r>
  <r>
    <x v="28"/>
    <n v="1456"/>
    <n v="2403"/>
    <n v="165039"/>
  </r>
  <r>
    <x v="41"/>
    <n v="1409"/>
    <n v="2350"/>
    <n v="166717"/>
  </r>
  <r>
    <x v="22"/>
    <n v="1380"/>
    <n v="1981"/>
    <n v="143527"/>
  </r>
  <r>
    <x v="35"/>
    <n v="1269"/>
    <n v="2715"/>
    <n v="213996"/>
  </r>
  <r>
    <x v="20"/>
    <n v="1242"/>
    <n v="3191"/>
    <n v="256822"/>
  </r>
  <r>
    <x v="24"/>
    <n v="1210"/>
    <n v="1639"/>
    <n v="135492"/>
  </r>
  <r>
    <x v="26"/>
    <n v="1059"/>
    <n v="1924"/>
    <n v="181719"/>
  </r>
  <r>
    <x v="7"/>
    <n v="919"/>
    <n v="1335"/>
    <n v="145277"/>
  </r>
  <r>
    <x v="33"/>
    <n v="889"/>
    <n v="1751"/>
    <n v="197043"/>
  </r>
  <r>
    <x v="38"/>
    <n v="865"/>
    <n v="1531"/>
    <n v="177018"/>
  </r>
  <r>
    <x v="45"/>
    <n v="849"/>
    <n v="1543"/>
    <n v="181855"/>
  </r>
  <r>
    <x v="18"/>
    <n v="705"/>
    <n v="1007"/>
    <n v="142817"/>
  </r>
  <r>
    <x v="36"/>
    <n v="655"/>
    <n v="889"/>
    <n v="135676"/>
  </r>
  <r>
    <x v="37"/>
    <n v="638"/>
    <n v="848"/>
    <n v="132900"/>
  </r>
  <r>
    <x v="53"/>
    <n v="594"/>
    <n v="900"/>
    <n v="151582"/>
  </r>
  <r>
    <x v="34"/>
    <n v="582"/>
    <n v="1144"/>
    <n v="196716"/>
  </r>
  <r>
    <x v="40"/>
    <n v="547"/>
    <n v="960"/>
    <n v="175441"/>
  </r>
  <r>
    <x v="25"/>
    <n v="539"/>
    <n v="723"/>
    <n v="134105"/>
  </r>
  <r>
    <x v="46"/>
    <n v="494"/>
    <n v="809"/>
    <n v="163857"/>
  </r>
  <r>
    <x v="48"/>
    <n v="489"/>
    <n v="1122"/>
    <n v="229335"/>
  </r>
  <r>
    <x v="54"/>
    <n v="455"/>
    <n v="1045"/>
    <n v="229654"/>
  </r>
  <r>
    <x v="39"/>
    <n v="435"/>
    <n v="863"/>
    <n v="198610"/>
  </r>
  <r>
    <x v="44"/>
    <n v="423"/>
    <n v="779"/>
    <n v="183989"/>
  </r>
  <r>
    <x v="55"/>
    <n v="408"/>
    <n v="570"/>
    <n v="139547"/>
  </r>
  <r>
    <x v="49"/>
    <n v="404"/>
    <n v="1032"/>
    <n v="255651"/>
  </r>
  <r>
    <x v="56"/>
    <n v="383"/>
    <n v="724"/>
    <n v="1890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9" firstHeaderRow="1" firstDataRow="2" firstDataCol="1"/>
  <pivotFields count="5">
    <pivotField axis="axisRow" showAll="0" defaultSubtotal="0">
      <items count="57">
        <item h="1" x="40"/>
        <item h="1" x="53"/>
        <item h="1" x="14"/>
        <item h="1" x="38"/>
        <item h="1" x="3"/>
        <item h="1" x="35"/>
        <item h="1" x="47"/>
        <item h="1" x="39"/>
        <item h="1" x="50"/>
        <item h="1" x="23"/>
        <item h="1" x="28"/>
        <item h="1" x="31"/>
        <item h="1" x="26"/>
        <item h="1" x="1"/>
        <item h="1" x="15"/>
        <item h="1" x="7"/>
        <item h="1" x="22"/>
        <item h="1" x="48"/>
        <item h="1" x="19"/>
        <item h="1" x="0"/>
        <item h="1" x="56"/>
        <item h="1" x="49"/>
        <item x="9"/>
        <item h="1" x="17"/>
        <item h="1" x="16"/>
        <item h="1" x="46"/>
        <item h="1" x="6"/>
        <item h="1" x="8"/>
        <item h="1" x="41"/>
        <item h="1" x="54"/>
        <item h="1" x="37"/>
        <item h="1" x="36"/>
        <item h="1" x="55"/>
        <item h="1" x="51"/>
        <item h="1" x="30"/>
        <item h="1" x="45"/>
        <item h="1" x="43"/>
        <item h="1" x="5"/>
        <item h="1" x="24"/>
        <item h="1" x="42"/>
        <item h="1" x="2"/>
        <item h="1" x="20"/>
        <item h="1" x="34"/>
        <item h="1" x="33"/>
        <item h="1" x="13"/>
        <item h="1" x="52"/>
        <item h="1" x="10"/>
        <item h="1" x="29"/>
        <item h="1" x="18"/>
        <item h="1" x="32"/>
        <item h="1" x="44"/>
        <item h="1" x="4"/>
        <item h="1" x="11"/>
        <item h="1" x="27"/>
        <item h="1" x="21"/>
        <item h="1" x="12"/>
        <item h="1" x="25"/>
      </items>
    </pivotField>
    <pivotField dataField="1" showAll="0" defaultSubtotal="0"/>
    <pivotField dataField="1" showAll="0" defaultSubtotal="0"/>
    <pivotField dataField="1" showAll="0" defaultSubtotal="0"/>
    <pivotField axis="axisRow" showAll="0" defaultSubtotal="0">
      <items count="3">
        <item x="0"/>
        <item x="1"/>
        <item x="2"/>
      </items>
    </pivotField>
  </pivotFields>
  <rowFields count="2">
    <field x="0"/>
    <field x="4"/>
  </rowFields>
  <rowItems count="5">
    <i>
      <x v="2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(MetricTonne)" fld="1" baseField="0" baseItem="0"/>
    <dataField name="Sum of Value(Lakhs)" fld="2" baseField="0" baseItem="0"/>
    <dataField name="Sum of UnitValue(Rupees/Tonne)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5" showRowHeaders="1" showColHeaders="1" showRowStripes="1" showColStripes="1" showLastColumn="1"/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B14" firstHeaderRow="1" firstDataRow="1" firstDataCol="1"/>
  <pivotFields count="4">
    <pivotField axis="axisRow" showAll="0" measureFilter="1" sortType="descending">
      <items count="58">
        <item x="40"/>
        <item x="53"/>
        <item x="14"/>
        <item x="38"/>
        <item x="3"/>
        <item x="35"/>
        <item x="47"/>
        <item x="39"/>
        <item x="50"/>
        <item x="23"/>
        <item x="28"/>
        <item x="31"/>
        <item x="26"/>
        <item x="1"/>
        <item x="15"/>
        <item x="7"/>
        <item x="22"/>
        <item x="48"/>
        <item x="19"/>
        <item x="0"/>
        <item x="56"/>
        <item x="49"/>
        <item x="9"/>
        <item x="17"/>
        <item x="16"/>
        <item x="46"/>
        <item x="6"/>
        <item x="8"/>
        <item x="41"/>
        <item x="54"/>
        <item x="37"/>
        <item x="36"/>
        <item x="55"/>
        <item x="51"/>
        <item x="30"/>
        <item x="45"/>
        <item x="43"/>
        <item x="5"/>
        <item x="24"/>
        <item x="42"/>
        <item x="2"/>
        <item x="20"/>
        <item x="34"/>
        <item x="33"/>
        <item x="13"/>
        <item x="52"/>
        <item x="10"/>
        <item x="29"/>
        <item x="18"/>
        <item x="32"/>
        <item x="44"/>
        <item x="4"/>
        <item x="11"/>
        <item x="27"/>
        <item x="21"/>
        <item x="12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0"/>
  </rowFields>
  <rowItems count="11">
    <i>
      <x v="19"/>
    </i>
    <i>
      <x v="13"/>
    </i>
    <i>
      <x v="40"/>
    </i>
    <i>
      <x v="4"/>
    </i>
    <i>
      <x v="37"/>
    </i>
    <i>
      <x v="22"/>
    </i>
    <i>
      <x v="51"/>
    </i>
    <i>
      <x v="52"/>
    </i>
    <i>
      <x v="24"/>
    </i>
    <i>
      <x v="26"/>
    </i>
    <i t="grand">
      <x/>
    </i>
  </rowItems>
  <colItems count="1">
    <i/>
  </colItems>
  <dataFields count="1">
    <dataField name="Sum of Value(Lakhs)" fld="2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4" showRowHeaders="1" showColHeaders="1" showRowStripes="1" showColStripes="1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B14" firstHeaderRow="1" firstDataRow="1" firstDataCol="1"/>
  <pivotFields count="5">
    <pivotField axis="axisRow" showAll="0" measureFilter="1" sortType="descending">
      <items count="58">
        <item x="40"/>
        <item x="53"/>
        <item x="14"/>
        <item x="38"/>
        <item x="3"/>
        <item x="35"/>
        <item x="47"/>
        <item x="39"/>
        <item x="50"/>
        <item x="23"/>
        <item x="28"/>
        <item x="31"/>
        <item x="26"/>
        <item x="1"/>
        <item x="15"/>
        <item x="7"/>
        <item x="22"/>
        <item x="48"/>
        <item x="19"/>
        <item x="0"/>
        <item x="56"/>
        <item x="49"/>
        <item x="9"/>
        <item x="17"/>
        <item x="16"/>
        <item x="46"/>
        <item x="6"/>
        <item x="8"/>
        <item x="41"/>
        <item x="54"/>
        <item x="37"/>
        <item x="36"/>
        <item x="55"/>
        <item x="51"/>
        <item x="30"/>
        <item x="45"/>
        <item x="43"/>
        <item x="5"/>
        <item x="24"/>
        <item x="42"/>
        <item x="2"/>
        <item x="20"/>
        <item x="34"/>
        <item x="33"/>
        <item x="13"/>
        <item x="52"/>
        <item x="10"/>
        <item x="29"/>
        <item x="18"/>
        <item x="32"/>
        <item x="44"/>
        <item x="4"/>
        <item x="11"/>
        <item x="27"/>
        <item x="21"/>
        <item x="12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0"/>
  </rowFields>
  <rowItems count="11">
    <i>
      <x v="19"/>
    </i>
    <i>
      <x v="13"/>
    </i>
    <i>
      <x v="40"/>
    </i>
    <i>
      <x v="4"/>
    </i>
    <i>
      <x v="37"/>
    </i>
    <i>
      <x v="51"/>
    </i>
    <i>
      <x v="27"/>
    </i>
    <i>
      <x v="22"/>
    </i>
    <i>
      <x v="26"/>
    </i>
    <i>
      <x v="52"/>
    </i>
    <i t="grand">
      <x/>
    </i>
  </rowItems>
  <colItems count="1">
    <i/>
  </colItems>
  <dataFields count="1">
    <dataField name="Sum of Quantity(MetricTonne)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4" showRowHeaders="1" showColHeaders="1" showRowStripes="1" showColStripes="0" showLastColumn="1"/>
  <filters count="1">
    <filter fld="0" type="count" evalOrder="-1" id="8" iMeasureFld="0">
      <autoFilter ref="A1">
        <filterColumn colId="0">
          <top10 val="10" filterVal="10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14" firstHeaderRow="1" firstDataRow="1" firstDataCol="1"/>
  <pivotFields count="4">
    <pivotField axis="axisRow" showAll="0" measureFilter="1" sortType="descending">
      <items count="58">
        <item x="40"/>
        <item x="53"/>
        <item x="14"/>
        <item x="38"/>
        <item x="3"/>
        <item x="35"/>
        <item x="47"/>
        <item x="39"/>
        <item x="50"/>
        <item x="23"/>
        <item x="28"/>
        <item x="31"/>
        <item x="26"/>
        <item x="1"/>
        <item x="15"/>
        <item x="7"/>
        <item x="22"/>
        <item x="48"/>
        <item x="19"/>
        <item x="0"/>
        <item x="56"/>
        <item x="49"/>
        <item x="9"/>
        <item x="17"/>
        <item x="16"/>
        <item x="46"/>
        <item x="6"/>
        <item x="8"/>
        <item x="41"/>
        <item x="54"/>
        <item x="37"/>
        <item x="36"/>
        <item x="55"/>
        <item x="51"/>
        <item x="30"/>
        <item x="45"/>
        <item x="43"/>
        <item x="5"/>
        <item x="24"/>
        <item x="42"/>
        <item x="2"/>
        <item x="20"/>
        <item x="34"/>
        <item x="33"/>
        <item x="13"/>
        <item x="52"/>
        <item x="10"/>
        <item x="29"/>
        <item x="18"/>
        <item x="32"/>
        <item x="44"/>
        <item x="4"/>
        <item x="11"/>
        <item x="27"/>
        <item x="21"/>
        <item x="12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1">
    <i>
      <x v="53"/>
    </i>
    <i>
      <x v="41"/>
    </i>
    <i>
      <x v="24"/>
    </i>
    <i>
      <x v="22"/>
    </i>
    <i>
      <x v="54"/>
    </i>
    <i>
      <x v="43"/>
    </i>
    <i>
      <x v="5"/>
    </i>
    <i>
      <x v="42"/>
    </i>
    <i>
      <x v="50"/>
    </i>
    <i>
      <x v="31"/>
    </i>
    <i t="grand">
      <x/>
    </i>
  </rowItems>
  <colItems count="1">
    <i/>
  </colItems>
  <dataFields count="1">
    <dataField name="Sum of UnitValue(Rupees/Tonne)" fld="3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8" showRowHeaders="1" showColHeaders="1" showRowStripes="1" showColStripes="1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B23" firstHeaderRow="1" firstDataRow="1" firstDataCol="1"/>
  <pivotFields count="5">
    <pivotField axis="axisRow" showAll="0" measureFilter="1" defaultSubtotal="0">
      <items count="57">
        <item x="40"/>
        <item x="53"/>
        <item x="14"/>
        <item x="38"/>
        <item x="3"/>
        <item x="35"/>
        <item x="47"/>
        <item x="39"/>
        <item x="50"/>
        <item x="23"/>
        <item x="28"/>
        <item x="31"/>
        <item x="26"/>
        <item x="1"/>
        <item x="15"/>
        <item x="7"/>
        <item x="22"/>
        <item x="48"/>
        <item x="19"/>
        <item x="0"/>
        <item x="56"/>
        <item x="49"/>
        <item x="9"/>
        <item x="17"/>
        <item x="16"/>
        <item x="46"/>
        <item x="6"/>
        <item x="8"/>
        <item x="41"/>
        <item x="54"/>
        <item x="37"/>
        <item x="36"/>
        <item x="55"/>
        <item x="51"/>
        <item x="30"/>
        <item x="45"/>
        <item x="43"/>
        <item x="5"/>
        <item x="24"/>
        <item x="42"/>
        <item x="2"/>
        <item x="20"/>
        <item x="34"/>
        <item x="33"/>
        <item x="13"/>
        <item x="52"/>
        <item x="10"/>
        <item x="29"/>
        <item x="18"/>
        <item x="32"/>
        <item x="44"/>
        <item x="4"/>
        <item x="11"/>
        <item x="27"/>
        <item x="21"/>
        <item x="12"/>
        <item x="25"/>
      </items>
    </pivotField>
    <pivotField dataField="1" showAll="0" defaultSubtotal="0"/>
    <pivotField showAll="0" defaultSubtotal="0">
      <items count="144">
        <item x="141"/>
        <item x="135"/>
        <item x="143"/>
        <item x="140"/>
        <item x="136"/>
        <item x="131"/>
        <item x="139"/>
        <item x="130"/>
        <item x="132"/>
        <item x="134"/>
        <item x="129"/>
        <item x="142"/>
        <item x="138"/>
        <item x="90"/>
        <item x="137"/>
        <item x="133"/>
        <item x="93"/>
        <item x="92"/>
        <item x="125"/>
        <item x="127"/>
        <item x="128"/>
        <item x="87"/>
        <item x="42"/>
        <item x="43"/>
        <item x="123"/>
        <item x="89"/>
        <item x="126"/>
        <item x="88"/>
        <item x="86"/>
        <item x="37"/>
        <item x="124"/>
        <item x="120"/>
        <item x="39"/>
        <item x="85"/>
        <item x="84"/>
        <item x="119"/>
        <item x="78"/>
        <item x="40"/>
        <item x="118"/>
        <item x="44"/>
        <item x="41"/>
        <item x="83"/>
        <item x="121"/>
        <item x="77"/>
        <item x="80"/>
        <item x="117"/>
        <item x="38"/>
        <item x="91"/>
        <item x="115"/>
        <item x="34"/>
        <item x="113"/>
        <item x="122"/>
        <item x="35"/>
        <item x="82"/>
        <item x="79"/>
        <item x="76"/>
        <item x="32"/>
        <item x="75"/>
        <item x="81"/>
        <item x="72"/>
        <item x="33"/>
        <item x="112"/>
        <item x="71"/>
        <item x="111"/>
        <item x="109"/>
        <item x="116"/>
        <item x="110"/>
        <item x="25"/>
        <item x="28"/>
        <item x="31"/>
        <item x="106"/>
        <item x="30"/>
        <item x="103"/>
        <item x="23"/>
        <item x="68"/>
        <item x="105"/>
        <item x="65"/>
        <item x="36"/>
        <item x="24"/>
        <item x="74"/>
        <item x="26"/>
        <item x="101"/>
        <item x="29"/>
        <item x="66"/>
        <item x="114"/>
        <item x="67"/>
        <item x="22"/>
        <item x="64"/>
        <item x="27"/>
        <item x="69"/>
        <item x="107"/>
        <item x="73"/>
        <item x="62"/>
        <item x="19"/>
        <item x="104"/>
        <item x="18"/>
        <item x="63"/>
        <item x="70"/>
        <item x="17"/>
        <item x="60"/>
        <item x="21"/>
        <item x="108"/>
        <item x="102"/>
        <item x="59"/>
        <item x="61"/>
        <item x="58"/>
        <item x="13"/>
        <item x="99"/>
        <item x="15"/>
        <item x="20"/>
        <item x="98"/>
        <item x="55"/>
        <item x="53"/>
        <item x="51"/>
        <item x="57"/>
        <item x="10"/>
        <item x="12"/>
        <item x="14"/>
        <item x="16"/>
        <item x="100"/>
        <item x="8"/>
        <item x="54"/>
        <item x="11"/>
        <item x="97"/>
        <item x="7"/>
        <item x="52"/>
        <item x="56"/>
        <item x="6"/>
        <item x="50"/>
        <item x="9"/>
        <item x="5"/>
        <item x="4"/>
        <item x="49"/>
        <item x="96"/>
        <item x="3"/>
        <item x="95"/>
        <item x="48"/>
        <item x="47"/>
        <item x="2"/>
        <item x="94"/>
        <item x="1"/>
        <item x="46"/>
        <item x="45"/>
        <item x="0"/>
      </items>
    </pivotField>
    <pivotField showAll="0" defaultSubtotal="0"/>
    <pivotField showAll="0" defaultSubtotal="0"/>
  </pivotFields>
  <rowFields count="1">
    <field x="0"/>
  </rowFields>
  <rowItems count="20">
    <i>
      <x v="2"/>
    </i>
    <i>
      <x v="4"/>
    </i>
    <i>
      <x v="13"/>
    </i>
    <i>
      <x v="14"/>
    </i>
    <i>
      <x v="15"/>
    </i>
    <i>
      <x v="18"/>
    </i>
    <i>
      <x v="19"/>
    </i>
    <i>
      <x v="22"/>
    </i>
    <i>
      <x v="24"/>
    </i>
    <i>
      <x v="26"/>
    </i>
    <i>
      <x v="27"/>
    </i>
    <i>
      <x v="37"/>
    </i>
    <i>
      <x v="40"/>
    </i>
    <i>
      <x v="44"/>
    </i>
    <i>
      <x v="46"/>
    </i>
    <i>
      <x v="51"/>
    </i>
    <i>
      <x v="52"/>
    </i>
    <i>
      <x v="54"/>
    </i>
    <i>
      <x v="55"/>
    </i>
    <i t="grand">
      <x/>
    </i>
  </rowItems>
  <colItems count="1">
    <i/>
  </colItems>
  <dataFields count="1">
    <dataField name="Sum of Quantity(MetricTonne)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" showRowHeaders="1" showColHeaders="1" showRowStripes="1" showColStripes="1" showLastColumn="1"/>
  <filters count="1">
    <filter fld="0" type="valueGreaterThan" evalOrder="-1" id="1" iMeasureFld="0">
      <autoFilter ref="A1">
        <filterColumn colId="0">
          <customFilters>
            <customFilter operator="greaterThan" val="100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I5:M8"/>
  <sheetViews>
    <sheetView topLeftCell="A52" workbookViewId="0"/>
  </sheetViews>
  <sheetFormatPr defaultRowHeight="14.4"/>
  <cols>
    <col min="1" max="16384" width="8.88671875" style="5"/>
  </cols>
  <sheetData>
    <row r="5" spans="9:13" ht="25.8" customHeight="1">
      <c r="I5" s="17" t="s">
        <v>74</v>
      </c>
      <c r="J5" s="16"/>
      <c r="K5" s="16"/>
      <c r="L5" s="16"/>
      <c r="M5" s="16"/>
    </row>
    <row r="6" spans="9:13" ht="25.8" customHeight="1">
      <c r="I6" s="16"/>
      <c r="J6" s="16"/>
      <c r="K6" s="16"/>
      <c r="L6" s="16"/>
      <c r="M6" s="16"/>
    </row>
    <row r="7" spans="9:13" ht="25.8">
      <c r="I7" s="15"/>
      <c r="J7" s="15"/>
      <c r="K7" s="15"/>
      <c r="L7" s="15"/>
      <c r="M7" s="15"/>
    </row>
    <row r="8" spans="9:13" ht="25.8">
      <c r="I8" s="15"/>
      <c r="J8" s="15"/>
      <c r="K8" s="15"/>
      <c r="L8" s="15"/>
      <c r="M8" s="15"/>
    </row>
  </sheetData>
  <mergeCells count="1">
    <mergeCell ref="I5:M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6"/>
  <sheetViews>
    <sheetView workbookViewId="0"/>
  </sheetViews>
  <sheetFormatPr defaultRowHeight="14.4"/>
  <cols>
    <col min="1" max="1" width="14.109375" customWidth="1"/>
    <col min="2" max="2" width="22.21875" customWidth="1"/>
    <col min="3" max="3" width="16.109375" customWidth="1"/>
    <col min="4" max="4" width="22.88671875" customWidth="1"/>
    <col min="5" max="5" width="20.5546875" customWidth="1"/>
  </cols>
  <sheetData>
    <row r="1" spans="1:16">
      <c r="A1" s="14" t="s">
        <v>43</v>
      </c>
      <c r="B1" s="14" t="s">
        <v>51</v>
      </c>
      <c r="C1" s="14" t="s">
        <v>45</v>
      </c>
      <c r="D1" s="14" t="s">
        <v>52</v>
      </c>
      <c r="E1" s="14" t="s">
        <v>67</v>
      </c>
    </row>
    <row r="2" spans="1:16">
      <c r="A2" t="s">
        <v>0</v>
      </c>
      <c r="B2">
        <v>76452</v>
      </c>
      <c r="C2">
        <v>116795</v>
      </c>
      <c r="D2">
        <v>152769</v>
      </c>
      <c r="E2">
        <v>2019</v>
      </c>
    </row>
    <row r="3" spans="1:16">
      <c r="A3" t="s">
        <v>1</v>
      </c>
      <c r="B3">
        <v>31818</v>
      </c>
      <c r="C3">
        <v>51040</v>
      </c>
      <c r="D3">
        <v>160411</v>
      </c>
      <c r="E3">
        <v>2019</v>
      </c>
    </row>
    <row r="4" spans="1:16">
      <c r="A4" t="s">
        <v>44</v>
      </c>
      <c r="B4">
        <v>22292</v>
      </c>
      <c r="C4">
        <v>45262</v>
      </c>
      <c r="D4">
        <v>203041</v>
      </c>
      <c r="E4">
        <v>2019</v>
      </c>
    </row>
    <row r="5" spans="1:16">
      <c r="A5" t="s">
        <v>2</v>
      </c>
      <c r="B5">
        <v>18486</v>
      </c>
      <c r="C5">
        <v>32573</v>
      </c>
      <c r="D5">
        <v>176206</v>
      </c>
      <c r="E5">
        <v>2019</v>
      </c>
    </row>
    <row r="6" spans="1:16">
      <c r="A6" t="s">
        <v>11</v>
      </c>
      <c r="B6">
        <v>14742</v>
      </c>
      <c r="C6">
        <v>23581</v>
      </c>
      <c r="D6">
        <v>159953</v>
      </c>
      <c r="E6">
        <v>2019</v>
      </c>
    </row>
    <row r="7" spans="1:16">
      <c r="A7" t="s">
        <v>4</v>
      </c>
      <c r="B7">
        <v>14056</v>
      </c>
      <c r="C7">
        <v>22105</v>
      </c>
      <c r="D7">
        <v>157262</v>
      </c>
      <c r="E7">
        <v>2019</v>
      </c>
    </row>
    <row r="8" spans="1:16">
      <c r="A8" t="s">
        <v>3</v>
      </c>
      <c r="B8">
        <v>10301</v>
      </c>
      <c r="C8">
        <v>15318</v>
      </c>
      <c r="D8">
        <v>148699</v>
      </c>
      <c r="E8">
        <v>2019</v>
      </c>
      <c r="G8" s="13" t="s">
        <v>73</v>
      </c>
      <c r="H8" s="13"/>
      <c r="I8" s="13"/>
      <c r="J8" s="13"/>
      <c r="K8" s="13"/>
      <c r="L8" s="13"/>
      <c r="M8" s="13"/>
      <c r="N8" s="13"/>
      <c r="O8" s="13"/>
      <c r="P8" s="13"/>
    </row>
    <row r="9" spans="1:16">
      <c r="A9" t="s">
        <v>25</v>
      </c>
      <c r="B9">
        <v>10113</v>
      </c>
      <c r="C9">
        <v>14820</v>
      </c>
      <c r="D9">
        <v>146543</v>
      </c>
      <c r="E9">
        <v>2019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>
      <c r="A10" t="s">
        <v>6</v>
      </c>
      <c r="B10">
        <v>9201</v>
      </c>
      <c r="C10">
        <v>12503</v>
      </c>
      <c r="D10">
        <v>135886</v>
      </c>
      <c r="E10">
        <v>2019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>
      <c r="A11" t="s">
        <v>5</v>
      </c>
      <c r="B11">
        <v>9095</v>
      </c>
      <c r="C11">
        <v>17325</v>
      </c>
      <c r="D11">
        <v>190498</v>
      </c>
      <c r="E11">
        <v>2019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>
      <c r="A12" t="s">
        <v>14</v>
      </c>
      <c r="B12">
        <v>7663</v>
      </c>
      <c r="C12">
        <v>10960</v>
      </c>
      <c r="D12">
        <v>143026</v>
      </c>
      <c r="E12">
        <v>2019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>
      <c r="A13" t="s">
        <v>7</v>
      </c>
      <c r="B13">
        <v>7353</v>
      </c>
      <c r="C13">
        <v>13416</v>
      </c>
      <c r="D13">
        <v>182449</v>
      </c>
      <c r="E13">
        <v>2019</v>
      </c>
    </row>
    <row r="14" spans="1:16">
      <c r="A14" t="s">
        <v>15</v>
      </c>
      <c r="B14">
        <v>7327</v>
      </c>
      <c r="C14">
        <v>11163</v>
      </c>
      <c r="D14">
        <v>152360</v>
      </c>
      <c r="E14">
        <v>2019</v>
      </c>
    </row>
    <row r="15" spans="1:16">
      <c r="A15" t="s">
        <v>8</v>
      </c>
      <c r="B15">
        <v>6687</v>
      </c>
      <c r="C15">
        <v>8323</v>
      </c>
      <c r="D15">
        <v>124460</v>
      </c>
      <c r="E15">
        <v>2019</v>
      </c>
    </row>
    <row r="16" spans="1:16">
      <c r="A16" t="s">
        <v>9</v>
      </c>
      <c r="B16">
        <v>6398</v>
      </c>
      <c r="C16">
        <v>11202</v>
      </c>
      <c r="D16">
        <v>175091</v>
      </c>
      <c r="E16">
        <v>2019</v>
      </c>
    </row>
    <row r="17" spans="1:5">
      <c r="A17" t="s">
        <v>10</v>
      </c>
      <c r="B17">
        <v>6137</v>
      </c>
      <c r="C17">
        <v>8435</v>
      </c>
      <c r="D17">
        <v>137442</v>
      </c>
      <c r="E17">
        <v>2019</v>
      </c>
    </row>
    <row r="18" spans="1:5">
      <c r="A18" t="s">
        <v>13</v>
      </c>
      <c r="B18">
        <v>5870</v>
      </c>
      <c r="C18">
        <v>11297</v>
      </c>
      <c r="D18">
        <v>192445</v>
      </c>
      <c r="E18">
        <v>2019</v>
      </c>
    </row>
    <row r="19" spans="1:5">
      <c r="A19" t="s">
        <v>57</v>
      </c>
      <c r="B19">
        <v>4618</v>
      </c>
      <c r="C19">
        <v>7133</v>
      </c>
      <c r="D19">
        <v>154461</v>
      </c>
      <c r="E19">
        <v>2019</v>
      </c>
    </row>
    <row r="20" spans="1:5">
      <c r="A20" t="s">
        <v>29</v>
      </c>
      <c r="B20">
        <v>4482</v>
      </c>
      <c r="C20">
        <v>6515</v>
      </c>
      <c r="D20">
        <v>145351</v>
      </c>
      <c r="E20">
        <v>2019</v>
      </c>
    </row>
    <row r="21" spans="1:5">
      <c r="A21" t="s">
        <v>16</v>
      </c>
      <c r="B21">
        <v>4356</v>
      </c>
      <c r="C21">
        <v>6418</v>
      </c>
      <c r="D21">
        <v>147347</v>
      </c>
      <c r="E21">
        <v>2019</v>
      </c>
    </row>
    <row r="22" spans="1:5">
      <c r="A22" t="s">
        <v>49</v>
      </c>
      <c r="B22">
        <v>4293</v>
      </c>
      <c r="C22">
        <v>8532</v>
      </c>
      <c r="D22">
        <v>198735</v>
      </c>
      <c r="E22">
        <v>2019</v>
      </c>
    </row>
    <row r="23" spans="1:5">
      <c r="A23" t="s">
        <v>56</v>
      </c>
      <c r="B23">
        <v>3849</v>
      </c>
      <c r="C23">
        <v>7232</v>
      </c>
      <c r="D23">
        <v>187916</v>
      </c>
      <c r="E23">
        <v>2019</v>
      </c>
    </row>
    <row r="24" spans="1:5">
      <c r="A24" t="s">
        <v>48</v>
      </c>
      <c r="B24">
        <v>3830</v>
      </c>
      <c r="C24">
        <v>5677</v>
      </c>
      <c r="D24">
        <v>148207</v>
      </c>
      <c r="E24">
        <v>2019</v>
      </c>
    </row>
    <row r="25" spans="1:5">
      <c r="A25" t="s">
        <v>17</v>
      </c>
      <c r="B25">
        <v>3709</v>
      </c>
      <c r="C25">
        <v>4681</v>
      </c>
      <c r="D25">
        <v>126207</v>
      </c>
      <c r="E25">
        <v>2019</v>
      </c>
    </row>
    <row r="26" spans="1:5">
      <c r="A26" t="s">
        <v>23</v>
      </c>
      <c r="B26">
        <v>3533</v>
      </c>
      <c r="C26">
        <v>4837</v>
      </c>
      <c r="D26">
        <v>136925</v>
      </c>
      <c r="E26">
        <v>2019</v>
      </c>
    </row>
    <row r="27" spans="1:5">
      <c r="A27" t="s">
        <v>35</v>
      </c>
      <c r="B27">
        <v>3449</v>
      </c>
      <c r="C27">
        <v>4318</v>
      </c>
      <c r="D27">
        <v>125184</v>
      </c>
      <c r="E27">
        <v>2019</v>
      </c>
    </row>
    <row r="28" spans="1:5">
      <c r="A28" t="s">
        <v>24</v>
      </c>
      <c r="B28">
        <v>3319</v>
      </c>
      <c r="C28">
        <v>5006</v>
      </c>
      <c r="D28">
        <v>150833</v>
      </c>
      <c r="E28">
        <v>2019</v>
      </c>
    </row>
    <row r="29" spans="1:5">
      <c r="A29" t="s">
        <v>47</v>
      </c>
      <c r="B29">
        <v>3142</v>
      </c>
      <c r="C29">
        <v>6195</v>
      </c>
      <c r="D29">
        <v>197187</v>
      </c>
      <c r="E29">
        <v>2019</v>
      </c>
    </row>
    <row r="30" spans="1:5">
      <c r="A30" t="s">
        <v>20</v>
      </c>
      <c r="B30">
        <v>3022</v>
      </c>
      <c r="C30">
        <v>4400</v>
      </c>
      <c r="D30">
        <v>145608</v>
      </c>
      <c r="E30">
        <v>2019</v>
      </c>
    </row>
    <row r="31" spans="1:5">
      <c r="A31" t="s">
        <v>12</v>
      </c>
      <c r="B31">
        <v>2917</v>
      </c>
      <c r="C31">
        <v>5542</v>
      </c>
      <c r="D31">
        <v>189998</v>
      </c>
      <c r="E31">
        <v>2019</v>
      </c>
    </row>
    <row r="32" spans="1:5">
      <c r="A32" t="s">
        <v>19</v>
      </c>
      <c r="B32">
        <v>2653</v>
      </c>
      <c r="C32">
        <v>4637</v>
      </c>
      <c r="D32">
        <v>174752</v>
      </c>
      <c r="E32">
        <v>2019</v>
      </c>
    </row>
    <row r="33" spans="1:5">
      <c r="A33" t="s">
        <v>53</v>
      </c>
      <c r="B33">
        <v>2357</v>
      </c>
      <c r="C33">
        <v>4541</v>
      </c>
      <c r="D33">
        <v>192694</v>
      </c>
      <c r="E33">
        <v>2019</v>
      </c>
    </row>
    <row r="34" spans="1:5">
      <c r="A34" t="s">
        <v>18</v>
      </c>
      <c r="B34">
        <v>2320</v>
      </c>
      <c r="C34">
        <v>3285</v>
      </c>
      <c r="D34">
        <v>141600</v>
      </c>
      <c r="E34">
        <v>2019</v>
      </c>
    </row>
    <row r="35" spans="1:5">
      <c r="A35" t="s">
        <v>26</v>
      </c>
      <c r="B35">
        <v>1734</v>
      </c>
      <c r="C35">
        <v>3591</v>
      </c>
      <c r="D35">
        <v>207040</v>
      </c>
      <c r="E35">
        <v>2019</v>
      </c>
    </row>
    <row r="36" spans="1:5">
      <c r="A36" t="s">
        <v>33</v>
      </c>
      <c r="B36">
        <v>1586</v>
      </c>
      <c r="C36">
        <v>3128</v>
      </c>
      <c r="D36">
        <v>197152</v>
      </c>
      <c r="E36">
        <v>2019</v>
      </c>
    </row>
    <row r="37" spans="1:5">
      <c r="A37" t="s">
        <v>22</v>
      </c>
      <c r="B37">
        <v>1570</v>
      </c>
      <c r="C37">
        <v>3227</v>
      </c>
      <c r="D37">
        <v>205626</v>
      </c>
      <c r="E37">
        <v>2019</v>
      </c>
    </row>
    <row r="38" spans="1:5">
      <c r="A38" t="s">
        <v>30</v>
      </c>
      <c r="B38">
        <v>1505</v>
      </c>
      <c r="C38">
        <v>4826</v>
      </c>
      <c r="D38">
        <v>320704</v>
      </c>
      <c r="E38">
        <v>2019</v>
      </c>
    </row>
    <row r="39" spans="1:5">
      <c r="A39" t="s">
        <v>31</v>
      </c>
      <c r="B39">
        <v>1481</v>
      </c>
      <c r="C39">
        <v>1826</v>
      </c>
      <c r="D39">
        <v>123343</v>
      </c>
      <c r="E39">
        <v>2019</v>
      </c>
    </row>
    <row r="40" spans="1:5">
      <c r="A40" t="s">
        <v>27</v>
      </c>
      <c r="B40">
        <v>1465</v>
      </c>
      <c r="C40">
        <v>2813</v>
      </c>
      <c r="D40">
        <v>192027</v>
      </c>
      <c r="E40">
        <v>2019</v>
      </c>
    </row>
    <row r="41" spans="1:5">
      <c r="A41" t="s">
        <v>39</v>
      </c>
      <c r="B41">
        <v>1405</v>
      </c>
      <c r="C41">
        <v>2005</v>
      </c>
      <c r="D41">
        <v>142751</v>
      </c>
      <c r="E41">
        <v>2019</v>
      </c>
    </row>
    <row r="42" spans="1:5">
      <c r="A42" t="s">
        <v>34</v>
      </c>
      <c r="B42">
        <v>1348</v>
      </c>
      <c r="C42">
        <v>2387</v>
      </c>
      <c r="D42">
        <v>177082</v>
      </c>
      <c r="E42">
        <v>2019</v>
      </c>
    </row>
    <row r="43" spans="1:5">
      <c r="A43" t="s">
        <v>21</v>
      </c>
      <c r="B43">
        <v>1238</v>
      </c>
      <c r="C43">
        <v>2471</v>
      </c>
      <c r="D43">
        <v>199684</v>
      </c>
      <c r="E43">
        <v>2019</v>
      </c>
    </row>
    <row r="44" spans="1:5">
      <c r="A44" t="s">
        <v>60</v>
      </c>
      <c r="B44">
        <v>1140</v>
      </c>
      <c r="C44">
        <v>1591</v>
      </c>
      <c r="D44">
        <v>139499</v>
      </c>
      <c r="E44">
        <v>2019</v>
      </c>
    </row>
    <row r="45" spans="1:5">
      <c r="A45" t="s">
        <v>55</v>
      </c>
      <c r="B45">
        <v>1038</v>
      </c>
      <c r="C45">
        <v>1625</v>
      </c>
      <c r="D45">
        <v>156490</v>
      </c>
      <c r="E45">
        <v>2019</v>
      </c>
    </row>
    <row r="46" spans="1:5">
      <c r="A46" t="s">
        <v>40</v>
      </c>
      <c r="B46">
        <v>995</v>
      </c>
      <c r="C46">
        <v>2408</v>
      </c>
      <c r="D46">
        <v>242061</v>
      </c>
      <c r="E46">
        <v>2019</v>
      </c>
    </row>
    <row r="47" spans="1:5">
      <c r="A47" t="s">
        <v>0</v>
      </c>
      <c r="B47">
        <v>63605</v>
      </c>
      <c r="C47">
        <v>91585</v>
      </c>
      <c r="D47">
        <v>143991</v>
      </c>
      <c r="E47">
        <v>2020</v>
      </c>
    </row>
    <row r="48" spans="1:5">
      <c r="A48" t="s">
        <v>1</v>
      </c>
      <c r="B48">
        <v>34099</v>
      </c>
      <c r="C48">
        <v>54755</v>
      </c>
      <c r="D48">
        <v>160576</v>
      </c>
      <c r="E48">
        <v>2020</v>
      </c>
    </row>
    <row r="49" spans="1:5">
      <c r="A49" t="s">
        <v>44</v>
      </c>
      <c r="B49">
        <v>26862</v>
      </c>
      <c r="C49">
        <v>44300</v>
      </c>
      <c r="D49">
        <v>164919</v>
      </c>
      <c r="E49">
        <v>2020</v>
      </c>
    </row>
    <row r="50" spans="1:5">
      <c r="A50" t="s">
        <v>2</v>
      </c>
      <c r="B50">
        <v>19941</v>
      </c>
      <c r="C50">
        <v>33354</v>
      </c>
      <c r="D50">
        <v>167267</v>
      </c>
      <c r="E50">
        <v>2020</v>
      </c>
    </row>
    <row r="51" spans="1:5">
      <c r="A51" t="s">
        <v>4</v>
      </c>
      <c r="B51">
        <v>16503</v>
      </c>
      <c r="C51">
        <v>23600</v>
      </c>
      <c r="D51">
        <v>143008</v>
      </c>
      <c r="E51">
        <v>2020</v>
      </c>
    </row>
    <row r="52" spans="1:5">
      <c r="A52" t="s">
        <v>11</v>
      </c>
      <c r="B52">
        <v>10723</v>
      </c>
      <c r="C52">
        <v>15701</v>
      </c>
      <c r="D52">
        <v>146415</v>
      </c>
      <c r="E52">
        <v>2020</v>
      </c>
    </row>
    <row r="53" spans="1:5">
      <c r="A53" t="s">
        <v>6</v>
      </c>
      <c r="B53">
        <v>7735</v>
      </c>
      <c r="C53">
        <v>10660</v>
      </c>
      <c r="D53">
        <v>137816</v>
      </c>
      <c r="E53">
        <v>2020</v>
      </c>
    </row>
    <row r="54" spans="1:5">
      <c r="A54" t="s">
        <v>5</v>
      </c>
      <c r="B54">
        <v>7604</v>
      </c>
      <c r="C54">
        <v>14891</v>
      </c>
      <c r="D54">
        <v>195828</v>
      </c>
      <c r="E54">
        <v>2020</v>
      </c>
    </row>
    <row r="55" spans="1:5">
      <c r="A55" t="s">
        <v>14</v>
      </c>
      <c r="B55">
        <v>7155</v>
      </c>
      <c r="C55">
        <v>10109</v>
      </c>
      <c r="D55">
        <v>141288</v>
      </c>
      <c r="E55">
        <v>2020</v>
      </c>
    </row>
    <row r="56" spans="1:5">
      <c r="A56" t="s">
        <v>7</v>
      </c>
      <c r="B56">
        <v>7037</v>
      </c>
      <c r="C56">
        <v>12580</v>
      </c>
      <c r="D56">
        <v>178771</v>
      </c>
      <c r="E56">
        <v>2020</v>
      </c>
    </row>
    <row r="57" spans="1:5">
      <c r="A57" t="s">
        <v>15</v>
      </c>
      <c r="B57">
        <v>6947</v>
      </c>
      <c r="C57">
        <v>9783</v>
      </c>
      <c r="D57">
        <v>140818</v>
      </c>
      <c r="E57">
        <v>2020</v>
      </c>
    </row>
    <row r="58" spans="1:5">
      <c r="A58" t="s">
        <v>13</v>
      </c>
      <c r="B58">
        <v>6675</v>
      </c>
      <c r="C58">
        <v>15172</v>
      </c>
      <c r="D58">
        <v>227279</v>
      </c>
      <c r="E58">
        <v>2020</v>
      </c>
    </row>
    <row r="59" spans="1:5">
      <c r="A59" t="s">
        <v>9</v>
      </c>
      <c r="B59">
        <v>5985</v>
      </c>
      <c r="C59">
        <v>10818</v>
      </c>
      <c r="D59">
        <v>180754</v>
      </c>
      <c r="E59">
        <v>2020</v>
      </c>
    </row>
    <row r="60" spans="1:5">
      <c r="A60" t="s">
        <v>10</v>
      </c>
      <c r="B60">
        <v>5607</v>
      </c>
      <c r="C60">
        <v>8168</v>
      </c>
      <c r="D60">
        <v>145687</v>
      </c>
      <c r="E60">
        <v>2020</v>
      </c>
    </row>
    <row r="61" spans="1:5">
      <c r="A61" t="s">
        <v>8</v>
      </c>
      <c r="B61">
        <v>5525</v>
      </c>
      <c r="C61">
        <v>7917</v>
      </c>
      <c r="D61">
        <v>143307</v>
      </c>
      <c r="E61">
        <v>2020</v>
      </c>
    </row>
    <row r="62" spans="1:5">
      <c r="A62" t="s">
        <v>25</v>
      </c>
      <c r="B62">
        <v>5060</v>
      </c>
      <c r="C62">
        <v>7204</v>
      </c>
      <c r="D62">
        <v>142386</v>
      </c>
      <c r="E62">
        <v>2020</v>
      </c>
    </row>
    <row r="63" spans="1:5">
      <c r="A63" t="s">
        <v>56</v>
      </c>
      <c r="B63">
        <v>4427</v>
      </c>
      <c r="C63">
        <v>7941</v>
      </c>
      <c r="D63">
        <v>179399</v>
      </c>
      <c r="E63">
        <v>2020</v>
      </c>
    </row>
    <row r="64" spans="1:5">
      <c r="A64" t="s">
        <v>16</v>
      </c>
      <c r="B64">
        <v>4347</v>
      </c>
      <c r="C64">
        <v>6353</v>
      </c>
      <c r="D64">
        <v>146140</v>
      </c>
      <c r="E64">
        <v>2020</v>
      </c>
    </row>
    <row r="65" spans="1:5">
      <c r="A65" t="s">
        <v>48</v>
      </c>
      <c r="B65">
        <v>4181</v>
      </c>
      <c r="C65">
        <v>6573</v>
      </c>
      <c r="D65">
        <v>157238</v>
      </c>
      <c r="E65">
        <v>2020</v>
      </c>
    </row>
    <row r="66" spans="1:5">
      <c r="A66" t="s">
        <v>57</v>
      </c>
      <c r="B66">
        <v>4034</v>
      </c>
      <c r="C66">
        <v>6119</v>
      </c>
      <c r="D66">
        <v>151678</v>
      </c>
      <c r="E66">
        <v>2020</v>
      </c>
    </row>
    <row r="67" spans="1:5">
      <c r="A67" t="s">
        <v>17</v>
      </c>
      <c r="B67">
        <v>3869</v>
      </c>
      <c r="C67">
        <v>4809</v>
      </c>
      <c r="D67">
        <v>124302</v>
      </c>
      <c r="E67">
        <v>2020</v>
      </c>
    </row>
    <row r="68" spans="1:5">
      <c r="A68" t="s">
        <v>3</v>
      </c>
      <c r="B68">
        <v>3811</v>
      </c>
      <c r="C68">
        <v>5599</v>
      </c>
      <c r="D68">
        <v>146931</v>
      </c>
      <c r="E68">
        <v>2020</v>
      </c>
    </row>
    <row r="69" spans="1:5">
      <c r="A69" t="s">
        <v>20</v>
      </c>
      <c r="B69">
        <v>3477</v>
      </c>
      <c r="C69">
        <v>5619</v>
      </c>
      <c r="D69">
        <v>161597</v>
      </c>
      <c r="E69">
        <v>2020</v>
      </c>
    </row>
    <row r="70" spans="1:5">
      <c r="A70" t="s">
        <v>29</v>
      </c>
      <c r="B70">
        <v>3366</v>
      </c>
      <c r="C70">
        <v>4717</v>
      </c>
      <c r="D70">
        <v>140148</v>
      </c>
      <c r="E70">
        <v>2020</v>
      </c>
    </row>
    <row r="71" spans="1:5">
      <c r="A71" t="s">
        <v>12</v>
      </c>
      <c r="B71">
        <v>3312</v>
      </c>
      <c r="C71">
        <v>6212</v>
      </c>
      <c r="D71">
        <v>187586</v>
      </c>
      <c r="E71">
        <v>2020</v>
      </c>
    </row>
    <row r="72" spans="1:5">
      <c r="A72" t="s">
        <v>49</v>
      </c>
      <c r="B72">
        <v>3152</v>
      </c>
      <c r="C72">
        <v>6698</v>
      </c>
      <c r="D72">
        <v>212520</v>
      </c>
      <c r="E72">
        <v>2020</v>
      </c>
    </row>
    <row r="73" spans="1:5">
      <c r="A73" t="s">
        <v>23</v>
      </c>
      <c r="B73">
        <v>3006</v>
      </c>
      <c r="C73">
        <v>3880</v>
      </c>
      <c r="D73">
        <v>129075</v>
      </c>
      <c r="E73">
        <v>2020</v>
      </c>
    </row>
    <row r="74" spans="1:5">
      <c r="A74" t="s">
        <v>35</v>
      </c>
      <c r="B74">
        <v>2915</v>
      </c>
      <c r="C74">
        <v>3553</v>
      </c>
      <c r="D74">
        <v>121910</v>
      </c>
      <c r="E74">
        <v>2020</v>
      </c>
    </row>
    <row r="75" spans="1:5">
      <c r="A75" t="s">
        <v>47</v>
      </c>
      <c r="B75">
        <v>2753</v>
      </c>
      <c r="C75">
        <v>6324</v>
      </c>
      <c r="D75">
        <v>229671</v>
      </c>
      <c r="E75">
        <v>2020</v>
      </c>
    </row>
    <row r="76" spans="1:5">
      <c r="A76" t="s">
        <v>19</v>
      </c>
      <c r="B76">
        <v>2740</v>
      </c>
      <c r="C76">
        <v>4899</v>
      </c>
      <c r="D76">
        <v>178785</v>
      </c>
      <c r="E76">
        <v>2020</v>
      </c>
    </row>
    <row r="77" spans="1:5">
      <c r="A77" t="s">
        <v>18</v>
      </c>
      <c r="B77">
        <v>2489</v>
      </c>
      <c r="C77">
        <v>3411</v>
      </c>
      <c r="D77">
        <v>137044</v>
      </c>
      <c r="E77">
        <v>2020</v>
      </c>
    </row>
    <row r="78" spans="1:5">
      <c r="A78" t="s">
        <v>24</v>
      </c>
      <c r="B78">
        <v>2307</v>
      </c>
      <c r="C78">
        <v>3270</v>
      </c>
      <c r="D78">
        <v>141757</v>
      </c>
      <c r="E78">
        <v>2020</v>
      </c>
    </row>
    <row r="79" spans="1:5">
      <c r="A79" t="s">
        <v>34</v>
      </c>
      <c r="B79">
        <v>1832</v>
      </c>
      <c r="C79">
        <v>2724</v>
      </c>
      <c r="D79">
        <v>148687</v>
      </c>
      <c r="E79">
        <v>2020</v>
      </c>
    </row>
    <row r="80" spans="1:5">
      <c r="A80" t="s">
        <v>30</v>
      </c>
      <c r="B80">
        <v>1791</v>
      </c>
      <c r="C80">
        <v>2353</v>
      </c>
      <c r="D80">
        <v>131383</v>
      </c>
      <c r="E80">
        <v>2020</v>
      </c>
    </row>
    <row r="81" spans="1:5">
      <c r="A81" t="s">
        <v>22</v>
      </c>
      <c r="B81">
        <v>1757</v>
      </c>
      <c r="C81">
        <v>3264</v>
      </c>
      <c r="D81">
        <v>185809</v>
      </c>
      <c r="E81">
        <v>2020</v>
      </c>
    </row>
    <row r="82" spans="1:5">
      <c r="A82" t="s">
        <v>21</v>
      </c>
      <c r="B82">
        <v>1711</v>
      </c>
      <c r="C82">
        <v>2757</v>
      </c>
      <c r="D82">
        <v>161146</v>
      </c>
      <c r="E82">
        <v>2020</v>
      </c>
    </row>
    <row r="83" spans="1:5">
      <c r="A83" t="s">
        <v>26</v>
      </c>
      <c r="B83">
        <v>1705</v>
      </c>
      <c r="C83">
        <v>3460</v>
      </c>
      <c r="D83">
        <v>202911</v>
      </c>
      <c r="E83">
        <v>2020</v>
      </c>
    </row>
    <row r="84" spans="1:5">
      <c r="A84" t="s">
        <v>27</v>
      </c>
      <c r="B84">
        <v>1656</v>
      </c>
      <c r="C84">
        <v>3229</v>
      </c>
      <c r="D84">
        <v>195038</v>
      </c>
      <c r="E84">
        <v>2020</v>
      </c>
    </row>
    <row r="85" spans="1:5">
      <c r="A85" t="s">
        <v>33</v>
      </c>
      <c r="B85">
        <v>1281</v>
      </c>
      <c r="C85">
        <v>2651</v>
      </c>
      <c r="D85">
        <v>206953</v>
      </c>
      <c r="E85">
        <v>2020</v>
      </c>
    </row>
    <row r="86" spans="1:5">
      <c r="A86" t="s">
        <v>53</v>
      </c>
      <c r="B86">
        <v>1248</v>
      </c>
      <c r="C86">
        <v>2281</v>
      </c>
      <c r="D86">
        <v>182755</v>
      </c>
      <c r="E86">
        <v>2020</v>
      </c>
    </row>
    <row r="87" spans="1:5">
      <c r="A87" t="s">
        <v>28</v>
      </c>
      <c r="B87">
        <v>1185</v>
      </c>
      <c r="C87">
        <v>2163</v>
      </c>
      <c r="D87">
        <v>182574</v>
      </c>
      <c r="E87">
        <v>2020</v>
      </c>
    </row>
    <row r="88" spans="1:5">
      <c r="A88" t="s">
        <v>39</v>
      </c>
      <c r="B88">
        <v>1175</v>
      </c>
      <c r="C88">
        <v>1812</v>
      </c>
      <c r="D88">
        <v>154113</v>
      </c>
      <c r="E88">
        <v>2020</v>
      </c>
    </row>
    <row r="89" spans="1:5">
      <c r="A89" t="s">
        <v>36</v>
      </c>
      <c r="B89">
        <v>971</v>
      </c>
      <c r="C89">
        <v>1554</v>
      </c>
      <c r="D89">
        <v>159999</v>
      </c>
      <c r="E89">
        <v>2020</v>
      </c>
    </row>
    <row r="90" spans="1:5">
      <c r="A90" t="s">
        <v>58</v>
      </c>
      <c r="B90">
        <v>837</v>
      </c>
      <c r="C90">
        <v>1812</v>
      </c>
      <c r="D90">
        <v>216514</v>
      </c>
      <c r="E90">
        <v>2020</v>
      </c>
    </row>
    <row r="91" spans="1:5">
      <c r="A91" t="s">
        <v>37</v>
      </c>
      <c r="B91">
        <v>802</v>
      </c>
      <c r="C91">
        <v>1766</v>
      </c>
      <c r="D91">
        <v>220226</v>
      </c>
      <c r="E91">
        <v>2020</v>
      </c>
    </row>
    <row r="92" spans="1:5">
      <c r="A92" t="s">
        <v>42</v>
      </c>
      <c r="B92">
        <v>777</v>
      </c>
      <c r="C92">
        <v>1748</v>
      </c>
      <c r="D92">
        <v>225041</v>
      </c>
      <c r="E92">
        <v>2020</v>
      </c>
    </row>
    <row r="93" spans="1:5">
      <c r="A93" t="s">
        <v>59</v>
      </c>
      <c r="B93">
        <v>770</v>
      </c>
      <c r="C93">
        <v>1091</v>
      </c>
      <c r="D93">
        <v>141597</v>
      </c>
      <c r="E93">
        <v>2020</v>
      </c>
    </row>
    <row r="94" spans="1:5">
      <c r="A94" t="s">
        <v>54</v>
      </c>
      <c r="B94">
        <v>763</v>
      </c>
      <c r="C94">
        <v>2816</v>
      </c>
      <c r="D94">
        <v>369314</v>
      </c>
      <c r="E94">
        <v>2020</v>
      </c>
    </row>
    <row r="95" spans="1:5">
      <c r="A95" t="s">
        <v>40</v>
      </c>
      <c r="B95">
        <v>761</v>
      </c>
      <c r="C95">
        <v>1325</v>
      </c>
      <c r="D95">
        <v>174156</v>
      </c>
      <c r="E95">
        <v>2020</v>
      </c>
    </row>
    <row r="96" spans="1:5">
      <c r="A96" t="s">
        <v>55</v>
      </c>
      <c r="B96">
        <v>725</v>
      </c>
      <c r="C96">
        <v>1148</v>
      </c>
      <c r="D96">
        <v>158204</v>
      </c>
      <c r="E96">
        <v>2020</v>
      </c>
    </row>
    <row r="97" spans="1:5">
      <c r="A97" t="s">
        <v>0</v>
      </c>
      <c r="B97">
        <v>33435</v>
      </c>
      <c r="C97">
        <v>49343</v>
      </c>
      <c r="D97">
        <v>147582</v>
      </c>
      <c r="E97">
        <v>2021</v>
      </c>
    </row>
    <row r="98" spans="1:5">
      <c r="A98" t="s">
        <v>1</v>
      </c>
      <c r="B98">
        <v>19239</v>
      </c>
      <c r="C98">
        <v>33275</v>
      </c>
      <c r="D98">
        <v>172955</v>
      </c>
      <c r="E98">
        <v>2021</v>
      </c>
    </row>
    <row r="99" spans="1:5">
      <c r="A99" t="s">
        <v>2</v>
      </c>
      <c r="B99">
        <v>13901</v>
      </c>
      <c r="C99">
        <v>24279</v>
      </c>
      <c r="D99">
        <v>174649</v>
      </c>
      <c r="E99">
        <v>2021</v>
      </c>
    </row>
    <row r="100" spans="1:5">
      <c r="A100" t="s">
        <v>44</v>
      </c>
      <c r="B100">
        <v>7823</v>
      </c>
      <c r="C100">
        <v>13516</v>
      </c>
      <c r="D100">
        <v>172775</v>
      </c>
      <c r="E100">
        <v>2021</v>
      </c>
    </row>
    <row r="101" spans="1:5">
      <c r="A101" t="s">
        <v>3</v>
      </c>
      <c r="B101">
        <v>5441</v>
      </c>
      <c r="C101">
        <v>8902</v>
      </c>
      <c r="D101">
        <v>163594</v>
      </c>
      <c r="E101">
        <v>2021</v>
      </c>
    </row>
    <row r="102" spans="1:5">
      <c r="A102" t="s">
        <v>4</v>
      </c>
      <c r="B102">
        <v>5317</v>
      </c>
      <c r="C102">
        <v>8324</v>
      </c>
      <c r="D102">
        <v>156544</v>
      </c>
      <c r="E102">
        <v>2021</v>
      </c>
    </row>
    <row r="103" spans="1:5">
      <c r="A103" t="s">
        <v>5</v>
      </c>
      <c r="B103">
        <v>4781</v>
      </c>
      <c r="C103">
        <v>12123</v>
      </c>
      <c r="D103">
        <v>253579</v>
      </c>
      <c r="E103">
        <v>2021</v>
      </c>
    </row>
    <row r="104" spans="1:5">
      <c r="A104" t="s">
        <v>6</v>
      </c>
      <c r="B104">
        <v>4634</v>
      </c>
      <c r="C104">
        <v>5460</v>
      </c>
      <c r="D104">
        <v>117837</v>
      </c>
      <c r="E104">
        <v>2021</v>
      </c>
    </row>
    <row r="105" spans="1:5">
      <c r="A105" t="s">
        <v>7</v>
      </c>
      <c r="B105">
        <v>3813</v>
      </c>
      <c r="C105">
        <v>7785</v>
      </c>
      <c r="D105">
        <v>204190</v>
      </c>
      <c r="E105">
        <v>2021</v>
      </c>
    </row>
    <row r="106" spans="1:5">
      <c r="A106" t="s">
        <v>8</v>
      </c>
      <c r="B106">
        <v>3591</v>
      </c>
      <c r="C106">
        <v>4656</v>
      </c>
      <c r="D106">
        <v>129668</v>
      </c>
      <c r="E106">
        <v>2021</v>
      </c>
    </row>
    <row r="107" spans="1:5">
      <c r="A107" t="s">
        <v>9</v>
      </c>
      <c r="B107">
        <v>3389</v>
      </c>
      <c r="C107">
        <v>6445</v>
      </c>
      <c r="D107">
        <v>190187</v>
      </c>
      <c r="E107">
        <v>2021</v>
      </c>
    </row>
    <row r="108" spans="1:5">
      <c r="A108" t="s">
        <v>10</v>
      </c>
      <c r="B108">
        <v>3151</v>
      </c>
      <c r="C108">
        <v>4769</v>
      </c>
      <c r="D108">
        <v>151342</v>
      </c>
      <c r="E108">
        <v>2021</v>
      </c>
    </row>
    <row r="109" spans="1:5">
      <c r="A109" t="s">
        <v>11</v>
      </c>
      <c r="B109">
        <v>3113</v>
      </c>
      <c r="C109">
        <v>4602</v>
      </c>
      <c r="D109">
        <v>147816</v>
      </c>
      <c r="E109">
        <v>2021</v>
      </c>
    </row>
    <row r="110" spans="1:5">
      <c r="A110" t="s">
        <v>12</v>
      </c>
      <c r="B110">
        <v>3102</v>
      </c>
      <c r="C110">
        <v>6246</v>
      </c>
      <c r="D110">
        <v>201329</v>
      </c>
      <c r="E110">
        <v>2021</v>
      </c>
    </row>
    <row r="111" spans="1:5">
      <c r="A111" t="s">
        <v>13</v>
      </c>
      <c r="B111">
        <v>2940</v>
      </c>
      <c r="C111">
        <v>7253</v>
      </c>
      <c r="D111">
        <v>246676</v>
      </c>
      <c r="E111">
        <v>2021</v>
      </c>
    </row>
    <row r="112" spans="1:5">
      <c r="A112" t="s">
        <v>14</v>
      </c>
      <c r="B112">
        <v>2849</v>
      </c>
      <c r="C112">
        <v>4093</v>
      </c>
      <c r="D112">
        <v>143659</v>
      </c>
      <c r="E112">
        <v>2021</v>
      </c>
    </row>
    <row r="113" spans="1:5">
      <c r="A113" t="s">
        <v>46</v>
      </c>
      <c r="B113">
        <v>2724</v>
      </c>
      <c r="C113">
        <v>4313</v>
      </c>
      <c r="D113">
        <v>158337</v>
      </c>
      <c r="E113">
        <v>2021</v>
      </c>
    </row>
    <row r="114" spans="1:5">
      <c r="A114" t="s">
        <v>15</v>
      </c>
      <c r="B114">
        <v>2657</v>
      </c>
      <c r="C114">
        <v>3962</v>
      </c>
      <c r="D114">
        <v>149122</v>
      </c>
      <c r="E114">
        <v>2021</v>
      </c>
    </row>
    <row r="115" spans="1:5">
      <c r="A115" t="s">
        <v>16</v>
      </c>
      <c r="B115">
        <v>2409</v>
      </c>
      <c r="C115">
        <v>3766</v>
      </c>
      <c r="D115">
        <v>156334</v>
      </c>
      <c r="E115">
        <v>2021</v>
      </c>
    </row>
    <row r="116" spans="1:5">
      <c r="A116" t="s">
        <v>17</v>
      </c>
      <c r="B116">
        <v>2407</v>
      </c>
      <c r="C116">
        <v>3154</v>
      </c>
      <c r="D116">
        <v>131028</v>
      </c>
      <c r="E116">
        <v>2021</v>
      </c>
    </row>
    <row r="117" spans="1:5">
      <c r="A117" t="s">
        <v>56</v>
      </c>
      <c r="B117">
        <v>2336</v>
      </c>
      <c r="C117">
        <v>5603</v>
      </c>
      <c r="D117">
        <v>239908</v>
      </c>
      <c r="E117">
        <v>2021</v>
      </c>
    </row>
    <row r="118" spans="1:5">
      <c r="A118" t="s">
        <v>18</v>
      </c>
      <c r="B118">
        <v>1902</v>
      </c>
      <c r="C118">
        <v>3102</v>
      </c>
      <c r="D118">
        <v>163155</v>
      </c>
      <c r="E118">
        <v>2021</v>
      </c>
    </row>
    <row r="119" spans="1:5">
      <c r="A119" t="s">
        <v>47</v>
      </c>
      <c r="B119">
        <v>1641</v>
      </c>
      <c r="C119">
        <v>4151</v>
      </c>
      <c r="D119">
        <v>252977</v>
      </c>
      <c r="E119">
        <v>2021</v>
      </c>
    </row>
    <row r="120" spans="1:5">
      <c r="A120" t="s">
        <v>19</v>
      </c>
      <c r="B120">
        <v>1602</v>
      </c>
      <c r="C120">
        <v>2785</v>
      </c>
      <c r="D120">
        <v>173874</v>
      </c>
      <c r="E120">
        <v>2021</v>
      </c>
    </row>
    <row r="121" spans="1:5">
      <c r="A121" t="s">
        <v>20</v>
      </c>
      <c r="B121">
        <v>1456</v>
      </c>
      <c r="C121">
        <v>2403</v>
      </c>
      <c r="D121">
        <v>165039</v>
      </c>
      <c r="E121">
        <v>2021</v>
      </c>
    </row>
    <row r="122" spans="1:5">
      <c r="A122" t="s">
        <v>21</v>
      </c>
      <c r="B122">
        <v>1409</v>
      </c>
      <c r="C122">
        <v>2350</v>
      </c>
      <c r="D122">
        <v>166717</v>
      </c>
      <c r="E122">
        <v>2021</v>
      </c>
    </row>
    <row r="123" spans="1:5">
      <c r="A123" t="s">
        <v>48</v>
      </c>
      <c r="B123">
        <v>1380</v>
      </c>
      <c r="C123">
        <v>1981</v>
      </c>
      <c r="D123">
        <v>143527</v>
      </c>
      <c r="E123">
        <v>2021</v>
      </c>
    </row>
    <row r="124" spans="1:5">
      <c r="A124" t="s">
        <v>22</v>
      </c>
      <c r="B124">
        <v>1269</v>
      </c>
      <c r="C124">
        <v>2715</v>
      </c>
      <c r="D124">
        <v>213996</v>
      </c>
      <c r="E124">
        <v>2021</v>
      </c>
    </row>
    <row r="125" spans="1:5">
      <c r="A125" t="s">
        <v>49</v>
      </c>
      <c r="B125">
        <v>1242</v>
      </c>
      <c r="C125">
        <v>3191</v>
      </c>
      <c r="D125">
        <v>256822</v>
      </c>
      <c r="E125">
        <v>2021</v>
      </c>
    </row>
    <row r="126" spans="1:5">
      <c r="A126" t="s">
        <v>23</v>
      </c>
      <c r="B126">
        <v>1210</v>
      </c>
      <c r="C126">
        <v>1639</v>
      </c>
      <c r="D126">
        <v>135492</v>
      </c>
      <c r="E126">
        <v>2021</v>
      </c>
    </row>
    <row r="127" spans="1:5">
      <c r="A127" t="s">
        <v>24</v>
      </c>
      <c r="B127">
        <v>1059</v>
      </c>
      <c r="C127">
        <v>1924</v>
      </c>
      <c r="D127">
        <v>181719</v>
      </c>
      <c r="E127">
        <v>2021</v>
      </c>
    </row>
    <row r="128" spans="1:5">
      <c r="A128" t="s">
        <v>25</v>
      </c>
      <c r="B128">
        <v>919</v>
      </c>
      <c r="C128">
        <v>1335</v>
      </c>
      <c r="D128">
        <v>145277</v>
      </c>
      <c r="E128">
        <v>2021</v>
      </c>
    </row>
    <row r="129" spans="1:5">
      <c r="A129" t="s">
        <v>26</v>
      </c>
      <c r="B129">
        <v>889</v>
      </c>
      <c r="C129">
        <v>1751</v>
      </c>
      <c r="D129">
        <v>197043</v>
      </c>
      <c r="E129">
        <v>2021</v>
      </c>
    </row>
    <row r="130" spans="1:5">
      <c r="A130" t="s">
        <v>27</v>
      </c>
      <c r="B130">
        <v>865</v>
      </c>
      <c r="C130">
        <v>1531</v>
      </c>
      <c r="D130">
        <v>177018</v>
      </c>
      <c r="E130">
        <v>2021</v>
      </c>
    </row>
    <row r="131" spans="1:5">
      <c r="A131" t="s">
        <v>28</v>
      </c>
      <c r="B131">
        <v>849</v>
      </c>
      <c r="C131">
        <v>1543</v>
      </c>
      <c r="D131">
        <v>181855</v>
      </c>
      <c r="E131">
        <v>2021</v>
      </c>
    </row>
    <row r="132" spans="1:5">
      <c r="A132" t="s">
        <v>29</v>
      </c>
      <c r="B132">
        <v>705</v>
      </c>
      <c r="C132">
        <v>1007</v>
      </c>
      <c r="D132">
        <v>142817</v>
      </c>
      <c r="E132">
        <v>2021</v>
      </c>
    </row>
    <row r="133" spans="1:5">
      <c r="A133" t="s">
        <v>30</v>
      </c>
      <c r="B133">
        <v>655</v>
      </c>
      <c r="C133">
        <v>889</v>
      </c>
      <c r="D133">
        <v>135676</v>
      </c>
      <c r="E133">
        <v>2021</v>
      </c>
    </row>
    <row r="134" spans="1:5">
      <c r="A134" t="s">
        <v>31</v>
      </c>
      <c r="B134">
        <v>638</v>
      </c>
      <c r="C134">
        <v>848</v>
      </c>
      <c r="D134">
        <v>132900</v>
      </c>
      <c r="E134">
        <v>2021</v>
      </c>
    </row>
    <row r="135" spans="1:5">
      <c r="A135" t="s">
        <v>32</v>
      </c>
      <c r="B135">
        <v>594</v>
      </c>
      <c r="C135">
        <v>900</v>
      </c>
      <c r="D135">
        <v>151582</v>
      </c>
      <c r="E135">
        <v>2021</v>
      </c>
    </row>
    <row r="136" spans="1:5">
      <c r="A136" t="s">
        <v>33</v>
      </c>
      <c r="B136">
        <v>582</v>
      </c>
      <c r="C136">
        <v>1144</v>
      </c>
      <c r="D136">
        <v>196716</v>
      </c>
      <c r="E136">
        <v>2021</v>
      </c>
    </row>
    <row r="137" spans="1:5">
      <c r="A137" t="s">
        <v>34</v>
      </c>
      <c r="B137">
        <v>547</v>
      </c>
      <c r="C137">
        <v>960</v>
      </c>
      <c r="D137">
        <v>175441</v>
      </c>
      <c r="E137">
        <v>2021</v>
      </c>
    </row>
    <row r="138" spans="1:5">
      <c r="A138" t="s">
        <v>35</v>
      </c>
      <c r="B138">
        <v>539</v>
      </c>
      <c r="C138">
        <v>723</v>
      </c>
      <c r="D138">
        <v>134105</v>
      </c>
      <c r="E138">
        <v>2021</v>
      </c>
    </row>
    <row r="139" spans="1:5">
      <c r="A139" t="s">
        <v>36</v>
      </c>
      <c r="B139">
        <v>494</v>
      </c>
      <c r="C139">
        <v>809</v>
      </c>
      <c r="D139">
        <v>163857</v>
      </c>
      <c r="E139">
        <v>2021</v>
      </c>
    </row>
    <row r="140" spans="1:5">
      <c r="A140" t="s">
        <v>37</v>
      </c>
      <c r="B140">
        <v>489</v>
      </c>
      <c r="C140">
        <v>1122</v>
      </c>
      <c r="D140">
        <v>229335</v>
      </c>
      <c r="E140">
        <v>2021</v>
      </c>
    </row>
    <row r="141" spans="1:5">
      <c r="A141" t="s">
        <v>38</v>
      </c>
      <c r="B141">
        <v>455</v>
      </c>
      <c r="C141">
        <v>1045</v>
      </c>
      <c r="D141">
        <v>229654</v>
      </c>
      <c r="E141">
        <v>2021</v>
      </c>
    </row>
    <row r="142" spans="1:5">
      <c r="A142" t="s">
        <v>39</v>
      </c>
      <c r="B142">
        <v>435</v>
      </c>
      <c r="C142">
        <v>863</v>
      </c>
      <c r="D142">
        <v>198610</v>
      </c>
      <c r="E142">
        <v>2021</v>
      </c>
    </row>
    <row r="143" spans="1:5">
      <c r="A143" t="s">
        <v>40</v>
      </c>
      <c r="B143">
        <v>423</v>
      </c>
      <c r="C143">
        <v>779</v>
      </c>
      <c r="D143">
        <v>183989</v>
      </c>
      <c r="E143">
        <v>2021</v>
      </c>
    </row>
    <row r="144" spans="1:5">
      <c r="A144" t="s">
        <v>41</v>
      </c>
      <c r="B144">
        <v>408</v>
      </c>
      <c r="C144">
        <v>570</v>
      </c>
      <c r="D144">
        <v>139547</v>
      </c>
      <c r="E144">
        <v>2021</v>
      </c>
    </row>
    <row r="145" spans="1:5">
      <c r="A145" t="s">
        <v>42</v>
      </c>
      <c r="B145">
        <v>404</v>
      </c>
      <c r="C145">
        <v>1032</v>
      </c>
      <c r="D145">
        <v>255651</v>
      </c>
      <c r="E145">
        <v>2021</v>
      </c>
    </row>
    <row r="146" spans="1:5">
      <c r="A146" t="s">
        <v>50</v>
      </c>
      <c r="B146">
        <v>383</v>
      </c>
      <c r="C146">
        <v>724</v>
      </c>
      <c r="D146">
        <v>189079</v>
      </c>
      <c r="E146">
        <v>2021</v>
      </c>
    </row>
  </sheetData>
  <mergeCells count="1">
    <mergeCell ref="G8:P1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N9"/>
  <sheetViews>
    <sheetView workbookViewId="0"/>
  </sheetViews>
  <sheetFormatPr defaultRowHeight="14.4"/>
  <cols>
    <col min="1" max="1" width="12.77734375" customWidth="1"/>
    <col min="2" max="2" width="26.109375" customWidth="1"/>
    <col min="3" max="3" width="17.5546875" customWidth="1"/>
    <col min="4" max="4" width="28.44140625" customWidth="1"/>
    <col min="5" max="5" width="11.109375" customWidth="1"/>
  </cols>
  <sheetData>
    <row r="3" spans="1:14">
      <c r="B3" s="1" t="s">
        <v>64</v>
      </c>
    </row>
    <row r="4" spans="1:14" ht="14.4" customHeight="1">
      <c r="A4" s="1" t="s">
        <v>61</v>
      </c>
      <c r="B4" t="s">
        <v>63</v>
      </c>
      <c r="C4" t="s">
        <v>65</v>
      </c>
      <c r="D4" t="s">
        <v>66</v>
      </c>
      <c r="F4" s="11" t="s">
        <v>68</v>
      </c>
      <c r="G4" s="11"/>
      <c r="H4" s="11"/>
      <c r="I4" s="11"/>
      <c r="J4" s="11"/>
      <c r="K4" s="11"/>
      <c r="L4" s="11"/>
      <c r="M4" s="11"/>
      <c r="N4" s="11"/>
    </row>
    <row r="5" spans="1:14" ht="14.4" customHeight="1">
      <c r="A5" s="2" t="s">
        <v>5</v>
      </c>
      <c r="B5" s="3"/>
      <c r="C5" s="3"/>
      <c r="D5" s="3"/>
      <c r="F5" s="11"/>
      <c r="G5" s="11"/>
      <c r="H5" s="11"/>
      <c r="I5" s="11"/>
      <c r="J5" s="11"/>
      <c r="K5" s="11"/>
      <c r="L5" s="11"/>
      <c r="M5" s="11"/>
      <c r="N5" s="11"/>
    </row>
    <row r="6" spans="1:14" ht="14.4" customHeight="1">
      <c r="A6" s="4">
        <v>2019</v>
      </c>
      <c r="B6" s="3">
        <v>9095</v>
      </c>
      <c r="C6" s="3">
        <v>17325</v>
      </c>
      <c r="D6" s="3">
        <v>190498</v>
      </c>
      <c r="F6" s="11"/>
      <c r="G6" s="11"/>
      <c r="H6" s="11"/>
      <c r="I6" s="11"/>
      <c r="J6" s="11"/>
      <c r="K6" s="11"/>
      <c r="L6" s="11"/>
      <c r="M6" s="11"/>
      <c r="N6" s="11"/>
    </row>
    <row r="7" spans="1:14" ht="14.4" customHeight="1">
      <c r="A7" s="4">
        <v>2020</v>
      </c>
      <c r="B7" s="3">
        <v>7604</v>
      </c>
      <c r="C7" s="3">
        <v>14891</v>
      </c>
      <c r="D7" s="3">
        <v>195828</v>
      </c>
      <c r="F7" s="11"/>
      <c r="G7" s="11"/>
      <c r="H7" s="11"/>
      <c r="I7" s="11"/>
      <c r="J7" s="11"/>
      <c r="K7" s="11"/>
      <c r="L7" s="11"/>
      <c r="M7" s="11"/>
      <c r="N7" s="11"/>
    </row>
    <row r="8" spans="1:14" ht="14.4" customHeight="1">
      <c r="A8" s="4">
        <v>2021</v>
      </c>
      <c r="B8" s="3">
        <v>4781</v>
      </c>
      <c r="C8" s="3">
        <v>12123</v>
      </c>
      <c r="D8" s="3">
        <v>253579</v>
      </c>
    </row>
    <row r="9" spans="1:14" ht="14.4" customHeight="1">
      <c r="A9" s="2" t="s">
        <v>62</v>
      </c>
      <c r="B9" s="3">
        <v>21480</v>
      </c>
      <c r="C9" s="3">
        <v>44339</v>
      </c>
      <c r="D9" s="3">
        <v>639905</v>
      </c>
    </row>
  </sheetData>
  <mergeCells count="1">
    <mergeCell ref="F4:N7"/>
  </mergeCells>
  <pageMargins left="0.7" right="0.7" top="0.75" bottom="0.75" header="0.3" footer="0.3"/>
  <pageSetup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3:K14"/>
  <sheetViews>
    <sheetView workbookViewId="0"/>
  </sheetViews>
  <sheetFormatPr defaultRowHeight="14.4"/>
  <cols>
    <col min="1" max="1" width="19.44140625" customWidth="1"/>
    <col min="2" max="3" width="18.5546875" customWidth="1"/>
    <col min="4" max="4" width="30" customWidth="1"/>
  </cols>
  <sheetData>
    <row r="3" spans="1:11">
      <c r="A3" s="1" t="s">
        <v>61</v>
      </c>
      <c r="B3" t="s">
        <v>65</v>
      </c>
      <c r="D3" s="10" t="s">
        <v>69</v>
      </c>
      <c r="E3" s="10"/>
      <c r="F3" s="10"/>
      <c r="G3" s="10"/>
      <c r="H3" s="10"/>
      <c r="I3" s="10"/>
      <c r="J3" s="10"/>
      <c r="K3" s="10"/>
    </row>
    <row r="4" spans="1:11">
      <c r="A4" s="2" t="s">
        <v>0</v>
      </c>
      <c r="B4" s="3">
        <v>257723</v>
      </c>
      <c r="D4" s="10"/>
      <c r="E4" s="10"/>
      <c r="F4" s="10"/>
      <c r="G4" s="10"/>
      <c r="H4" s="10"/>
      <c r="I4" s="10"/>
      <c r="J4" s="10"/>
      <c r="K4" s="10"/>
    </row>
    <row r="5" spans="1:11">
      <c r="A5" s="2" t="s">
        <v>1</v>
      </c>
      <c r="B5" s="3">
        <v>139070</v>
      </c>
      <c r="D5" s="10"/>
      <c r="E5" s="10"/>
      <c r="F5" s="10"/>
      <c r="G5" s="10"/>
      <c r="H5" s="10"/>
      <c r="I5" s="10"/>
      <c r="J5" s="10"/>
      <c r="K5" s="10"/>
    </row>
    <row r="6" spans="1:11">
      <c r="A6" s="2" t="s">
        <v>44</v>
      </c>
      <c r="B6" s="3">
        <v>103078</v>
      </c>
      <c r="D6" s="10"/>
      <c r="E6" s="10"/>
      <c r="F6" s="10"/>
      <c r="G6" s="10"/>
      <c r="H6" s="10"/>
      <c r="I6" s="10"/>
      <c r="J6" s="10"/>
      <c r="K6" s="10"/>
    </row>
    <row r="7" spans="1:11">
      <c r="A7" s="2" t="s">
        <v>2</v>
      </c>
      <c r="B7" s="3">
        <v>90206</v>
      </c>
    </row>
    <row r="8" spans="1:11">
      <c r="A8" s="2" t="s">
        <v>4</v>
      </c>
      <c r="B8" s="3">
        <v>54029</v>
      </c>
    </row>
    <row r="9" spans="1:11">
      <c r="A9" s="2" t="s">
        <v>5</v>
      </c>
      <c r="B9" s="3">
        <v>44339</v>
      </c>
    </row>
    <row r="10" spans="1:11">
      <c r="A10" s="2" t="s">
        <v>11</v>
      </c>
      <c r="B10" s="3">
        <v>43884</v>
      </c>
    </row>
    <row r="11" spans="1:11">
      <c r="A11" s="2" t="s">
        <v>7</v>
      </c>
      <c r="B11" s="3">
        <v>33781</v>
      </c>
    </row>
    <row r="12" spans="1:11">
      <c r="A12" s="2" t="s">
        <v>13</v>
      </c>
      <c r="B12" s="3">
        <v>33722</v>
      </c>
    </row>
    <row r="13" spans="1:11">
      <c r="A13" s="2" t="s">
        <v>3</v>
      </c>
      <c r="B13" s="3">
        <v>29819</v>
      </c>
    </row>
    <row r="14" spans="1:11">
      <c r="A14" s="2" t="s">
        <v>62</v>
      </c>
      <c r="B14" s="3">
        <v>829651</v>
      </c>
    </row>
  </sheetData>
  <mergeCells count="1">
    <mergeCell ref="D3:K6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I14"/>
  <sheetViews>
    <sheetView workbookViewId="0"/>
  </sheetViews>
  <sheetFormatPr defaultRowHeight="14.4"/>
  <cols>
    <col min="1" max="1" width="19.44140625" customWidth="1"/>
    <col min="2" max="2" width="27.33203125" customWidth="1"/>
    <col min="3" max="3" width="22" customWidth="1"/>
    <col min="4" max="4" width="30" customWidth="1"/>
    <col min="5" max="5" width="11.109375" customWidth="1"/>
  </cols>
  <sheetData>
    <row r="3" spans="1:9">
      <c r="A3" s="1" t="s">
        <v>61</v>
      </c>
      <c r="B3" t="s">
        <v>63</v>
      </c>
      <c r="D3" s="9" t="s">
        <v>70</v>
      </c>
      <c r="E3" s="9"/>
      <c r="F3" s="9"/>
      <c r="G3" s="9"/>
      <c r="H3" s="9"/>
      <c r="I3" s="9"/>
    </row>
    <row r="4" spans="1:9">
      <c r="A4" s="2" t="s">
        <v>0</v>
      </c>
      <c r="B4" s="3">
        <v>173492</v>
      </c>
      <c r="D4" s="9"/>
      <c r="E4" s="9"/>
      <c r="F4" s="9"/>
      <c r="G4" s="9"/>
      <c r="H4" s="9"/>
      <c r="I4" s="9"/>
    </row>
    <row r="5" spans="1:9">
      <c r="A5" s="2" t="s">
        <v>1</v>
      </c>
      <c r="B5" s="3">
        <v>85156</v>
      </c>
      <c r="D5" s="9"/>
      <c r="E5" s="9"/>
      <c r="F5" s="9"/>
      <c r="G5" s="9"/>
      <c r="H5" s="9"/>
      <c r="I5" s="9"/>
    </row>
    <row r="6" spans="1:9">
      <c r="A6" s="2" t="s">
        <v>44</v>
      </c>
      <c r="B6" s="3">
        <v>56977</v>
      </c>
      <c r="D6" s="9"/>
      <c r="E6" s="9"/>
      <c r="F6" s="9"/>
      <c r="G6" s="9"/>
      <c r="H6" s="9"/>
      <c r="I6" s="9"/>
    </row>
    <row r="7" spans="1:9">
      <c r="A7" s="2" t="s">
        <v>2</v>
      </c>
      <c r="B7" s="3">
        <v>52328</v>
      </c>
    </row>
    <row r="8" spans="1:9">
      <c r="A8" s="2" t="s">
        <v>4</v>
      </c>
      <c r="B8" s="3">
        <v>35876</v>
      </c>
    </row>
    <row r="9" spans="1:9">
      <c r="A9" s="2" t="s">
        <v>11</v>
      </c>
      <c r="B9" s="3">
        <v>28578</v>
      </c>
    </row>
    <row r="10" spans="1:9">
      <c r="A10" s="2" t="s">
        <v>6</v>
      </c>
      <c r="B10" s="3">
        <v>21570</v>
      </c>
    </row>
    <row r="11" spans="1:9">
      <c r="A11" s="2" t="s">
        <v>5</v>
      </c>
      <c r="B11" s="3">
        <v>21480</v>
      </c>
    </row>
    <row r="12" spans="1:9">
      <c r="A12" s="2" t="s">
        <v>3</v>
      </c>
      <c r="B12" s="3">
        <v>19553</v>
      </c>
    </row>
    <row r="13" spans="1:9">
      <c r="A13" s="2" t="s">
        <v>7</v>
      </c>
      <c r="B13" s="3">
        <v>18203</v>
      </c>
    </row>
    <row r="14" spans="1:9">
      <c r="A14" s="2" t="s">
        <v>62</v>
      </c>
      <c r="B14" s="3">
        <v>513213</v>
      </c>
    </row>
  </sheetData>
  <mergeCells count="1">
    <mergeCell ref="D3:I6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J14"/>
  <sheetViews>
    <sheetView workbookViewId="0"/>
  </sheetViews>
  <sheetFormatPr defaultRowHeight="14.4"/>
  <cols>
    <col min="1" max="1" width="12.6640625" customWidth="1"/>
    <col min="2" max="4" width="30" customWidth="1"/>
  </cols>
  <sheetData>
    <row r="3" spans="1:10">
      <c r="A3" s="1" t="s">
        <v>61</v>
      </c>
      <c r="B3" t="s">
        <v>66</v>
      </c>
      <c r="D3" s="8" t="s">
        <v>71</v>
      </c>
      <c r="E3" s="8"/>
      <c r="F3" s="8"/>
      <c r="G3" s="8"/>
      <c r="H3" s="8"/>
      <c r="I3" s="8"/>
      <c r="J3" s="8"/>
    </row>
    <row r="4" spans="1:10">
      <c r="A4" s="2" t="s">
        <v>47</v>
      </c>
      <c r="B4" s="3">
        <v>679835</v>
      </c>
      <c r="D4" s="8"/>
      <c r="E4" s="8"/>
      <c r="F4" s="8"/>
      <c r="G4" s="8"/>
      <c r="H4" s="8"/>
      <c r="I4" s="8"/>
      <c r="J4" s="8"/>
    </row>
    <row r="5" spans="1:10">
      <c r="A5" s="2" t="s">
        <v>49</v>
      </c>
      <c r="B5" s="3">
        <v>668077</v>
      </c>
      <c r="D5" s="8"/>
      <c r="E5" s="8"/>
      <c r="F5" s="8"/>
      <c r="G5" s="8"/>
      <c r="H5" s="8"/>
      <c r="I5" s="8"/>
      <c r="J5" s="8"/>
    </row>
    <row r="6" spans="1:10">
      <c r="A6" s="2" t="s">
        <v>13</v>
      </c>
      <c r="B6" s="3">
        <v>666400</v>
      </c>
      <c r="D6" s="8"/>
      <c r="E6" s="8"/>
      <c r="F6" s="8"/>
      <c r="G6" s="8"/>
      <c r="H6" s="8"/>
      <c r="I6" s="8"/>
      <c r="J6" s="8"/>
    </row>
    <row r="7" spans="1:10">
      <c r="A7" s="2" t="s">
        <v>5</v>
      </c>
      <c r="B7" s="3">
        <v>639905</v>
      </c>
    </row>
    <row r="8" spans="1:10">
      <c r="A8" s="2" t="s">
        <v>56</v>
      </c>
      <c r="B8" s="3">
        <v>607223</v>
      </c>
    </row>
    <row r="9" spans="1:10">
      <c r="A9" s="2" t="s">
        <v>26</v>
      </c>
      <c r="B9" s="3">
        <v>606994</v>
      </c>
    </row>
    <row r="10" spans="1:10">
      <c r="A10" s="2" t="s">
        <v>22</v>
      </c>
      <c r="B10" s="3">
        <v>605431</v>
      </c>
    </row>
    <row r="11" spans="1:10">
      <c r="A11" s="2" t="s">
        <v>33</v>
      </c>
      <c r="B11" s="3">
        <v>600821</v>
      </c>
    </row>
    <row r="12" spans="1:10">
      <c r="A12" s="2" t="s">
        <v>40</v>
      </c>
      <c r="B12" s="3">
        <v>600206</v>
      </c>
    </row>
    <row r="13" spans="1:10">
      <c r="A13" s="2" t="s">
        <v>30</v>
      </c>
      <c r="B13" s="3">
        <v>587763</v>
      </c>
    </row>
    <row r="14" spans="1:10">
      <c r="A14" s="2" t="s">
        <v>62</v>
      </c>
      <c r="B14" s="3">
        <v>6262655</v>
      </c>
    </row>
  </sheetData>
  <mergeCells count="1">
    <mergeCell ref="D3:J6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L23"/>
  <sheetViews>
    <sheetView topLeftCell="A13" workbookViewId="0"/>
  </sheetViews>
  <sheetFormatPr defaultRowHeight="14.4"/>
  <cols>
    <col min="1" max="1" width="19.44140625" customWidth="1"/>
    <col min="2" max="3" width="27.33203125" customWidth="1"/>
    <col min="4" max="5" width="11.109375" customWidth="1"/>
  </cols>
  <sheetData>
    <row r="3" spans="1:12">
      <c r="A3" s="1" t="s">
        <v>61</v>
      </c>
      <c r="B3" t="s">
        <v>63</v>
      </c>
      <c r="D3" s="7" t="s">
        <v>72</v>
      </c>
      <c r="E3" s="7"/>
      <c r="F3" s="7"/>
      <c r="G3" s="7"/>
      <c r="H3" s="7"/>
      <c r="I3" s="7"/>
      <c r="J3" s="7"/>
      <c r="K3" s="7"/>
      <c r="L3" s="7"/>
    </row>
    <row r="4" spans="1:12">
      <c r="A4" s="2" t="s">
        <v>9</v>
      </c>
      <c r="B4" s="3">
        <v>15772</v>
      </c>
      <c r="D4" s="7"/>
      <c r="E4" s="7"/>
      <c r="F4" s="7"/>
      <c r="G4" s="7"/>
      <c r="H4" s="7"/>
      <c r="I4" s="7"/>
      <c r="J4" s="7"/>
      <c r="K4" s="7"/>
      <c r="L4" s="7"/>
    </row>
    <row r="5" spans="1:12">
      <c r="A5" s="2" t="s">
        <v>2</v>
      </c>
      <c r="B5" s="3">
        <v>52328</v>
      </c>
      <c r="C5" s="6"/>
      <c r="D5" s="7"/>
      <c r="E5" s="7"/>
      <c r="F5" s="7"/>
      <c r="G5" s="7"/>
      <c r="H5" s="7"/>
      <c r="I5" s="7"/>
      <c r="J5" s="7"/>
      <c r="K5" s="7"/>
      <c r="L5" s="7"/>
    </row>
    <row r="6" spans="1:12">
      <c r="A6" s="2" t="s">
        <v>1</v>
      </c>
      <c r="B6" s="3">
        <v>85156</v>
      </c>
      <c r="D6" s="7"/>
      <c r="E6" s="7"/>
      <c r="F6" s="7"/>
      <c r="G6" s="7"/>
      <c r="H6" s="7"/>
      <c r="I6" s="7"/>
      <c r="J6" s="7"/>
      <c r="K6" s="7"/>
      <c r="L6" s="7"/>
    </row>
    <row r="7" spans="1:12">
      <c r="A7" s="2" t="s">
        <v>10</v>
      </c>
      <c r="B7" s="3">
        <v>14895</v>
      </c>
    </row>
    <row r="8" spans="1:12">
      <c r="A8" s="2" t="s">
        <v>25</v>
      </c>
      <c r="B8" s="3">
        <v>16092</v>
      </c>
    </row>
    <row r="9" spans="1:12">
      <c r="A9" s="2" t="s">
        <v>16</v>
      </c>
      <c r="B9" s="3">
        <v>11112</v>
      </c>
    </row>
    <row r="10" spans="1:12">
      <c r="A10" s="2" t="s">
        <v>0</v>
      </c>
      <c r="B10" s="3">
        <v>173492</v>
      </c>
    </row>
    <row r="11" spans="1:12">
      <c r="A11" s="2" t="s">
        <v>5</v>
      </c>
      <c r="B11" s="3">
        <v>21480</v>
      </c>
    </row>
    <row r="12" spans="1:12">
      <c r="A12" s="2" t="s">
        <v>13</v>
      </c>
      <c r="B12" s="3">
        <v>15485</v>
      </c>
    </row>
    <row r="13" spans="1:12">
      <c r="A13" s="2" t="s">
        <v>3</v>
      </c>
      <c r="B13" s="3">
        <v>19553</v>
      </c>
    </row>
    <row r="14" spans="1:12">
      <c r="A14" s="2" t="s">
        <v>6</v>
      </c>
      <c r="B14" s="3">
        <v>21570</v>
      </c>
    </row>
    <row r="15" spans="1:12">
      <c r="A15" s="2" t="s">
        <v>4</v>
      </c>
      <c r="B15" s="3">
        <v>35876</v>
      </c>
    </row>
    <row r="16" spans="1:12">
      <c r="A16" s="2" t="s">
        <v>44</v>
      </c>
      <c r="B16" s="3">
        <v>56977</v>
      </c>
    </row>
    <row r="17" spans="1:2">
      <c r="A17" s="2" t="s">
        <v>8</v>
      </c>
      <c r="B17" s="3">
        <v>15803</v>
      </c>
    </row>
    <row r="18" spans="1:2">
      <c r="A18" s="2" t="s">
        <v>14</v>
      </c>
      <c r="B18" s="3">
        <v>17667</v>
      </c>
    </row>
    <row r="19" spans="1:2">
      <c r="A19" s="2" t="s">
        <v>11</v>
      </c>
      <c r="B19" s="3">
        <v>28578</v>
      </c>
    </row>
    <row r="20" spans="1:2">
      <c r="A20" s="2" t="s">
        <v>7</v>
      </c>
      <c r="B20" s="3">
        <v>18203</v>
      </c>
    </row>
    <row r="21" spans="1:2">
      <c r="A21" s="2" t="s">
        <v>56</v>
      </c>
      <c r="B21" s="3">
        <v>10612</v>
      </c>
    </row>
    <row r="22" spans="1:2">
      <c r="A22" s="2" t="s">
        <v>15</v>
      </c>
      <c r="B22" s="3">
        <v>16931</v>
      </c>
    </row>
    <row r="23" spans="1:2">
      <c r="A23" s="2" t="s">
        <v>62</v>
      </c>
      <c r="B23" s="3">
        <v>647582</v>
      </c>
    </row>
  </sheetData>
  <mergeCells count="1">
    <mergeCell ref="D3:L6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F6:P20"/>
  <sheetViews>
    <sheetView workbookViewId="0"/>
  </sheetViews>
  <sheetFormatPr defaultRowHeight="14.4"/>
  <sheetData>
    <row r="6" spans="6:16">
      <c r="F6" s="18" t="s">
        <v>75</v>
      </c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6:16"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6:16"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6:16"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6:16"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6:16"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6:16"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8" spans="12:15">
      <c r="L18" s="19" t="s">
        <v>76</v>
      </c>
      <c r="M18" s="12"/>
      <c r="N18" s="12"/>
      <c r="O18" s="12"/>
    </row>
    <row r="19" spans="12:15">
      <c r="L19" s="12"/>
      <c r="M19" s="12"/>
      <c r="N19" s="12"/>
      <c r="O19" s="12"/>
    </row>
    <row r="20" spans="12:15">
      <c r="L20" s="12"/>
      <c r="M20" s="12"/>
      <c r="N20" s="12"/>
      <c r="O20" s="12"/>
    </row>
  </sheetData>
  <mergeCells count="2">
    <mergeCell ref="F6:P12"/>
    <mergeCell ref="L18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dashboard</vt:lpstr>
      <vt:lpstr>data</vt:lpstr>
      <vt:lpstr>country wise analysis</vt:lpstr>
      <vt:lpstr>total value(lakhs)</vt:lpstr>
      <vt:lpstr>cnt with high metrictones</vt:lpstr>
      <vt:lpstr>cnt with high unit value</vt:lpstr>
      <vt:lpstr>&gt;10000 mt ton</vt:lpstr>
      <vt:lpstr>the 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2021-12-30T16:50:03Z</dcterms:modified>
</cp:coreProperties>
</file>