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CION ETICA Y CIUDADANA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hnQkrTi5SZehxx1At4WK5ROG+oz8407h6+RgGHwNYmw="/>
    </ext>
  </extLst>
</workbook>
</file>

<file path=xl/sharedStrings.xml><?xml version="1.0" encoding="utf-8"?>
<sst xmlns="http://schemas.openxmlformats.org/spreadsheetml/2006/main" count="75" uniqueCount="71">
  <si>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</si>
  <si>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</si>
  <si>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</si>
  <si>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</si>
  <si>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</si>
  <si>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</si>
  <si>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</si>
  <si>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</si>
  <si>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</si>
  <si>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</si>
  <si>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</si>
  <si>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</si>
  <si>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</si>
  <si>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GUEVARA, RAUL ISMAEL</t>
  </si>
  <si>
    <t>ESPACIO CURRICULAR:</t>
  </si>
  <si>
    <t>FORMACION ETICA Y CIUDADANA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</si>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</sst>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6.0</v>
      </c>
      <c r="F11" s="79">
        <v>6.0</v>
      </c>
      <c r="G11" s="79">
        <v>4.0</v>
      </c>
      <c r="H11" s="75"/>
      <c r="I11" s="80">
        <v>5.33</v>
      </c>
      <c r="J11" s="75"/>
      <c r="K11" s="81" t="str">
        <f t="shared" ref="K11:K36" si="1">IF(I11&gt;=6,I11,IF(J11="","",J11))</f>
        <v/>
      </c>
      <c r="L11" s="75"/>
      <c r="M11" s="75"/>
      <c r="N11" s="75"/>
      <c r="O11" s="75"/>
      <c r="P11" s="82"/>
      <c r="Q11" s="75"/>
      <c r="R11" s="81" t="str">
        <f t="shared" ref="R11:R36" si="2">IF(P11&gt;=6,P11,IF(Q11="","",Q11))</f>
        <v/>
      </c>
      <c r="S11" s="81" t="str">
        <f t="shared" ref="S11:S36" si="3">IF(AND(K11&gt;=6,K11&lt;&gt;"",K11&lt;&gt;"AUS",R11&gt;=6,R11&lt;&gt;"",R11&lt;&gt;"AUS"),TRUNC(AVERAGE(K11,R11),2),IF(AND(K11&lt;&gt;"",R11&lt;&gt;""),"AD",""))</f>
        <v/>
      </c>
      <c r="T11" s="75"/>
      <c r="U11" s="75"/>
      <c r="V11" s="81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83"/>
      <c r="X11" s="84" t="str">
        <f t="shared" ref="X11:X28" si="5">IF(AND(K11&gt;=6,K11&lt;&gt;"AUS"),K11,"")</f>
        <v/>
      </c>
      <c r="Y11" s="84" t="str">
        <f t="shared" ref="Y11:Y28" si="6">IF(AND(R11&gt;=6,R11&lt;&gt;"AUS"),R11,"")</f>
        <v/>
      </c>
      <c r="Z11" s="84" t="str">
        <f t="shared" ref="Z11:Z28" si="7">IF(AND(#REF!&gt;=6,#REF!&lt;&gt;"AUS"),#REF!,"")</f>
        <v>#REF!</v>
      </c>
      <c r="AA11" s="9" t="str">
        <f t="shared" ref="AA11:AA28" si="8">+T11</f>
        <v/>
      </c>
    </row>
    <row r="12" ht="13.5" customHeight="1">
      <c r="A12" s="75">
        <f t="shared" ref="A12:A36" si="9">1+A11</f>
        <v>2</v>
      </c>
      <c r="B12" s="85">
        <v>5.2351927E7</v>
      </c>
      <c r="C12" s="77" t="s">
        <v>37</v>
      </c>
      <c r="D12" s="77" t="s">
        <v>38</v>
      </c>
      <c r="E12" s="78">
        <v>1.0</v>
      </c>
      <c r="F12" s="79">
        <v>1.0</v>
      </c>
      <c r="G12" s="79">
        <v>1.0</v>
      </c>
      <c r="H12" s="75"/>
      <c r="I12" s="86">
        <f t="shared" ref="I12:I36" si="10">IF(E12&lt;&gt;"",TRUNC(AVERAGE(E12:H12),2),"")</f>
        <v>1</v>
      </c>
      <c r="J12" s="75"/>
      <c r="K12" s="81" t="str">
        <f t="shared" si="1"/>
        <v/>
      </c>
      <c r="L12" s="75"/>
      <c r="M12" s="75"/>
      <c r="N12" s="75"/>
      <c r="O12" s="75"/>
      <c r="P12" s="82" t="str">
        <f t="shared" ref="P12:P36" si="11">IF(L12&lt;&gt;"",TRUNC(AVERAGE(L12:O12),2),"")</f>
        <v/>
      </c>
      <c r="Q12" s="75"/>
      <c r="R12" s="81" t="str">
        <f t="shared" si="2"/>
        <v/>
      </c>
      <c r="S12" s="81" t="str">
        <f t="shared" si="3"/>
        <v/>
      </c>
      <c r="T12" s="75"/>
      <c r="U12" s="75"/>
      <c r="V12" s="81" t="str">
        <f t="shared" si="4"/>
        <v/>
      </c>
      <c r="W12" s="9"/>
      <c r="X12" s="84" t="str">
        <f t="shared" si="5"/>
        <v/>
      </c>
      <c r="Y12" s="84" t="str">
        <f t="shared" si="6"/>
        <v/>
      </c>
      <c r="Z12" s="84" t="str">
        <f t="shared" si="7"/>
        <v>#REF!</v>
      </c>
      <c r="AA12" s="9" t="str">
        <f t="shared" si="8"/>
        <v/>
      </c>
    </row>
    <row r="13" ht="13.5" customHeight="1">
      <c r="A13" s="75">
        <f t="shared" si="9"/>
        <v>3</v>
      </c>
      <c r="B13" s="85">
        <v>5.2885593E7</v>
      </c>
      <c r="C13" s="77" t="s">
        <v>39</v>
      </c>
      <c r="D13" s="77" t="s">
        <v>40</v>
      </c>
      <c r="E13" s="78">
        <v>4.0</v>
      </c>
      <c r="F13" s="79">
        <v>4.0</v>
      </c>
      <c r="G13" s="79">
        <v>8.0</v>
      </c>
      <c r="H13" s="75"/>
      <c r="I13" s="86">
        <f t="shared" si="10"/>
        <v>5.33</v>
      </c>
      <c r="J13" s="75"/>
      <c r="K13" s="81" t="str">
        <f t="shared" si="1"/>
        <v/>
      </c>
      <c r="L13" s="75"/>
      <c r="M13" s="75"/>
      <c r="N13" s="75"/>
      <c r="O13" s="75"/>
      <c r="P13" s="82" t="str">
        <f t="shared" si="11"/>
        <v/>
      </c>
      <c r="Q13" s="75"/>
      <c r="R13" s="81" t="str">
        <f t="shared" si="2"/>
        <v/>
      </c>
      <c r="S13" s="81" t="str">
        <f t="shared" si="3"/>
        <v/>
      </c>
      <c r="T13" s="75"/>
      <c r="U13" s="75"/>
      <c r="V13" s="81" t="str">
        <f t="shared" si="4"/>
        <v/>
      </c>
      <c r="W13" s="9"/>
      <c r="X13" s="84" t="str">
        <f t="shared" si="5"/>
        <v/>
      </c>
      <c r="Y13" s="84" t="str">
        <f t="shared" si="6"/>
        <v/>
      </c>
      <c r="Z13" s="84" t="str">
        <f t="shared" si="7"/>
        <v>#REF!</v>
      </c>
      <c r="AA13" s="9" t="str">
        <f t="shared" si="8"/>
        <v/>
      </c>
    </row>
    <row r="14" ht="13.5" customHeight="1">
      <c r="A14" s="75">
        <f t="shared" si="9"/>
        <v>4</v>
      </c>
      <c r="B14" s="85">
        <v>5.1368141E7</v>
      </c>
      <c r="C14" s="77" t="s">
        <v>41</v>
      </c>
      <c r="D14" s="77" t="s">
        <v>42</v>
      </c>
      <c r="E14" s="78">
        <v>10.0</v>
      </c>
      <c r="F14" s="79">
        <v>10.0</v>
      </c>
      <c r="G14" s="79">
        <v>10.0</v>
      </c>
      <c r="H14" s="75"/>
      <c r="I14" s="86">
        <f t="shared" si="10"/>
        <v>10</v>
      </c>
      <c r="J14" s="75"/>
      <c r="K14" s="81">
        <f t="shared" si="1"/>
        <v>10</v>
      </c>
      <c r="L14" s="75"/>
      <c r="M14" s="75"/>
      <c r="N14" s="75"/>
      <c r="O14" s="75"/>
      <c r="P14" s="82" t="str">
        <f t="shared" si="11"/>
        <v/>
      </c>
      <c r="Q14" s="75"/>
      <c r="R14" s="81" t="str">
        <f t="shared" si="2"/>
        <v/>
      </c>
      <c r="S14" s="81" t="str">
        <f t="shared" si="3"/>
        <v/>
      </c>
      <c r="T14" s="75"/>
      <c r="U14" s="75"/>
      <c r="V14" s="81" t="str">
        <f t="shared" si="4"/>
        <v/>
      </c>
      <c r="W14" s="9"/>
      <c r="X14" s="84">
        <f t="shared" si="5"/>
        <v>10</v>
      </c>
      <c r="Y14" s="84" t="str">
        <f t="shared" si="6"/>
        <v/>
      </c>
      <c r="Z14" s="84" t="str">
        <f t="shared" si="7"/>
        <v>#REF!</v>
      </c>
      <c r="AA14" s="9" t="str">
        <f t="shared" si="8"/>
        <v/>
      </c>
    </row>
    <row r="15" ht="13.5" customHeight="1">
      <c r="A15" s="75">
        <f t="shared" si="9"/>
        <v>5</v>
      </c>
      <c r="B15" s="85">
        <v>5.1195826E7</v>
      </c>
      <c r="C15" s="77" t="s">
        <v>43</v>
      </c>
      <c r="D15" s="77" t="s">
        <v>44</v>
      </c>
      <c r="E15" s="78">
        <v>10.0</v>
      </c>
      <c r="F15" s="79">
        <v>10.0</v>
      </c>
      <c r="G15" s="79">
        <v>9.0</v>
      </c>
      <c r="H15" s="75"/>
      <c r="I15" s="86">
        <f t="shared" si="10"/>
        <v>9.66</v>
      </c>
      <c r="J15" s="75"/>
      <c r="K15" s="81">
        <f t="shared" si="1"/>
        <v>9.66</v>
      </c>
      <c r="L15" s="75"/>
      <c r="M15" s="75"/>
      <c r="N15" s="75"/>
      <c r="O15" s="75"/>
      <c r="P15" s="82" t="str">
        <f t="shared" si="11"/>
        <v/>
      </c>
      <c r="Q15" s="75"/>
      <c r="R15" s="81" t="str">
        <f t="shared" si="2"/>
        <v/>
      </c>
      <c r="S15" s="81" t="str">
        <f t="shared" si="3"/>
        <v/>
      </c>
      <c r="T15" s="75"/>
      <c r="U15" s="75"/>
      <c r="V15" s="81" t="str">
        <f t="shared" si="4"/>
        <v/>
      </c>
      <c r="W15" s="9"/>
      <c r="X15" s="84">
        <f t="shared" si="5"/>
        <v>9.66</v>
      </c>
      <c r="Y15" s="84" t="str">
        <f t="shared" si="6"/>
        <v/>
      </c>
      <c r="Z15" s="84" t="str">
        <f t="shared" si="7"/>
        <v>#REF!</v>
      </c>
      <c r="AA15" s="9" t="str">
        <f t="shared" si="8"/>
        <v/>
      </c>
    </row>
    <row r="16" ht="13.5" customHeight="1">
      <c r="A16" s="75">
        <f t="shared" si="9"/>
        <v>6</v>
      </c>
      <c r="B16" s="85">
        <v>5.235106E7</v>
      </c>
      <c r="C16" s="87" t="s">
        <v>45</v>
      </c>
      <c r="D16" s="87" t="s">
        <v>46</v>
      </c>
      <c r="E16" s="78">
        <v>8.0</v>
      </c>
      <c r="F16" s="79">
        <v>6.0</v>
      </c>
      <c r="G16" s="79">
        <v>2.0</v>
      </c>
      <c r="H16" s="75"/>
      <c r="I16" s="86">
        <f t="shared" si="10"/>
        <v>5.33</v>
      </c>
      <c r="J16" s="75"/>
      <c r="K16" s="81" t="str">
        <f t="shared" si="1"/>
        <v/>
      </c>
      <c r="L16" s="75"/>
      <c r="M16" s="75"/>
      <c r="N16" s="75"/>
      <c r="O16" s="75"/>
      <c r="P16" s="82" t="str">
        <f t="shared" si="11"/>
        <v/>
      </c>
      <c r="Q16" s="75"/>
      <c r="R16" s="81" t="str">
        <f t="shared" si="2"/>
        <v/>
      </c>
      <c r="S16" s="81" t="str">
        <f t="shared" si="3"/>
        <v/>
      </c>
      <c r="T16" s="75"/>
      <c r="U16" s="75"/>
      <c r="V16" s="81" t="str">
        <f t="shared" si="4"/>
        <v/>
      </c>
      <c r="W16" s="9"/>
      <c r="X16" s="84" t="str">
        <f t="shared" si="5"/>
        <v/>
      </c>
      <c r="Y16" s="84" t="str">
        <f t="shared" si="6"/>
        <v/>
      </c>
      <c r="Z16" s="84" t="str">
        <f t="shared" si="7"/>
        <v>#REF!</v>
      </c>
      <c r="AA16" s="9" t="str">
        <f t="shared" si="8"/>
        <v/>
      </c>
    </row>
    <row r="17" ht="13.5" customHeight="1">
      <c r="A17" s="75">
        <f t="shared" si="9"/>
        <v>7</v>
      </c>
      <c r="B17" s="85">
        <v>5.1444513E7</v>
      </c>
      <c r="C17" s="87" t="s">
        <v>47</v>
      </c>
      <c r="D17" s="87" t="s">
        <v>48</v>
      </c>
      <c r="E17" s="78">
        <v>1.0</v>
      </c>
      <c r="F17" s="79">
        <v>1.0</v>
      </c>
      <c r="G17" s="79">
        <v>1.0</v>
      </c>
      <c r="H17" s="75"/>
      <c r="I17" s="86">
        <f t="shared" si="10"/>
        <v>1</v>
      </c>
      <c r="J17" s="75"/>
      <c r="K17" s="81" t="str">
        <f t="shared" si="1"/>
        <v/>
      </c>
      <c r="L17" s="75"/>
      <c r="M17" s="75"/>
      <c r="N17" s="75"/>
      <c r="O17" s="75"/>
      <c r="P17" s="82" t="str">
        <f t="shared" si="11"/>
        <v/>
      </c>
      <c r="Q17" s="75"/>
      <c r="R17" s="81" t="str">
        <f t="shared" si="2"/>
        <v/>
      </c>
      <c r="S17" s="81" t="str">
        <f t="shared" si="3"/>
        <v/>
      </c>
      <c r="T17" s="75"/>
      <c r="U17" s="75"/>
      <c r="V17" s="81" t="str">
        <f t="shared" si="4"/>
        <v/>
      </c>
      <c r="W17" s="9"/>
      <c r="X17" s="84" t="str">
        <f t="shared" si="5"/>
        <v/>
      </c>
      <c r="Y17" s="84" t="str">
        <f t="shared" si="6"/>
        <v/>
      </c>
      <c r="Z17" s="84" t="str">
        <f t="shared" si="7"/>
        <v>#REF!</v>
      </c>
      <c r="AA17" s="9" t="str">
        <f t="shared" si="8"/>
        <v/>
      </c>
    </row>
    <row r="18" ht="13.5" customHeight="1">
      <c r="A18" s="75">
        <f t="shared" si="9"/>
        <v>8</v>
      </c>
      <c r="B18" s="85">
        <v>5.2348125E7</v>
      </c>
      <c r="C18" s="87" t="s">
        <v>49</v>
      </c>
      <c r="D18" s="87" t="s">
        <v>50</v>
      </c>
      <c r="E18" s="78">
        <v>10.0</v>
      </c>
      <c r="F18" s="79">
        <v>10.0</v>
      </c>
      <c r="G18" s="79">
        <v>10.0</v>
      </c>
      <c r="H18" s="75"/>
      <c r="I18" s="86">
        <f t="shared" si="10"/>
        <v>10</v>
      </c>
      <c r="J18" s="75"/>
      <c r="K18" s="81">
        <f t="shared" si="1"/>
        <v>10</v>
      </c>
      <c r="L18" s="75"/>
      <c r="M18" s="75"/>
      <c r="N18" s="75"/>
      <c r="O18" s="75"/>
      <c r="P18" s="82" t="str">
        <f t="shared" si="11"/>
        <v/>
      </c>
      <c r="Q18" s="75"/>
      <c r="R18" s="81" t="str">
        <f t="shared" si="2"/>
        <v/>
      </c>
      <c r="S18" s="81" t="str">
        <f t="shared" si="3"/>
        <v/>
      </c>
      <c r="T18" s="75"/>
      <c r="U18" s="75"/>
      <c r="V18" s="81" t="str">
        <f t="shared" si="4"/>
        <v/>
      </c>
      <c r="W18" s="9"/>
      <c r="X18" s="84">
        <f t="shared" si="5"/>
        <v>10</v>
      </c>
      <c r="Y18" s="84" t="str">
        <f t="shared" si="6"/>
        <v/>
      </c>
      <c r="Z18" s="84" t="str">
        <f t="shared" si="7"/>
        <v>#REF!</v>
      </c>
      <c r="AA18" s="9" t="str">
        <f t="shared" si="8"/>
        <v/>
      </c>
    </row>
    <row r="19" ht="13.5" customHeight="1">
      <c r="A19" s="75">
        <f t="shared" si="9"/>
        <v>9</v>
      </c>
      <c r="B19" s="85">
        <v>5.235089E7</v>
      </c>
      <c r="C19" s="87" t="s">
        <v>51</v>
      </c>
      <c r="D19" s="87" t="s">
        <v>52</v>
      </c>
      <c r="E19" s="78">
        <v>1.0</v>
      </c>
      <c r="F19" s="79">
        <v>1.0</v>
      </c>
      <c r="G19" s="79">
        <v>1.0</v>
      </c>
      <c r="H19" s="75"/>
      <c r="I19" s="86">
        <f t="shared" si="10"/>
        <v>1</v>
      </c>
      <c r="J19" s="75"/>
      <c r="K19" s="81" t="str">
        <f t="shared" si="1"/>
        <v/>
      </c>
      <c r="L19" s="75"/>
      <c r="M19" s="75"/>
      <c r="N19" s="75"/>
      <c r="O19" s="75"/>
      <c r="P19" s="82" t="str">
        <f t="shared" si="11"/>
        <v/>
      </c>
      <c r="Q19" s="75"/>
      <c r="R19" s="81" t="str">
        <f t="shared" si="2"/>
        <v/>
      </c>
      <c r="S19" s="81" t="str">
        <f t="shared" si="3"/>
        <v/>
      </c>
      <c r="T19" s="75"/>
      <c r="U19" s="75"/>
      <c r="V19" s="81" t="str">
        <f t="shared" si="4"/>
        <v/>
      </c>
      <c r="W19" s="9"/>
      <c r="X19" s="84" t="str">
        <f t="shared" si="5"/>
        <v/>
      </c>
      <c r="Y19" s="84" t="str">
        <f t="shared" si="6"/>
        <v/>
      </c>
      <c r="Z19" s="84" t="str">
        <f t="shared" si="7"/>
        <v>#REF!</v>
      </c>
      <c r="AA19" s="9" t="str">
        <f t="shared" si="8"/>
        <v/>
      </c>
    </row>
    <row r="20" ht="13.5" customHeight="1">
      <c r="A20" s="75">
        <f t="shared" si="9"/>
        <v>10</v>
      </c>
      <c r="B20" s="85">
        <v>5.2108968E7</v>
      </c>
      <c r="C20" s="87" t="s">
        <v>53</v>
      </c>
      <c r="D20" s="87" t="s">
        <v>54</v>
      </c>
      <c r="E20" s="78">
        <v>10.0</v>
      </c>
      <c r="F20" s="79">
        <v>8.0</v>
      </c>
      <c r="G20" s="79">
        <v>9.0</v>
      </c>
      <c r="H20" s="75"/>
      <c r="I20" s="86">
        <f t="shared" si="10"/>
        <v>9</v>
      </c>
      <c r="J20" s="75"/>
      <c r="K20" s="81">
        <f t="shared" si="1"/>
        <v>9</v>
      </c>
      <c r="L20" s="75"/>
      <c r="M20" s="75"/>
      <c r="N20" s="75"/>
      <c r="O20" s="75"/>
      <c r="P20" s="82" t="str">
        <f t="shared" si="11"/>
        <v/>
      </c>
      <c r="Q20" s="75"/>
      <c r="R20" s="81" t="str">
        <f t="shared" si="2"/>
        <v/>
      </c>
      <c r="S20" s="81" t="str">
        <f t="shared" si="3"/>
        <v/>
      </c>
      <c r="T20" s="75"/>
      <c r="U20" s="75"/>
      <c r="V20" s="81" t="str">
        <f t="shared" si="4"/>
        <v/>
      </c>
      <c r="W20" s="9"/>
      <c r="X20" s="84">
        <f t="shared" si="5"/>
        <v>9</v>
      </c>
      <c r="Y20" s="84" t="str">
        <f t="shared" si="6"/>
        <v/>
      </c>
      <c r="Z20" s="84" t="str">
        <f t="shared" si="7"/>
        <v>#REF!</v>
      </c>
      <c r="AA20" s="9" t="str">
        <f t="shared" si="8"/>
        <v/>
      </c>
    </row>
    <row r="21" ht="13.5" customHeight="1">
      <c r="A21" s="75">
        <f t="shared" si="9"/>
        <v>11</v>
      </c>
      <c r="B21" s="85">
        <v>5.1195178E7</v>
      </c>
      <c r="C21" s="87" t="s">
        <v>55</v>
      </c>
      <c r="D21" s="87" t="s">
        <v>56</v>
      </c>
      <c r="E21" s="78">
        <v>9.0</v>
      </c>
      <c r="F21" s="79">
        <v>9.0</v>
      </c>
      <c r="G21" s="79">
        <v>9.0</v>
      </c>
      <c r="H21" s="75"/>
      <c r="I21" s="86">
        <f t="shared" si="10"/>
        <v>9</v>
      </c>
      <c r="J21" s="75"/>
      <c r="K21" s="81">
        <f t="shared" si="1"/>
        <v>9</v>
      </c>
      <c r="L21" s="75"/>
      <c r="M21" s="75"/>
      <c r="N21" s="75"/>
      <c r="O21" s="75"/>
      <c r="P21" s="82" t="str">
        <f t="shared" si="11"/>
        <v/>
      </c>
      <c r="Q21" s="75"/>
      <c r="R21" s="81" t="str">
        <f t="shared" si="2"/>
        <v/>
      </c>
      <c r="S21" s="81" t="str">
        <f t="shared" si="3"/>
        <v/>
      </c>
      <c r="T21" s="75"/>
      <c r="U21" s="75"/>
      <c r="V21" s="81" t="str">
        <f t="shared" si="4"/>
        <v/>
      </c>
      <c r="W21" s="9"/>
      <c r="X21" s="84">
        <f t="shared" si="5"/>
        <v>9</v>
      </c>
      <c r="Y21" s="84" t="str">
        <f t="shared" si="6"/>
        <v/>
      </c>
      <c r="Z21" s="84" t="str">
        <f t="shared" si="7"/>
        <v>#REF!</v>
      </c>
      <c r="AA21" s="9" t="str">
        <f t="shared" si="8"/>
        <v/>
      </c>
    </row>
    <row r="22" ht="13.5" customHeight="1">
      <c r="A22" s="75">
        <f t="shared" si="9"/>
        <v>12</v>
      </c>
      <c r="B22" s="85">
        <v>5.161964E7</v>
      </c>
      <c r="C22" s="87" t="s">
        <v>57</v>
      </c>
      <c r="D22" s="87" t="s">
        <v>58</v>
      </c>
      <c r="E22" s="78">
        <v>10.0</v>
      </c>
      <c r="F22" s="79">
        <v>8.0</v>
      </c>
      <c r="G22" s="79">
        <v>8.0</v>
      </c>
      <c r="H22" s="75"/>
      <c r="I22" s="86">
        <f t="shared" si="10"/>
        <v>8.66</v>
      </c>
      <c r="J22" s="75"/>
      <c r="K22" s="81">
        <f t="shared" si="1"/>
        <v>8.66</v>
      </c>
      <c r="L22" s="75"/>
      <c r="M22" s="75"/>
      <c r="N22" s="75"/>
      <c r="O22" s="75"/>
      <c r="P22" s="82" t="str">
        <f t="shared" si="11"/>
        <v/>
      </c>
      <c r="Q22" s="75"/>
      <c r="R22" s="81" t="str">
        <f t="shared" si="2"/>
        <v/>
      </c>
      <c r="S22" s="81" t="str">
        <f t="shared" si="3"/>
        <v/>
      </c>
      <c r="T22" s="75"/>
      <c r="U22" s="75"/>
      <c r="V22" s="81" t="str">
        <f t="shared" si="4"/>
        <v/>
      </c>
      <c r="W22" s="9"/>
      <c r="X22" s="84">
        <f t="shared" si="5"/>
        <v>8.66</v>
      </c>
      <c r="Y22" s="84" t="str">
        <f t="shared" si="6"/>
        <v/>
      </c>
      <c r="Z22" s="84" t="str">
        <f t="shared" si="7"/>
        <v>#REF!</v>
      </c>
      <c r="AA22" s="9" t="str">
        <f t="shared" si="8"/>
        <v/>
      </c>
    </row>
    <row r="23" ht="13.5" customHeight="1">
      <c r="A23" s="75">
        <f t="shared" si="9"/>
        <v>13</v>
      </c>
      <c r="B23" s="85">
        <v>5.1195809E7</v>
      </c>
      <c r="C23" s="87" t="s">
        <v>59</v>
      </c>
      <c r="D23" s="87" t="s">
        <v>60</v>
      </c>
      <c r="E23" s="78">
        <v>6.0</v>
      </c>
      <c r="F23" s="79">
        <v>1.0</v>
      </c>
      <c r="G23" s="79">
        <v>1.0</v>
      </c>
      <c r="H23" s="75"/>
      <c r="I23" s="86">
        <f t="shared" si="10"/>
        <v>2.66</v>
      </c>
      <c r="J23" s="75"/>
      <c r="K23" s="81" t="str">
        <f t="shared" si="1"/>
        <v/>
      </c>
      <c r="L23" s="75"/>
      <c r="M23" s="75"/>
      <c r="N23" s="75"/>
      <c r="O23" s="75"/>
      <c r="P23" s="82" t="str">
        <f t="shared" si="11"/>
        <v/>
      </c>
      <c r="Q23" s="75"/>
      <c r="R23" s="81" t="str">
        <f t="shared" si="2"/>
        <v/>
      </c>
      <c r="S23" s="81" t="str">
        <f t="shared" si="3"/>
        <v/>
      </c>
      <c r="T23" s="75"/>
      <c r="U23" s="75"/>
      <c r="V23" s="81" t="str">
        <f t="shared" si="4"/>
        <v/>
      </c>
      <c r="W23" s="9"/>
      <c r="X23" s="84" t="str">
        <f t="shared" si="5"/>
        <v/>
      </c>
      <c r="Y23" s="84" t="str">
        <f t="shared" si="6"/>
        <v/>
      </c>
      <c r="Z23" s="84" t="str">
        <f t="shared" si="7"/>
        <v>#REF!</v>
      </c>
      <c r="AA23" s="9" t="str">
        <f t="shared" si="8"/>
        <v/>
      </c>
    </row>
    <row r="24" ht="13.5" customHeight="1">
      <c r="A24" s="75">
        <f t="shared" si="9"/>
        <v>14</v>
      </c>
      <c r="B24" s="85">
        <v>5.2107561E7</v>
      </c>
      <c r="C24" s="87" t="s">
        <v>61</v>
      </c>
      <c r="D24" s="87" t="s">
        <v>62</v>
      </c>
      <c r="E24" s="78">
        <v>9.0</v>
      </c>
      <c r="F24" s="79">
        <v>9.0</v>
      </c>
      <c r="G24" s="79">
        <v>9.0</v>
      </c>
      <c r="H24" s="75"/>
      <c r="I24" s="86">
        <f t="shared" si="10"/>
        <v>9</v>
      </c>
      <c r="J24" s="75"/>
      <c r="K24" s="81">
        <f t="shared" si="1"/>
        <v>9</v>
      </c>
      <c r="L24" s="75"/>
      <c r="M24" s="75"/>
      <c r="N24" s="75"/>
      <c r="O24" s="75"/>
      <c r="P24" s="82" t="str">
        <f t="shared" si="11"/>
        <v/>
      </c>
      <c r="Q24" s="75"/>
      <c r="R24" s="81" t="str">
        <f t="shared" si="2"/>
        <v/>
      </c>
      <c r="S24" s="81" t="str">
        <f t="shared" si="3"/>
        <v/>
      </c>
      <c r="T24" s="75"/>
      <c r="U24" s="75"/>
      <c r="V24" s="81" t="str">
        <f t="shared" si="4"/>
        <v/>
      </c>
      <c r="W24" s="9"/>
      <c r="X24" s="84">
        <f t="shared" si="5"/>
        <v>9</v>
      </c>
      <c r="Y24" s="84" t="str">
        <f t="shared" si="6"/>
        <v/>
      </c>
      <c r="Z24" s="84" t="str">
        <f t="shared" si="7"/>
        <v>#REF!</v>
      </c>
      <c r="AA24" s="9" t="str">
        <f t="shared" si="8"/>
        <v/>
      </c>
    </row>
    <row r="25" ht="13.5" customHeight="1">
      <c r="A25" s="75">
        <f t="shared" si="9"/>
        <v>15</v>
      </c>
      <c r="B25" s="85">
        <v>5.0474559E7</v>
      </c>
      <c r="C25" s="88" t="s">
        <v>63</v>
      </c>
      <c r="D25" s="88" t="s">
        <v>64</v>
      </c>
      <c r="E25" s="78">
        <v>1.0</v>
      </c>
      <c r="F25" s="79">
        <v>1.0</v>
      </c>
      <c r="G25" s="79">
        <v>1.0</v>
      </c>
      <c r="H25" s="75"/>
      <c r="I25" s="86">
        <f t="shared" si="10"/>
        <v>1</v>
      </c>
      <c r="J25" s="75"/>
      <c r="K25" s="81" t="str">
        <f t="shared" si="1"/>
        <v/>
      </c>
      <c r="L25" s="75"/>
      <c r="M25" s="75"/>
      <c r="N25" s="75"/>
      <c r="O25" s="75"/>
      <c r="P25" s="82" t="str">
        <f t="shared" si="11"/>
        <v/>
      </c>
      <c r="Q25" s="75"/>
      <c r="R25" s="81" t="str">
        <f t="shared" si="2"/>
        <v/>
      </c>
      <c r="S25" s="81" t="str">
        <f t="shared" si="3"/>
        <v/>
      </c>
      <c r="T25" s="75"/>
      <c r="U25" s="75"/>
      <c r="V25" s="81" t="str">
        <f t="shared" si="4"/>
        <v/>
      </c>
      <c r="W25" s="9"/>
      <c r="X25" s="84" t="str">
        <f t="shared" si="5"/>
        <v/>
      </c>
      <c r="Y25" s="84" t="str">
        <f t="shared" si="6"/>
        <v/>
      </c>
      <c r="Z25" s="84" t="str">
        <f t="shared" si="7"/>
        <v>#REF!</v>
      </c>
      <c r="AA25" s="9" t="str">
        <f t="shared" si="8"/>
        <v/>
      </c>
    </row>
    <row r="26" ht="13.5" customHeight="1">
      <c r="A26" s="75">
        <f t="shared" si="9"/>
        <v>16</v>
      </c>
      <c r="B26" s="85">
        <v>5.161963E7</v>
      </c>
      <c r="C26" s="88" t="s">
        <v>65</v>
      </c>
      <c r="D26" s="88" t="s">
        <v>66</v>
      </c>
      <c r="E26" s="78">
        <v>1.0</v>
      </c>
      <c r="F26" s="79">
        <v>1.0</v>
      </c>
      <c r="G26" s="79">
        <v>1.0</v>
      </c>
      <c r="H26" s="75"/>
      <c r="I26" s="86">
        <f t="shared" si="10"/>
        <v>1</v>
      </c>
      <c r="J26" s="75"/>
      <c r="K26" s="81" t="str">
        <f t="shared" si="1"/>
        <v/>
      </c>
      <c r="L26" s="75"/>
      <c r="M26" s="75"/>
      <c r="N26" s="75"/>
      <c r="O26" s="75"/>
      <c r="P26" s="82" t="str">
        <f t="shared" si="11"/>
        <v/>
      </c>
      <c r="Q26" s="75"/>
      <c r="R26" s="81" t="str">
        <f t="shared" si="2"/>
        <v/>
      </c>
      <c r="S26" s="81" t="str">
        <f t="shared" si="3"/>
        <v/>
      </c>
      <c r="T26" s="75"/>
      <c r="U26" s="75"/>
      <c r="V26" s="81" t="str">
        <f t="shared" si="4"/>
        <v/>
      </c>
      <c r="W26" s="9"/>
      <c r="X26" s="84" t="str">
        <f t="shared" si="5"/>
        <v/>
      </c>
      <c r="Y26" s="84" t="str">
        <f t="shared" si="6"/>
        <v/>
      </c>
      <c r="Z26" s="84" t="str">
        <f t="shared" si="7"/>
        <v>#REF!</v>
      </c>
      <c r="AA26" s="9" t="str">
        <f t="shared" si="8"/>
        <v/>
      </c>
    </row>
    <row r="27" ht="13.5" customHeight="1">
      <c r="A27" s="75">
        <f t="shared" si="9"/>
        <v>17</v>
      </c>
      <c r="B27" s="89">
        <v>5.2108979E7</v>
      </c>
      <c r="C27" s="88" t="s">
        <v>67</v>
      </c>
      <c r="D27" s="88" t="s">
        <v>68</v>
      </c>
      <c r="E27" s="78">
        <v>6.0</v>
      </c>
      <c r="F27" s="79">
        <v>1.0</v>
      </c>
      <c r="G27" s="79">
        <v>1.0</v>
      </c>
      <c r="H27" s="75"/>
      <c r="I27" s="86">
        <f t="shared" si="10"/>
        <v>2.66</v>
      </c>
      <c r="J27" s="75"/>
      <c r="K27" s="81" t="str">
        <f t="shared" si="1"/>
        <v/>
      </c>
      <c r="L27" s="75"/>
      <c r="M27" s="75"/>
      <c r="N27" s="75"/>
      <c r="O27" s="75"/>
      <c r="P27" s="82" t="str">
        <f t="shared" si="11"/>
        <v/>
      </c>
      <c r="Q27" s="75"/>
      <c r="R27" s="81" t="str">
        <f t="shared" si="2"/>
        <v/>
      </c>
      <c r="S27" s="81" t="str">
        <f t="shared" si="3"/>
        <v/>
      </c>
      <c r="T27" s="75"/>
      <c r="U27" s="75"/>
      <c r="V27" s="81" t="str">
        <f t="shared" si="4"/>
        <v/>
      </c>
      <c r="W27" s="9"/>
      <c r="X27" s="84" t="str">
        <f t="shared" si="5"/>
        <v/>
      </c>
      <c r="Y27" s="84" t="str">
        <f t="shared" si="6"/>
        <v/>
      </c>
      <c r="Z27" s="84" t="str">
        <f t="shared" si="7"/>
        <v>#REF!</v>
      </c>
      <c r="AA27" s="9" t="str">
        <f t="shared" si="8"/>
        <v/>
      </c>
    </row>
    <row r="28" ht="13.5" customHeight="1">
      <c r="A28" s="75">
        <f t="shared" si="9"/>
        <v>18</v>
      </c>
      <c r="B28" s="89">
        <v>5.1368867E7</v>
      </c>
      <c r="C28" s="88" t="s">
        <v>69</v>
      </c>
      <c r="D28" s="88" t="s">
        <v>70</v>
      </c>
      <c r="E28" s="78">
        <v>1.0</v>
      </c>
      <c r="F28" s="79">
        <v>1.0</v>
      </c>
      <c r="G28" s="79">
        <v>1.0</v>
      </c>
      <c r="H28" s="75"/>
      <c r="I28" s="86">
        <f t="shared" si="10"/>
        <v>1</v>
      </c>
      <c r="J28" s="75"/>
      <c r="K28" s="81" t="str">
        <f t="shared" si="1"/>
        <v/>
      </c>
      <c r="L28" s="75"/>
      <c r="M28" s="75"/>
      <c r="N28" s="75"/>
      <c r="O28" s="75"/>
      <c r="P28" s="82" t="str">
        <f t="shared" si="11"/>
        <v/>
      </c>
      <c r="Q28" s="75"/>
      <c r="R28" s="81" t="str">
        <f t="shared" si="2"/>
        <v/>
      </c>
      <c r="S28" s="81" t="str">
        <f t="shared" si="3"/>
        <v/>
      </c>
      <c r="T28" s="75"/>
      <c r="U28" s="75"/>
      <c r="V28" s="81" t="str">
        <f t="shared" si="4"/>
        <v/>
      </c>
      <c r="W28" s="9"/>
      <c r="X28" s="84" t="str">
        <f t="shared" si="5"/>
        <v/>
      </c>
      <c r="Y28" s="84" t="str">
        <f t="shared" si="6"/>
        <v/>
      </c>
      <c r="Z28" s="84" t="str">
        <f t="shared" si="7"/>
        <v>#REF!</v>
      </c>
      <c r="AA28" s="9" t="str">
        <f t="shared" si="8"/>
        <v/>
      </c>
    </row>
    <row r="29" ht="13.5" customHeight="1">
      <c r="A29" s="75">
        <f t="shared" si="9"/>
        <v>19</v>
      </c>
      <c r="B29" s="89"/>
      <c r="C29" s="88"/>
      <c r="D29" s="88"/>
      <c r="E29" s="90"/>
      <c r="F29" s="75"/>
      <c r="G29" s="75"/>
      <c r="H29" s="75"/>
      <c r="I29" s="86" t="str">
        <f t="shared" si="10"/>
        <v/>
      </c>
      <c r="J29" s="75"/>
      <c r="K29" s="81" t="str">
        <f t="shared" si="1"/>
        <v/>
      </c>
      <c r="L29" s="75"/>
      <c r="M29" s="75"/>
      <c r="N29" s="75"/>
      <c r="O29" s="75"/>
      <c r="P29" s="82" t="str">
        <f t="shared" si="11"/>
        <v/>
      </c>
      <c r="Q29" s="75"/>
      <c r="R29" s="81" t="str">
        <f t="shared" si="2"/>
        <v/>
      </c>
      <c r="S29" s="81" t="str">
        <f t="shared" si="3"/>
        <v/>
      </c>
      <c r="T29" s="75"/>
      <c r="U29" s="75"/>
      <c r="V29" s="81" t="str">
        <f t="shared" si="4"/>
        <v/>
      </c>
      <c r="W29" s="9"/>
      <c r="X29" s="9"/>
      <c r="Y29" s="9"/>
      <c r="Z29" s="9"/>
      <c r="AA29" s="9"/>
    </row>
    <row r="30" ht="13.5" customHeight="1">
      <c r="A30" s="75">
        <f t="shared" si="9"/>
        <v>20</v>
      </c>
      <c r="B30" s="89"/>
      <c r="C30" s="88"/>
      <c r="D30" s="88"/>
      <c r="E30" s="90"/>
      <c r="F30" s="75"/>
      <c r="G30" s="75"/>
      <c r="H30" s="75"/>
      <c r="I30" s="86" t="str">
        <f t="shared" si="10"/>
        <v/>
      </c>
      <c r="J30" s="75"/>
      <c r="K30" s="81" t="str">
        <f t="shared" si="1"/>
        <v/>
      </c>
      <c r="L30" s="75"/>
      <c r="M30" s="75"/>
      <c r="N30" s="75"/>
      <c r="O30" s="75"/>
      <c r="P30" s="82" t="str">
        <f t="shared" si="11"/>
        <v/>
      </c>
      <c r="Q30" s="75"/>
      <c r="R30" s="81" t="str">
        <f t="shared" si="2"/>
        <v/>
      </c>
      <c r="S30" s="81" t="str">
        <f t="shared" si="3"/>
        <v/>
      </c>
      <c r="T30" s="75"/>
      <c r="U30" s="75"/>
      <c r="V30" s="81" t="str">
        <f t="shared" si="4"/>
        <v/>
      </c>
      <c r="W30" s="9"/>
      <c r="X30" s="9"/>
      <c r="Y30" s="9"/>
      <c r="Z30" s="9"/>
      <c r="AA30" s="9"/>
    </row>
    <row r="31" ht="13.5" customHeight="1">
      <c r="A31" s="75">
        <f t="shared" si="9"/>
        <v>21</v>
      </c>
      <c r="B31" s="89"/>
      <c r="C31" s="88"/>
      <c r="D31" s="88"/>
      <c r="E31" s="90"/>
      <c r="F31" s="75"/>
      <c r="G31" s="75"/>
      <c r="H31" s="75"/>
      <c r="I31" s="86" t="str">
        <f t="shared" si="10"/>
        <v/>
      </c>
      <c r="J31" s="75"/>
      <c r="K31" s="81" t="str">
        <f t="shared" si="1"/>
        <v/>
      </c>
      <c r="L31" s="75"/>
      <c r="M31" s="75"/>
      <c r="N31" s="75"/>
      <c r="O31" s="75"/>
      <c r="P31" s="82" t="str">
        <f t="shared" si="11"/>
        <v/>
      </c>
      <c r="Q31" s="75"/>
      <c r="R31" s="81" t="str">
        <f t="shared" si="2"/>
        <v/>
      </c>
      <c r="S31" s="81" t="str">
        <f t="shared" si="3"/>
        <v/>
      </c>
      <c r="T31" s="75"/>
      <c r="U31" s="75"/>
      <c r="V31" s="81" t="str">
        <f t="shared" si="4"/>
        <v/>
      </c>
      <c r="W31" s="9"/>
      <c r="X31" s="9"/>
      <c r="Y31" s="9"/>
      <c r="Z31" s="9"/>
      <c r="AA31" s="9"/>
    </row>
    <row r="32" ht="13.5" customHeight="1">
      <c r="A32" s="75">
        <f t="shared" si="9"/>
        <v>22</v>
      </c>
      <c r="B32" s="89"/>
      <c r="C32" s="88"/>
      <c r="D32" s="88"/>
      <c r="E32" s="90"/>
      <c r="F32" s="75"/>
      <c r="G32" s="75"/>
      <c r="H32" s="75"/>
      <c r="I32" s="86" t="str">
        <f t="shared" si="10"/>
        <v/>
      </c>
      <c r="J32" s="75"/>
      <c r="K32" s="81" t="str">
        <f t="shared" si="1"/>
        <v/>
      </c>
      <c r="L32" s="75"/>
      <c r="M32" s="75"/>
      <c r="N32" s="75"/>
      <c r="O32" s="75"/>
      <c r="P32" s="82" t="str">
        <f t="shared" si="11"/>
        <v/>
      </c>
      <c r="Q32" s="75"/>
      <c r="R32" s="81" t="str">
        <f t="shared" si="2"/>
        <v/>
      </c>
      <c r="S32" s="81" t="str">
        <f t="shared" si="3"/>
        <v/>
      </c>
      <c r="T32" s="75"/>
      <c r="U32" s="75"/>
      <c r="V32" s="81" t="str">
        <f t="shared" si="4"/>
        <v/>
      </c>
      <c r="W32" s="9"/>
      <c r="X32" s="9"/>
      <c r="Y32" s="9"/>
      <c r="Z32" s="9"/>
      <c r="AA32" s="9"/>
    </row>
    <row r="33" ht="13.5" customHeight="1">
      <c r="A33" s="75">
        <f t="shared" si="9"/>
        <v>23</v>
      </c>
      <c r="B33" s="89"/>
      <c r="C33" s="88"/>
      <c r="D33" s="88"/>
      <c r="E33" s="90"/>
      <c r="F33" s="75"/>
      <c r="G33" s="75"/>
      <c r="H33" s="75"/>
      <c r="I33" s="86" t="str">
        <f t="shared" si="10"/>
        <v/>
      </c>
      <c r="J33" s="75"/>
      <c r="K33" s="81" t="str">
        <f t="shared" si="1"/>
        <v/>
      </c>
      <c r="L33" s="75"/>
      <c r="M33" s="75"/>
      <c r="N33" s="75"/>
      <c r="O33" s="75"/>
      <c r="P33" s="82" t="str">
        <f t="shared" si="11"/>
        <v/>
      </c>
      <c r="Q33" s="75"/>
      <c r="R33" s="81" t="str">
        <f t="shared" si="2"/>
        <v/>
      </c>
      <c r="S33" s="81" t="str">
        <f t="shared" si="3"/>
        <v/>
      </c>
      <c r="T33" s="75"/>
      <c r="U33" s="75"/>
      <c r="V33" s="81" t="str">
        <f t="shared" si="4"/>
        <v/>
      </c>
      <c r="W33" s="9"/>
      <c r="X33" s="9"/>
      <c r="Y33" s="9"/>
      <c r="Z33" s="9"/>
      <c r="AA33" s="9"/>
    </row>
    <row r="34" ht="13.5" customHeight="1">
      <c r="A34" s="75">
        <f t="shared" si="9"/>
        <v>24</v>
      </c>
      <c r="B34" s="89"/>
      <c r="C34" s="88"/>
      <c r="D34" s="88"/>
      <c r="E34" s="90"/>
      <c r="F34" s="75"/>
      <c r="G34" s="75"/>
      <c r="H34" s="75"/>
      <c r="I34" s="86" t="str">
        <f t="shared" si="10"/>
        <v/>
      </c>
      <c r="J34" s="75"/>
      <c r="K34" s="81" t="str">
        <f t="shared" si="1"/>
        <v/>
      </c>
      <c r="L34" s="75"/>
      <c r="M34" s="75"/>
      <c r="N34" s="75"/>
      <c r="O34" s="75"/>
      <c r="P34" s="82" t="str">
        <f t="shared" si="11"/>
        <v/>
      </c>
      <c r="Q34" s="75"/>
      <c r="R34" s="81" t="str">
        <f t="shared" si="2"/>
        <v/>
      </c>
      <c r="S34" s="81" t="str">
        <f t="shared" si="3"/>
        <v/>
      </c>
      <c r="T34" s="75"/>
      <c r="U34" s="75"/>
      <c r="V34" s="81" t="str">
        <f t="shared" si="4"/>
        <v/>
      </c>
      <c r="W34" s="9"/>
      <c r="X34" s="9"/>
      <c r="Y34" s="9"/>
      <c r="Z34" s="9"/>
      <c r="AA34" s="9"/>
    </row>
    <row r="35" ht="13.5" customHeight="1">
      <c r="A35" s="75">
        <f t="shared" si="9"/>
        <v>25</v>
      </c>
      <c r="B35" s="89"/>
      <c r="C35" s="88"/>
      <c r="D35" s="88"/>
      <c r="E35" s="90"/>
      <c r="F35" s="75"/>
      <c r="G35" s="75"/>
      <c r="H35" s="75"/>
      <c r="I35" s="86" t="str">
        <f t="shared" si="10"/>
        <v/>
      </c>
      <c r="J35" s="75"/>
      <c r="K35" s="81" t="str">
        <f t="shared" si="1"/>
        <v/>
      </c>
      <c r="L35" s="75"/>
      <c r="M35" s="75"/>
      <c r="N35" s="75"/>
      <c r="O35" s="75"/>
      <c r="P35" s="82" t="str">
        <f t="shared" si="11"/>
        <v/>
      </c>
      <c r="Q35" s="75"/>
      <c r="R35" s="81" t="str">
        <f t="shared" si="2"/>
        <v/>
      </c>
      <c r="S35" s="81" t="str">
        <f t="shared" si="3"/>
        <v/>
      </c>
      <c r="T35" s="75"/>
      <c r="U35" s="75"/>
      <c r="V35" s="81" t="str">
        <f t="shared" si="4"/>
        <v/>
      </c>
      <c r="W35" s="9"/>
      <c r="X35" s="9"/>
      <c r="Y35" s="9"/>
      <c r="Z35" s="9"/>
      <c r="AA35" s="9"/>
    </row>
    <row r="36" ht="12.75" customHeight="1">
      <c r="A36" s="75">
        <f t="shared" si="9"/>
        <v>26</v>
      </c>
      <c r="B36" s="89"/>
      <c r="C36" s="88"/>
      <c r="D36" s="88"/>
      <c r="E36" s="90"/>
      <c r="F36" s="75"/>
      <c r="G36" s="75"/>
      <c r="H36" s="75"/>
      <c r="I36" s="86" t="str">
        <f t="shared" si="10"/>
        <v/>
      </c>
      <c r="J36" s="75"/>
      <c r="K36" s="81" t="str">
        <f t="shared" si="1"/>
        <v/>
      </c>
      <c r="L36" s="75"/>
      <c r="M36" s="75"/>
      <c r="N36" s="75"/>
      <c r="O36" s="75"/>
      <c r="P36" s="82" t="str">
        <f t="shared" si="11"/>
        <v/>
      </c>
      <c r="Q36" s="75"/>
      <c r="R36" s="81" t="str">
        <f t="shared" si="2"/>
        <v/>
      </c>
      <c r="S36" s="81" t="str">
        <f t="shared" si="3"/>
        <v/>
      </c>
      <c r="T36" s="75"/>
      <c r="U36" s="75"/>
      <c r="V36" s="81" t="str">
        <f t="shared" si="4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"/>
      <c r="X41" s="9"/>
      <c r="Y41" s="9"/>
      <c r="Z41" s="9"/>
      <c r="AA41" s="9"/>
    </row>
    <row r="42" ht="12.75" customHeight="1">
      <c r="A42" s="9"/>
      <c r="B42" s="9"/>
      <c r="C42" s="92"/>
      <c r="D42" s="9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"/>
      <c r="X236" s="9"/>
      <c r="Y236" s="9"/>
      <c r="Z236" s="9"/>
      <c r="AA236" s="9"/>
    </row>
    <row r="237" ht="15.75" customHeight="1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ht="15.75" customHeight="1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ht="15.75" customHeight="1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ht="15.75" customHeight="1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ht="15.75" customHeight="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ht="15.75" customHeight="1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ht="15.75" customHeight="1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ht="15.75" customHeight="1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ht="15.75" customHeight="1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ht="15.75" customHeight="1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ht="15.75" customHeight="1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ht="15.75" customHeight="1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ht="15.75" customHeight="1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ht="15.75" customHeigh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ht="15.75" customHeight="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ht="15.75" customHeight="1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ht="15.75" customHeight="1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ht="15.75" customHeight="1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ht="15.75" customHeight="1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ht="15.75" customHeight="1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ht="15.75" customHeight="1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ht="15.75" customHeight="1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ht="15.75" customHeight="1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ht="15.75" customHeight="1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ht="15.75" customHeight="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ht="15.75" customHeight="1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ht="15.75" customHeight="1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ht="15.75" customHeight="1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ht="15.75" customHeight="1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ht="15.75" customHeight="1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ht="15.75" customHeight="1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ht="15.75" customHeight="1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ht="15.75" customHeight="1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ht="15.75" customHeight="1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ht="15.75" customHeight="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ht="15.75" customHeight="1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ht="15.75" customHeight="1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ht="15.75" customHeight="1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ht="15.75" customHeight="1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ht="15.75" customHeight="1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ht="15.75" customHeight="1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ht="15.75" customHeight="1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ht="15.75" customHeight="1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ht="15.75" customHeight="1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ht="15.75" customHeight="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ht="15.75" customHeight="1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ht="15.75" customHeight="1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ht="15.75" customHeight="1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ht="15.75" customHeight="1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ht="15.75" customHeight="1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ht="15.75" customHeight="1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ht="15.75" customHeight="1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ht="15.75" customHeight="1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ht="15.75" customHeigh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ht="15.75" customHeight="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ht="15.75" customHeight="1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ht="15.75" customHeight="1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ht="15.75" customHeight="1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ht="15.75" customHeight="1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ht="15.75" customHeight="1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ht="15.75" customHeight="1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ht="15.75" customHeight="1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ht="15.75" customHeight="1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ht="15.75" customHeight="1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ht="15.75" customHeight="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ht="15.75" customHeight="1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ht="15.75" customHeight="1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ht="15.75" customHeight="1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ht="15.75" customHeight="1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ht="15.75" customHeight="1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ht="15.75" customHeight="1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ht="15.75" customHeight="1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ht="15.75" customHeight="1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ht="15.75" customHeight="1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ht="15.75" customHeight="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ht="15.75" customHeight="1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ht="15.75" customHeight="1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ht="15.75" customHeight="1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ht="15.75" customHeight="1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ht="15.75" customHeight="1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ht="15.75" customHeight="1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ht="15.75" customHeight="1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ht="15.75" customHeight="1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ht="15.75" customHeight="1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ht="15.75" customHeight="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</row>
    <row r="322" ht="15.75" customHeight="1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</row>
    <row r="323" ht="15.75" customHeight="1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ht="15.75" customHeight="1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ht="15.75" customHeight="1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ht="15.75" customHeight="1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ht="15.75" customHeight="1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ht="15.75" customHeight="1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ht="15.75" customHeight="1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</row>
    <row r="330" ht="15.75" customHeight="1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</row>
    <row r="331" ht="15.75" customHeight="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</row>
    <row r="332" ht="15.75" customHeight="1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</row>
    <row r="333" ht="15.75" customHeight="1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</row>
    <row r="334" ht="15.75" customHeight="1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</row>
    <row r="335" ht="15.75" customHeight="1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</row>
    <row r="336" ht="15.75" customHeight="1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</row>
    <row r="337" ht="15.75" customHeight="1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</row>
    <row r="338" ht="15.75" customHeight="1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</row>
    <row r="339" ht="15.75" customHeight="1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</row>
    <row r="340" ht="15.75" customHeight="1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</row>
    <row r="341" ht="15.75" customHeight="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</row>
    <row r="342" ht="15.75" customHeight="1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</row>
    <row r="343" ht="15.75" customHeight="1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</row>
    <row r="344" ht="15.75" customHeight="1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</row>
    <row r="345" ht="15.75" customHeight="1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</row>
    <row r="346" ht="15.75" customHeight="1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</row>
    <row r="347" ht="15.75" customHeight="1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</row>
    <row r="348" ht="15.75" customHeight="1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</row>
    <row r="349" ht="15.75" customHeight="1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</row>
    <row r="350" ht="15.75" customHeight="1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</row>
    <row r="351" ht="15.75" customHeight="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</row>
    <row r="352" ht="15.75" customHeight="1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</row>
    <row r="353" ht="15.75" customHeight="1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</row>
    <row r="354" ht="15.75" customHeight="1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</row>
    <row r="355" ht="15.75" customHeight="1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</row>
    <row r="356" ht="15.75" customHeight="1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</row>
    <row r="357" ht="15.75" customHeight="1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</row>
    <row r="358" ht="15.75" customHeight="1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</row>
    <row r="359" ht="15.75" customHeight="1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</row>
    <row r="360" ht="15.75" customHeight="1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</row>
    <row r="361" ht="15.75" customHeight="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</row>
    <row r="362" ht="15.75" customHeight="1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</row>
    <row r="363" ht="15.75" customHeight="1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</row>
    <row r="364" ht="15.75" customHeight="1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</row>
    <row r="365" ht="15.75" customHeight="1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</row>
    <row r="366" ht="15.75" customHeight="1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</row>
    <row r="367" ht="15.75" customHeight="1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</row>
    <row r="368" ht="15.75" customHeight="1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</row>
    <row r="369" ht="15.75" customHeight="1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</row>
    <row r="370" ht="15.75" customHeight="1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</row>
    <row r="371" ht="15.75" customHeight="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</row>
    <row r="372" ht="15.75" customHeight="1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</row>
    <row r="373" ht="15.75" customHeight="1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</row>
    <row r="374" ht="15.75" customHeight="1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</row>
    <row r="375" ht="15.75" customHeight="1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</row>
    <row r="376" ht="15.75" customHeight="1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</row>
    <row r="377" ht="15.75" customHeight="1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</row>
    <row r="378" ht="15.75" customHeight="1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</row>
    <row r="379" ht="15.75" customHeight="1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</row>
    <row r="380" ht="15.75" customHeight="1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</row>
    <row r="381" ht="15.75" customHeight="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</row>
    <row r="382" ht="15.75" customHeight="1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</row>
    <row r="383" ht="15.75" customHeight="1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</row>
    <row r="384" ht="15.75" customHeight="1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</row>
    <row r="385" ht="15.75" customHeight="1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</row>
    <row r="386" ht="15.75" customHeight="1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</row>
    <row r="387" ht="15.75" customHeight="1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</row>
    <row r="388" ht="15.75" customHeight="1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</row>
    <row r="389" ht="15.75" customHeight="1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ht="15.75" customHeight="1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ht="15.75" customHeight="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ht="15.75" customHeight="1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</row>
    <row r="393" ht="15.75" customHeight="1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</row>
    <row r="394" ht="15.75" customHeight="1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</row>
    <row r="395" ht="15.75" customHeight="1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</row>
    <row r="396" ht="15.75" customHeight="1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</row>
    <row r="397" ht="15.75" customHeight="1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</row>
    <row r="398" ht="15.75" customHeight="1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</row>
    <row r="399" ht="15.75" customHeight="1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</row>
    <row r="400" ht="15.75" customHeight="1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</row>
    <row r="401" ht="15.75" customHeight="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</row>
    <row r="402" ht="15.75" customHeight="1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</row>
    <row r="403" ht="15.75" customHeight="1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</row>
    <row r="404" ht="15.75" customHeight="1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</row>
    <row r="405" ht="15.75" customHeight="1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</row>
    <row r="406" ht="15.75" customHeight="1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</row>
    <row r="407" ht="15.75" customHeight="1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</row>
    <row r="408" ht="15.75" customHeight="1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</row>
    <row r="409" ht="15.75" customHeight="1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</row>
    <row r="410" ht="15.75" customHeight="1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</row>
    <row r="411" ht="15.75" customHeight="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</row>
    <row r="412" ht="15.75" customHeight="1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</row>
    <row r="413" ht="15.75" customHeight="1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</row>
    <row r="414" ht="15.75" customHeight="1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</row>
    <row r="415" ht="15.75" customHeight="1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</row>
    <row r="416" ht="15.75" customHeight="1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</row>
    <row r="417" ht="15.75" customHeight="1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</row>
    <row r="418" ht="15.75" customHeight="1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</row>
    <row r="419" ht="15.75" customHeight="1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</row>
    <row r="420" ht="15.75" customHeight="1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</row>
    <row r="421" ht="15.75" customHeight="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</row>
    <row r="422" ht="15.75" customHeight="1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</row>
    <row r="423" ht="15.75" customHeight="1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</row>
    <row r="424" ht="15.75" customHeight="1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</row>
    <row r="425" ht="15.75" customHeight="1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</row>
    <row r="426" ht="15.75" customHeight="1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</row>
    <row r="427" ht="15.75" customHeight="1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</row>
    <row r="428" ht="15.75" customHeight="1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</row>
    <row r="429" ht="15.75" customHeight="1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</row>
    <row r="430" ht="15.75" customHeight="1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</row>
    <row r="431" ht="15.75" customHeight="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</row>
    <row r="432" ht="15.75" customHeight="1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</row>
    <row r="433" ht="15.75" customHeight="1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</row>
    <row r="434" ht="15.75" customHeight="1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</row>
    <row r="435" ht="15.75" customHeight="1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</row>
    <row r="436" ht="15.75" customHeight="1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</row>
    <row r="437" ht="15.75" customHeight="1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</row>
    <row r="438" ht="15.75" customHeight="1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</row>
    <row r="439" ht="15.75" customHeight="1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</row>
    <row r="440" ht="15.75" customHeight="1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</row>
    <row r="441" ht="15.75" customHeight="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</row>
    <row r="442" ht="15.75" customHeight="1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</row>
    <row r="443" ht="15.75" customHeight="1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</row>
    <row r="444" ht="15.75" customHeight="1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</row>
    <row r="445" ht="15.75" customHeight="1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</row>
    <row r="446" ht="15.75" customHeight="1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</row>
    <row r="447" ht="15.75" customHeight="1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</row>
    <row r="448" ht="15.75" customHeight="1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49" ht="15.75" customHeight="1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</row>
    <row r="450" ht="15.75" customHeight="1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</row>
    <row r="451" ht="15.75" customHeight="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</row>
    <row r="452" ht="15.75" customHeight="1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</row>
    <row r="453" ht="15.75" customHeight="1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</row>
    <row r="454" ht="15.75" customHeight="1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</row>
    <row r="455" ht="15.75" customHeight="1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</row>
    <row r="456" ht="15.75" customHeight="1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</row>
    <row r="457" ht="15.75" customHeight="1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</row>
    <row r="458" ht="15.75" customHeight="1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</row>
    <row r="459" ht="15.75" customHeight="1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</row>
    <row r="460" ht="15.75" customHeight="1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</row>
    <row r="461" ht="15.75" customHeight="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</row>
    <row r="462" ht="15.75" customHeight="1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</row>
    <row r="463" ht="15.75" customHeight="1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</row>
    <row r="464" ht="15.75" customHeight="1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</row>
    <row r="465" ht="15.75" customHeight="1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</row>
    <row r="466" ht="15.75" customHeight="1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</row>
    <row r="467" ht="15.75" customHeight="1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</row>
    <row r="468" ht="15.75" customHeight="1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</row>
    <row r="469" ht="15.75" customHeight="1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</row>
    <row r="470" ht="15.75" customHeight="1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</row>
    <row r="471" ht="15.75" customHeight="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</row>
    <row r="472" ht="15.75" customHeight="1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</row>
    <row r="473" ht="15.75" customHeight="1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</row>
    <row r="474" ht="15.75" customHeight="1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</row>
    <row r="475" ht="15.75" customHeight="1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</row>
    <row r="476" ht="15.75" customHeight="1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</row>
    <row r="477" ht="15.75" customHeight="1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</row>
    <row r="478" ht="15.75" customHeight="1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</row>
    <row r="479" ht="15.75" customHeight="1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</row>
    <row r="480" ht="15.75" customHeight="1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</row>
    <row r="481" ht="15.75" customHeight="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</row>
    <row r="482" ht="15.75" customHeight="1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</row>
    <row r="483" ht="15.75" customHeight="1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</row>
    <row r="484" ht="15.75" customHeight="1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</row>
    <row r="485" ht="15.75" customHeight="1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</row>
    <row r="486" ht="15.75" customHeight="1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</row>
    <row r="487" ht="15.75" customHeight="1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</row>
    <row r="488" ht="15.75" customHeight="1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ht="15.75" customHeight="1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ht="15.75" customHeight="1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ht="15.75" customHeight="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</row>
    <row r="492" ht="15.75" customHeight="1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</row>
    <row r="493" ht="15.75" customHeight="1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</row>
    <row r="494" ht="15.75" customHeight="1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</row>
    <row r="495" ht="15.75" customHeight="1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</row>
    <row r="496" ht="15.75" customHeight="1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</row>
    <row r="497" ht="15.75" customHeight="1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</row>
    <row r="498" ht="15.75" customHeight="1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</row>
    <row r="499" ht="15.75" customHeight="1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</row>
    <row r="500" ht="15.75" customHeight="1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</row>
    <row r="501" ht="15.75" customHeight="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</row>
    <row r="502" ht="15.75" customHeight="1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</row>
    <row r="503" ht="15.75" customHeight="1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</row>
    <row r="504" ht="15.75" customHeight="1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</row>
    <row r="505" ht="15.75" customHeight="1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</row>
    <row r="506" ht="15.75" customHeight="1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</row>
    <row r="507" ht="15.75" customHeight="1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</row>
    <row r="508" ht="15.75" customHeight="1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</row>
    <row r="509" ht="15.75" customHeight="1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ht="15.75" customHeight="1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ht="15.75" customHeight="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ht="15.75" customHeight="1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ht="15.75" customHeight="1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ht="15.75" customHeight="1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</row>
    <row r="515" ht="15.75" customHeight="1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</row>
    <row r="516" ht="15.75" customHeight="1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</row>
    <row r="517" ht="15.75" customHeight="1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</row>
    <row r="518" ht="15.75" customHeight="1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</row>
    <row r="519" ht="15.75" customHeight="1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</row>
    <row r="520" ht="15.75" customHeight="1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</row>
    <row r="521" ht="15.75" customHeight="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</row>
    <row r="522" ht="15.75" customHeight="1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</row>
    <row r="523" ht="15.75" customHeight="1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</row>
    <row r="524" ht="15.75" customHeight="1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</row>
    <row r="525" ht="15.75" customHeight="1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</row>
    <row r="526" ht="15.75" customHeight="1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</row>
    <row r="527" ht="15.75" customHeight="1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</row>
    <row r="528" ht="15.75" customHeight="1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</row>
    <row r="529" ht="15.75" customHeight="1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</row>
    <row r="530" ht="15.75" customHeight="1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</row>
    <row r="531" ht="15.75" customHeight="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</row>
    <row r="532" ht="15.75" customHeight="1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</row>
    <row r="533" ht="15.75" customHeight="1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</row>
    <row r="534" ht="15.75" customHeight="1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</row>
    <row r="535" ht="15.75" customHeight="1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</row>
    <row r="536" ht="15.75" customHeight="1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</row>
    <row r="537" ht="15.75" customHeight="1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</row>
    <row r="538" ht="15.75" customHeight="1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</row>
    <row r="539" ht="15.75" customHeight="1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</row>
    <row r="540" ht="15.75" customHeight="1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</row>
    <row r="541" ht="15.75" customHeight="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</row>
    <row r="542" ht="15.75" customHeight="1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</row>
    <row r="543" ht="15.75" customHeight="1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</row>
    <row r="544" ht="15.75" customHeight="1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</row>
    <row r="545" ht="15.75" customHeight="1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</row>
    <row r="546" ht="15.75" customHeight="1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</row>
    <row r="547" ht="15.75" customHeight="1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</row>
    <row r="548" ht="15.75" customHeight="1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</row>
    <row r="549" ht="15.75" customHeight="1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</row>
    <row r="550" ht="15.75" customHeight="1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</row>
    <row r="551" ht="15.75" customHeight="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</row>
    <row r="552" ht="15.75" customHeight="1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</row>
    <row r="553" ht="15.75" customHeight="1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</row>
    <row r="554" ht="15.75" customHeight="1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</row>
    <row r="555" ht="15.75" customHeight="1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</row>
    <row r="556" ht="15.75" customHeight="1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</row>
    <row r="557" ht="15.75" customHeight="1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</row>
    <row r="558" ht="15.75" customHeight="1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</row>
    <row r="559" ht="15.75" customHeight="1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</row>
    <row r="560" ht="15.75" customHeight="1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</row>
    <row r="561" ht="15.75" customHeight="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</row>
    <row r="562" ht="15.75" customHeight="1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</row>
    <row r="563" ht="15.75" customHeight="1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</row>
    <row r="564" ht="15.75" customHeight="1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</row>
    <row r="565" ht="15.75" customHeight="1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</row>
    <row r="566" ht="15.75" customHeight="1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</row>
    <row r="567" ht="15.75" customHeight="1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</row>
    <row r="568" ht="15.75" customHeight="1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</row>
    <row r="569" ht="15.75" customHeight="1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</row>
    <row r="570" ht="15.75" customHeight="1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</row>
    <row r="571" ht="15.75" customHeight="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</row>
    <row r="572" ht="15.75" customHeight="1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</row>
    <row r="573" ht="15.75" customHeight="1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</row>
    <row r="574" ht="15.75" customHeight="1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</row>
    <row r="575" ht="15.75" customHeight="1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</row>
    <row r="576" ht="15.75" customHeight="1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</row>
    <row r="577" ht="15.75" customHeight="1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</row>
    <row r="578" ht="15.75" customHeight="1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</row>
    <row r="579" ht="15.75" customHeight="1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</row>
    <row r="580" ht="15.75" customHeight="1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</row>
    <row r="581" ht="15.75" customHeight="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</row>
    <row r="582" ht="15.75" customHeight="1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</row>
    <row r="583" ht="15.75" customHeight="1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</row>
    <row r="584" ht="15.75" customHeight="1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</row>
    <row r="585" ht="15.75" customHeight="1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</row>
    <row r="586" ht="15.75" customHeight="1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</row>
    <row r="587" ht="15.75" customHeight="1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</row>
    <row r="588" ht="15.75" customHeight="1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</row>
    <row r="589" ht="15.75" customHeight="1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</row>
    <row r="590" ht="15.75" customHeight="1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</row>
    <row r="591" ht="15.75" customHeight="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</row>
    <row r="592" ht="15.75" customHeight="1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</row>
    <row r="593" ht="15.75" customHeight="1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</row>
    <row r="594" ht="15.75" customHeight="1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</row>
    <row r="595" ht="15.75" customHeight="1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</row>
    <row r="596" ht="15.75" customHeight="1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</row>
    <row r="597" ht="15.75" customHeight="1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</row>
    <row r="598" ht="15.75" customHeight="1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</row>
    <row r="599" ht="15.75" customHeight="1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</row>
    <row r="600" ht="15.75" customHeight="1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</row>
    <row r="601" ht="15.75" customHeight="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</row>
    <row r="602" ht="15.75" customHeight="1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</row>
    <row r="603" ht="15.75" customHeight="1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</row>
    <row r="604" ht="15.75" customHeight="1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</row>
    <row r="605" ht="15.75" customHeight="1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</row>
    <row r="606" ht="15.75" customHeight="1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</row>
    <row r="607" ht="15.75" customHeight="1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</row>
    <row r="608" ht="15.75" customHeight="1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</row>
    <row r="609" ht="15.75" customHeight="1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</row>
    <row r="610" ht="15.75" customHeight="1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</row>
    <row r="611" ht="15.75" customHeight="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</row>
    <row r="612" ht="15.75" customHeight="1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</row>
    <row r="613" ht="15.75" customHeight="1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</row>
    <row r="614" ht="15.75" customHeight="1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</row>
    <row r="615" ht="15.75" customHeight="1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</row>
    <row r="616" ht="15.75" customHeight="1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</row>
    <row r="617" ht="15.75" customHeight="1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</row>
    <row r="618" ht="15.75" customHeight="1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</row>
    <row r="619" ht="15.75" customHeight="1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</row>
    <row r="620" ht="15.75" customHeight="1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</row>
    <row r="621" ht="15.75" customHeight="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</row>
    <row r="622" ht="15.75" customHeight="1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</row>
    <row r="623" ht="15.75" customHeight="1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</row>
    <row r="624" ht="15.75" customHeight="1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</row>
    <row r="625" ht="15.75" customHeight="1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</row>
    <row r="626" ht="15.75" customHeight="1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</row>
    <row r="627" ht="15.75" customHeight="1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</row>
    <row r="628" ht="15.75" customHeight="1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</row>
    <row r="629" ht="15.75" customHeight="1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</row>
    <row r="630" ht="15.75" customHeight="1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</row>
    <row r="631" ht="15.75" customHeight="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</row>
    <row r="632" ht="15.75" customHeight="1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</row>
    <row r="633" ht="15.75" customHeight="1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</row>
    <row r="634" ht="15.75" customHeight="1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</row>
    <row r="635" ht="15.75" customHeight="1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</row>
    <row r="636" ht="15.75" customHeight="1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</row>
    <row r="637" ht="15.75" customHeight="1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</row>
    <row r="638" ht="15.75" customHeight="1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</row>
    <row r="639" ht="15.75" customHeight="1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</row>
    <row r="640" ht="15.75" customHeight="1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</row>
    <row r="641" ht="15.75" customHeight="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</row>
    <row r="642" ht="15.75" customHeight="1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</row>
    <row r="643" ht="15.75" customHeight="1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</row>
    <row r="644" ht="15.75" customHeight="1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</row>
    <row r="645" ht="15.75" customHeight="1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</row>
    <row r="646" ht="15.75" customHeight="1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</row>
    <row r="647" ht="15.75" customHeight="1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</row>
    <row r="648" ht="15.75" customHeight="1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</row>
    <row r="649" ht="15.75" customHeight="1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</row>
    <row r="650" ht="15.75" customHeight="1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</row>
    <row r="651" ht="15.75" customHeight="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</row>
    <row r="652" ht="15.75" customHeight="1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</row>
    <row r="653" ht="15.75" customHeight="1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</row>
    <row r="654" ht="15.75" customHeight="1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</row>
    <row r="655" ht="15.75" customHeight="1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</row>
    <row r="656" ht="15.75" customHeight="1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</row>
    <row r="657" ht="15.75" customHeight="1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</row>
    <row r="658" ht="15.75" customHeight="1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</row>
    <row r="659" ht="15.75" customHeight="1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</row>
    <row r="660" ht="15.75" customHeight="1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</row>
    <row r="661" ht="15.75" customHeight="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</row>
    <row r="662" ht="15.75" customHeight="1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</row>
    <row r="663" ht="15.75" customHeight="1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</row>
    <row r="664" ht="15.75" customHeight="1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</row>
    <row r="665" ht="15.75" customHeight="1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</row>
    <row r="666" ht="15.75" customHeight="1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</row>
    <row r="667" ht="15.75" customHeight="1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</row>
    <row r="668" ht="15.75" customHeight="1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</row>
    <row r="669" ht="15.75" customHeight="1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</row>
    <row r="670" ht="15.75" customHeight="1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</row>
    <row r="671" ht="15.75" customHeight="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</row>
    <row r="672" ht="15.75" customHeight="1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</row>
    <row r="673" ht="15.75" customHeight="1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</row>
    <row r="674" ht="15.75" customHeight="1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</row>
    <row r="675" ht="15.75" customHeight="1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</row>
    <row r="676" ht="15.75" customHeight="1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</row>
    <row r="677" ht="15.75" customHeight="1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</row>
    <row r="678" ht="15.75" customHeight="1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</row>
    <row r="679" ht="15.75" customHeight="1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</row>
    <row r="680" ht="15.75" customHeight="1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</row>
    <row r="681" ht="15.75" customHeight="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</row>
    <row r="682" ht="15.75" customHeight="1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</row>
    <row r="683" ht="15.75" customHeight="1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</row>
    <row r="684" ht="15.75" customHeight="1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</row>
    <row r="685" ht="15.75" customHeight="1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</row>
    <row r="686" ht="15.75" customHeight="1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</row>
    <row r="687" ht="15.75" customHeight="1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</row>
    <row r="688" ht="15.75" customHeight="1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</row>
    <row r="689" ht="15.75" customHeight="1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</row>
    <row r="690" ht="15.75" customHeight="1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</row>
    <row r="691" ht="15.75" customHeight="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</row>
    <row r="692" ht="15.75" customHeight="1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</row>
    <row r="693" ht="15.75" customHeight="1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</row>
    <row r="694" ht="15.75" customHeight="1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</row>
    <row r="695" ht="15.75" customHeight="1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</row>
    <row r="696" ht="15.75" customHeight="1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</row>
    <row r="697" ht="15.75" customHeight="1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</row>
    <row r="698" ht="15.75" customHeight="1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</row>
    <row r="699" ht="15.75" customHeight="1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</row>
    <row r="700" ht="15.75" customHeight="1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</row>
    <row r="701" ht="15.75" customHeight="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</row>
    <row r="702" ht="15.75" customHeight="1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</row>
    <row r="703" ht="15.75" customHeight="1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</row>
    <row r="704" ht="15.75" customHeight="1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</row>
    <row r="705" ht="15.75" customHeight="1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</row>
    <row r="706" ht="15.75" customHeight="1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</row>
    <row r="707" ht="15.75" customHeight="1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</row>
    <row r="708" ht="15.75" customHeight="1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</row>
    <row r="709" ht="15.75" customHeight="1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</row>
    <row r="710" ht="15.75" customHeight="1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</row>
    <row r="711" ht="15.75" customHeight="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</row>
    <row r="712" ht="15.75" customHeight="1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</row>
    <row r="713" ht="15.75" customHeight="1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</row>
    <row r="714" ht="15.75" customHeight="1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</row>
    <row r="715" ht="15.75" customHeight="1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</row>
    <row r="716" ht="15.75" customHeight="1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</row>
    <row r="717" ht="15.75" customHeight="1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</row>
    <row r="718" ht="15.75" customHeight="1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</row>
    <row r="719" ht="15.75" customHeight="1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</row>
    <row r="720" ht="15.75" customHeight="1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</row>
    <row r="721" ht="15.75" customHeight="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</row>
    <row r="722" ht="15.75" customHeight="1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</row>
    <row r="723" ht="15.75" customHeight="1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</row>
    <row r="724" ht="15.75" customHeight="1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</row>
    <row r="725" ht="15.75" customHeight="1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</row>
    <row r="726" ht="15.75" customHeight="1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</row>
    <row r="727" ht="15.75" customHeight="1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</row>
    <row r="728" ht="15.75" customHeight="1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</row>
    <row r="729" ht="15.75" customHeight="1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</row>
    <row r="730" ht="15.75" customHeight="1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</row>
    <row r="731" ht="15.75" customHeight="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</row>
    <row r="732" ht="15.75" customHeight="1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</row>
    <row r="733" ht="15.75" customHeight="1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</row>
    <row r="734" ht="15.75" customHeight="1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</row>
    <row r="735" ht="15.75" customHeight="1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</row>
    <row r="736" ht="15.75" customHeight="1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</row>
    <row r="737" ht="15.75" customHeight="1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</row>
    <row r="738" ht="15.75" customHeight="1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</row>
    <row r="739" ht="15.75" customHeight="1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</row>
    <row r="740" ht="15.75" customHeight="1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</row>
    <row r="741" ht="15.75" customHeight="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</row>
    <row r="742" ht="15.75" customHeight="1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</row>
    <row r="743" ht="15.75" customHeight="1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</row>
    <row r="744" ht="15.75" customHeight="1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</row>
    <row r="745" ht="15.75" customHeight="1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</row>
    <row r="746" ht="15.75" customHeight="1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</row>
    <row r="747" ht="15.75" customHeight="1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</row>
    <row r="748" ht="15.75" customHeight="1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</row>
    <row r="749" ht="15.75" customHeight="1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</row>
    <row r="750" ht="15.75" customHeight="1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</row>
    <row r="751" ht="15.75" customHeight="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</row>
    <row r="752" ht="15.75" customHeight="1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</row>
    <row r="753" ht="15.75" customHeight="1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</row>
    <row r="754" ht="15.75" customHeight="1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</row>
    <row r="755" ht="15.75" customHeight="1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</row>
    <row r="756" ht="15.75" customHeight="1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</row>
    <row r="757" ht="15.75" customHeight="1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</row>
    <row r="758" ht="15.75" customHeight="1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</row>
    <row r="759" ht="15.75" customHeight="1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</row>
    <row r="760" ht="15.75" customHeight="1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</row>
    <row r="761" ht="15.75" customHeight="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</row>
    <row r="762" ht="15.75" customHeight="1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</row>
    <row r="763" ht="15.75" customHeight="1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</row>
    <row r="764" ht="15.75" customHeight="1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</row>
    <row r="765" ht="15.75" customHeight="1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</row>
    <row r="766" ht="15.75" customHeight="1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</row>
    <row r="767" ht="15.75" customHeight="1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</row>
    <row r="768" ht="15.75" customHeight="1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</row>
    <row r="769" ht="15.75" customHeight="1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</row>
    <row r="770" ht="15.75" customHeight="1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</row>
    <row r="771" ht="15.75" customHeight="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</row>
    <row r="772" ht="15.75" customHeight="1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</row>
    <row r="773" ht="15.75" customHeight="1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</row>
    <row r="774" ht="15.75" customHeight="1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</row>
    <row r="775" ht="15.75" customHeight="1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</row>
    <row r="776" ht="15.75" customHeight="1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</row>
    <row r="777" ht="15.75" customHeight="1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</row>
    <row r="778" ht="15.75" customHeight="1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</row>
    <row r="779" ht="15.75" customHeight="1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</row>
    <row r="780" ht="15.75" customHeight="1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</row>
    <row r="781" ht="15.75" customHeight="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</row>
    <row r="782" ht="15.75" customHeight="1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</row>
    <row r="783" ht="15.75" customHeight="1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</row>
    <row r="784" ht="15.75" customHeight="1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</row>
    <row r="785" ht="15.75" customHeight="1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</row>
    <row r="786" ht="15.75" customHeight="1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</row>
    <row r="787" ht="15.75" customHeight="1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</row>
    <row r="788" ht="15.75" customHeight="1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</row>
    <row r="789" ht="15.75" customHeight="1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</row>
    <row r="790" ht="15.75" customHeight="1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</row>
    <row r="791" ht="15.75" customHeight="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</row>
    <row r="792" ht="15.75" customHeight="1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</row>
    <row r="793" ht="15.75" customHeight="1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</row>
    <row r="794" ht="15.75" customHeight="1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</row>
    <row r="795" ht="15.75" customHeight="1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</row>
    <row r="796" ht="15.75" customHeight="1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</row>
    <row r="797" ht="15.75" customHeight="1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</row>
    <row r="798" ht="15.75" customHeight="1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</row>
    <row r="799" ht="15.75" customHeight="1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</row>
    <row r="800" ht="15.75" customHeight="1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</row>
    <row r="801" ht="15.75" customHeight="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</row>
    <row r="802" ht="15.75" customHeight="1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</row>
    <row r="803" ht="15.75" customHeight="1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</row>
    <row r="804" ht="15.75" customHeight="1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</row>
    <row r="805" ht="15.75" customHeight="1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</row>
    <row r="806" ht="15.75" customHeight="1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</row>
    <row r="807" ht="15.75" customHeight="1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</row>
    <row r="808" ht="15.75" customHeight="1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</row>
    <row r="809" ht="15.75" customHeight="1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</row>
    <row r="810" ht="15.75" customHeight="1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</row>
    <row r="811" ht="15.75" customHeight="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</row>
    <row r="812" ht="15.75" customHeight="1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</row>
    <row r="813" ht="15.75" customHeight="1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</row>
    <row r="814" ht="15.75" customHeight="1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</row>
    <row r="815" ht="15.75" customHeight="1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</row>
    <row r="816" ht="15.75" customHeight="1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</row>
    <row r="817" ht="15.75" customHeight="1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</row>
    <row r="818" ht="15.75" customHeight="1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</row>
    <row r="819" ht="15.75" customHeight="1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</row>
    <row r="820" ht="15.75" customHeight="1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</row>
    <row r="821" ht="15.75" customHeight="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</row>
    <row r="822" ht="15.75" customHeight="1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</row>
    <row r="823" ht="15.75" customHeight="1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</row>
    <row r="824" ht="15.75" customHeight="1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</row>
    <row r="825" ht="15.75" customHeight="1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</row>
    <row r="826" ht="15.75" customHeight="1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</row>
    <row r="827" ht="15.75" customHeight="1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</row>
    <row r="828" ht="15.75" customHeight="1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</row>
    <row r="829" ht="15.75" customHeight="1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</row>
    <row r="830" ht="15.75" customHeight="1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</row>
    <row r="831" ht="15.75" customHeight="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</row>
    <row r="832" ht="15.75" customHeight="1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</row>
    <row r="833" ht="15.75" customHeight="1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</row>
    <row r="834" ht="15.75" customHeight="1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</row>
    <row r="835" ht="15.75" customHeight="1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</row>
    <row r="836" ht="15.75" customHeight="1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</row>
    <row r="837" ht="15.75" customHeight="1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</row>
    <row r="838" ht="15.75" customHeight="1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</row>
    <row r="839" ht="15.75" customHeight="1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</row>
    <row r="840" ht="15.75" customHeight="1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</row>
    <row r="841" ht="15.75" customHeight="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</row>
    <row r="842" ht="15.75" customHeight="1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</row>
    <row r="843" ht="15.75" customHeight="1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</row>
    <row r="844" ht="15.75" customHeight="1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</row>
    <row r="845" ht="15.75" customHeight="1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</row>
    <row r="846" ht="15.75" customHeight="1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</row>
    <row r="847" ht="15.75" customHeight="1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</row>
    <row r="848" ht="15.75" customHeight="1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</row>
    <row r="849" ht="15.75" customHeight="1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</row>
    <row r="850" ht="15.75" customHeight="1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</row>
    <row r="851" ht="15.75" customHeight="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</row>
    <row r="852" ht="15.75" customHeight="1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</row>
    <row r="853" ht="15.75" customHeight="1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</row>
    <row r="854" ht="15.75" customHeight="1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</row>
    <row r="855" ht="15.75" customHeight="1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</row>
    <row r="856" ht="15.75" customHeight="1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</row>
    <row r="857" ht="15.75" customHeight="1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</row>
    <row r="858" ht="15.75" customHeight="1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</row>
    <row r="859" ht="15.75" customHeight="1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</row>
    <row r="860" ht="15.75" customHeight="1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</row>
    <row r="861" ht="15.75" customHeight="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</row>
    <row r="862" ht="15.75" customHeight="1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</row>
    <row r="863" ht="15.75" customHeight="1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</row>
    <row r="864" ht="15.75" customHeight="1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</row>
    <row r="865" ht="15.75" customHeight="1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</row>
    <row r="866" ht="15.75" customHeight="1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</row>
    <row r="867" ht="15.75" customHeight="1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</row>
    <row r="868" ht="15.75" customHeight="1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</row>
    <row r="869" ht="15.75" customHeight="1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</row>
    <row r="870" ht="15.75" customHeight="1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</row>
    <row r="871" ht="15.75" customHeight="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</row>
    <row r="872" ht="15.75" customHeight="1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</row>
    <row r="873" ht="15.75" customHeight="1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</row>
    <row r="874" ht="15.75" customHeight="1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</row>
    <row r="875" ht="15.75" customHeight="1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</row>
    <row r="876" ht="15.75" customHeight="1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</row>
    <row r="877" ht="15.75" customHeight="1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</row>
    <row r="878" ht="15.75" customHeight="1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</row>
    <row r="879" ht="15.75" customHeight="1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</row>
    <row r="880" ht="15.75" customHeight="1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</row>
    <row r="881" ht="15.75" customHeight="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</row>
    <row r="882" ht="15.75" customHeight="1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</row>
    <row r="883" ht="15.75" customHeight="1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</row>
    <row r="884" ht="15.75" customHeight="1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</row>
    <row r="885" ht="15.75" customHeight="1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</row>
    <row r="886" ht="15.75" customHeight="1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</row>
    <row r="887" ht="15.75" customHeight="1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</row>
    <row r="888" ht="15.75" customHeight="1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</row>
    <row r="889" ht="15.75" customHeight="1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</row>
    <row r="890" ht="15.75" customHeight="1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</row>
    <row r="891" ht="15.75" customHeight="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</row>
    <row r="892" ht="15.75" customHeight="1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</row>
    <row r="893" ht="15.75" customHeight="1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</row>
    <row r="894" ht="15.75" customHeight="1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</row>
    <row r="895" ht="15.75" customHeight="1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</row>
    <row r="896" ht="15.75" customHeight="1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</row>
    <row r="897" ht="15.75" customHeight="1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</row>
    <row r="898" ht="15.75" customHeight="1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</row>
    <row r="899" ht="15.75" customHeight="1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</row>
    <row r="900" ht="15.75" customHeight="1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</row>
    <row r="901" ht="15.75" customHeight="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</row>
    <row r="902" ht="15.75" customHeight="1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</row>
    <row r="903" ht="15.75" customHeight="1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</row>
    <row r="904" ht="15.75" customHeight="1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</row>
    <row r="905" ht="15.75" customHeight="1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</row>
    <row r="906" ht="15.75" customHeight="1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</row>
    <row r="907" ht="15.75" customHeight="1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</row>
    <row r="908" ht="15.75" customHeight="1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</row>
    <row r="909" ht="15.75" customHeight="1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</row>
    <row r="910" ht="15.75" customHeight="1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</row>
    <row r="911" ht="15.75" customHeight="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</row>
    <row r="912" ht="15.75" customHeight="1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</row>
    <row r="913" ht="15.75" customHeight="1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</row>
    <row r="914" ht="15.75" customHeight="1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</row>
    <row r="915" ht="15.75" customHeight="1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</row>
    <row r="916" ht="15.75" customHeight="1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</row>
    <row r="917" ht="15.75" customHeight="1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</row>
    <row r="918" ht="15.75" customHeight="1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</row>
    <row r="919" ht="15.75" customHeight="1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</row>
    <row r="920" ht="15.75" customHeight="1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</row>
    <row r="921" ht="15.75" customHeight="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</row>
    <row r="922" ht="15.75" customHeight="1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</row>
    <row r="923" ht="15.75" customHeight="1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</row>
    <row r="924" ht="15.75" customHeight="1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</row>
    <row r="925" ht="15.75" customHeight="1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</row>
    <row r="926" ht="15.75" customHeight="1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</row>
    <row r="927" ht="15.75" customHeight="1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</row>
    <row r="928" ht="15.75" customHeight="1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</row>
    <row r="929" ht="15.75" customHeight="1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</row>
    <row r="930" ht="15.75" customHeight="1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</row>
    <row r="931" ht="15.75" customHeight="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</row>
    <row r="932" ht="15.75" customHeight="1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</row>
    <row r="933" ht="15.75" customHeight="1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</row>
    <row r="934" ht="15.75" customHeight="1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</row>
    <row r="935" ht="15.75" customHeight="1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</row>
    <row r="936" ht="15.75" customHeight="1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</row>
    <row r="937" ht="15.75" customHeight="1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</row>
    <row r="938" ht="15.75" customHeight="1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</row>
    <row r="939" ht="15.75" customHeight="1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</row>
    <row r="940" ht="15.75" customHeight="1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</row>
    <row r="941" ht="15.75" customHeight="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</row>
    <row r="942" ht="15.75" customHeight="1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</row>
    <row r="943" ht="15.75" customHeight="1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</row>
    <row r="944" ht="15.75" customHeight="1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</row>
    <row r="945" ht="15.75" customHeight="1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</row>
    <row r="946" ht="15.75" customHeight="1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</row>
    <row r="947" ht="15.75" customHeight="1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</row>
    <row r="948" ht="15.75" customHeight="1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</row>
    <row r="949" ht="15.75" customHeight="1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</row>
    <row r="950" ht="15.75" customHeight="1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</row>
    <row r="951" ht="15.75" customHeight="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</row>
    <row r="952" ht="15.75" customHeight="1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</row>
    <row r="953" ht="15.75" customHeight="1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</row>
    <row r="954" ht="15.75" customHeight="1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</row>
    <row r="955" ht="15.75" customHeight="1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</row>
    <row r="956" ht="15.75" customHeight="1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</row>
    <row r="957" ht="15.75" customHeight="1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</row>
    <row r="958" ht="15.75" customHeight="1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</row>
    <row r="959" ht="15.75" customHeight="1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</row>
    <row r="960" ht="15.75" customHeight="1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</row>
    <row r="961" ht="15.75" customHeight="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</row>
    <row r="962" ht="15.75" customHeight="1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</row>
    <row r="963" ht="15.75" customHeight="1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</row>
    <row r="964" ht="15.75" customHeight="1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</row>
    <row r="965" ht="15.75" customHeight="1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</row>
    <row r="966" ht="15.75" customHeight="1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</row>
    <row r="967" ht="15.75" customHeight="1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  <c r="AA967" s="93"/>
    </row>
    <row r="968" ht="15.75" customHeight="1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  <c r="AA968" s="93"/>
    </row>
    <row r="969" ht="15.75" customHeight="1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  <c r="AA969" s="93"/>
    </row>
    <row r="970" ht="15.75" customHeight="1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  <c r="AA970" s="93"/>
    </row>
    <row r="971" ht="15.75" customHeight="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  <c r="AA971" s="93"/>
    </row>
    <row r="972" ht="15.75" customHeight="1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  <c r="AA972" s="93"/>
    </row>
    <row r="973" ht="15.75" customHeight="1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  <c r="AA973" s="93"/>
    </row>
    <row r="974" ht="15.75" customHeight="1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  <c r="AA974" s="93"/>
    </row>
    <row r="975" ht="15.75" customHeight="1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  <c r="AA975" s="93"/>
    </row>
    <row r="976" ht="15.75" customHeight="1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  <c r="AA976" s="93"/>
    </row>
    <row r="977" ht="15.75" customHeight="1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  <c r="AA977" s="93"/>
    </row>
    <row r="978" ht="15.75" customHeight="1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  <c r="AA978" s="93"/>
    </row>
    <row r="979" ht="15.75" customHeight="1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  <c r="AA979" s="93"/>
    </row>
    <row r="980" ht="15.75" customHeight="1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  <c r="AA980" s="93"/>
    </row>
    <row r="981" ht="15.75" customHeight="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  <c r="AA981" s="93"/>
    </row>
    <row r="982" ht="15.75" customHeight="1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  <c r="AA982" s="93"/>
    </row>
    <row r="983" ht="15.75" customHeight="1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  <c r="AA983" s="93"/>
    </row>
    <row r="984" ht="15.75" customHeight="1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  <c r="AA984" s="93"/>
    </row>
    <row r="985" ht="15.75" customHeight="1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  <c r="AA985" s="93"/>
    </row>
    <row r="986" ht="15.75" customHeight="1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  <c r="AA986" s="93"/>
    </row>
    <row r="987" ht="15.75" customHeight="1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  <c r="AA987" s="93"/>
    </row>
    <row r="988" ht="15.75" customHeight="1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  <c r="AA988" s="93"/>
    </row>
    <row r="989" ht="15.75" customHeight="1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  <c r="AA989" s="93"/>
    </row>
    <row r="990" ht="15.75" customHeight="1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  <c r="AA990" s="93"/>
    </row>
    <row r="991" ht="15.75" customHeight="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  <c r="AA991" s="93"/>
    </row>
    <row r="992" ht="15.75" customHeight="1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  <c r="AA992" s="93"/>
    </row>
    <row r="993" ht="15.75" customHeight="1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  <c r="AA993" s="93"/>
    </row>
    <row r="994" ht="15.75" customHeight="1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  <c r="AA994" s="93"/>
    </row>
    <row r="995" ht="15.75" customHeight="1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  <c r="AA995" s="93"/>
    </row>
    <row r="996" ht="15.75" customHeight="1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  <c r="AA996" s="93"/>
    </row>
    <row r="997" ht="15.75" customHeight="1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  <c r="AA997" s="93"/>
    </row>
    <row r="998" ht="15.75" customHeight="1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  <c r="AA998" s="93"/>
    </row>
    <row r="999" ht="15.75" customHeight="1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  <c r="AA999" s="93"/>
    </row>
    <row r="1000" ht="15.75" customHeight="1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  <c r="AA1000" s="93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2024-06-12T14:40:07Z</dcterms:created>
  <dc:creator>nadia martinez</dc:creator>
</cp:coreProperties>
</file>