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OGRAFIA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L9nmY5zWKfCkujPREuCrlNJDTnaFr9NOPK3ylEu6fMI="/>
    </ext>
  </extLst>
</workbook>
</file>

<file path=xl/sharedStrings.xml><?xml version="1.0" encoding="utf-8"?>
<sst xmlns="http://schemas.openxmlformats.org/spreadsheetml/2006/main" count="76" uniqueCount="71">
  <si>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</si>
  <si>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</si>
  <si>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</si>
  <si>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</si>
  <si>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</si>
  <si>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</si>
  <si>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</si>
  <si>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</si>
  <si>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1ª</t>
  </si>
  <si>
    <t>DIVISIÓN:</t>
  </si>
  <si>
    <t>2°</t>
  </si>
  <si>
    <t>PROFESOR:</t>
  </si>
  <si>
    <t>OLMOS, IVANA</t>
  </si>
  <si>
    <t>ESPACIO CURRICULAR:</t>
  </si>
  <si>
    <t>GEOGRAFIA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</si>
  <si>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</si>
  <si>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</si>
  <si>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</si>
  <si>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</si>
  <si>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</si>
  <si>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</si>
  <si>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</si>
  <si>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</si>
  <si>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</si>
  <si>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</si>
  <si>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</si>
  <si>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</si>
  <si>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</si>
  <si>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</si>
  <si>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</si>
  <si>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</si>
  <si>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</si>
  <si>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</si>
  <si>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</si>
  <si>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Araya Hidalgo</t>
  </si>
  <si>
    <t xml:space="preserve"> Natasha Zulema</t>
  </si>
  <si>
    <t>Bustos</t>
  </si>
  <si>
    <t xml:space="preserve"> Daira Mailén</t>
  </si>
  <si>
    <t>Calvo Quiroga</t>
  </si>
  <si>
    <t xml:space="preserve"> Rocío Natali</t>
  </si>
  <si>
    <t>Castro</t>
  </si>
  <si>
    <t xml:space="preserve"> Cristian José</t>
  </si>
  <si>
    <t>Cayo Rodríguez</t>
  </si>
  <si>
    <t xml:space="preserve"> Camila Belén</t>
  </si>
  <si>
    <t>Escudero</t>
  </si>
  <si>
    <t xml:space="preserve"> Juan Dylan</t>
  </si>
  <si>
    <t>Fuentes</t>
  </si>
  <si>
    <t xml:space="preserve"> Santiago Esequiel</t>
  </si>
  <si>
    <t>Garay Montoro</t>
  </si>
  <si>
    <t xml:space="preserve"> Ludmila Emilce</t>
  </si>
  <si>
    <t>García Salas</t>
  </si>
  <si>
    <t xml:space="preserve"> Celena Yazmín</t>
  </si>
  <si>
    <t>Guzmán Solíz</t>
  </si>
  <si>
    <t xml:space="preserve"> Erick Heber</t>
  </si>
  <si>
    <t>Luna González</t>
  </si>
  <si>
    <t xml:space="preserve"> Yasmíne Agustina</t>
  </si>
  <si>
    <t>Malla Oro</t>
  </si>
  <si>
    <t xml:space="preserve"> Jeremías Leonel</t>
  </si>
  <si>
    <t>Monterroza</t>
  </si>
  <si>
    <t xml:space="preserve"> Ismael Oscar Jesús</t>
  </si>
  <si>
    <t>Morales</t>
  </si>
  <si>
    <t xml:space="preserve"> Thiago Benjamín</t>
  </si>
  <si>
    <t>Olmos Ruiz</t>
  </si>
  <si>
    <t xml:space="preserve"> Thiago Nicolás</t>
  </si>
  <si>
    <t>Aus.</t>
  </si>
  <si>
    <t>Salina Segura</t>
  </si>
  <si>
    <t xml:space="preserve"> Ramiro Ulises</t>
  </si>
  <si>
    <t>Solar Fernández</t>
  </si>
  <si>
    <t xml:space="preserve"> Milena Tiziana</t>
  </si>
  <si>
    <t>Tapia</t>
  </si>
  <si>
    <t xml:space="preserve"> Franco Gabriel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</si>
</sst>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Aptos narrow"/>
      <scheme val="minor"/>
    </font>
    <font>
      <b/>
      <sz val="8.0"/>
      <color theme="1"/>
      <name val="Calibri"/>
    </font>
    <font/>
    <font>
      <b/>
      <sz val="14.0"/>
      <color theme="1"/>
      <name val="Calibri"/>
    </font>
    <font>
      <b/>
      <sz val="13.0"/>
      <color theme="1"/>
      <name val="Calibri"/>
    </font>
    <font>
      <sz val="10.0"/>
      <color theme="1"/>
      <name val="Arial"/>
    </font>
    <font>
      <sz val="11.0"/>
      <color rgb="FF7F7F7F"/>
      <name val="Calibri"/>
    </font>
    <font>
      <b/>
      <sz val="7.0"/>
      <color theme="1"/>
      <name val="Calibri"/>
    </font>
    <font>
      <sz val="12.0"/>
      <color theme="1"/>
      <name val="Calibri"/>
    </font>
    <font>
      <sz val="16.0"/>
      <color theme="1"/>
      <name val="Calibri"/>
    </font>
    <font>
      <sz val="14.0"/>
      <color rgb="FF000000"/>
      <name val="Calibri"/>
    </font>
    <font>
      <sz val="12.0"/>
      <color rgb="FF7F7F7F"/>
      <name val="Calibri"/>
    </font>
    <font>
      <b/>
      <sz val="18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sz val="8.0"/>
      <color theme="1"/>
      <name val="Calibri"/>
    </font>
    <font>
      <sz val="6.0"/>
      <color theme="1"/>
      <name val="Calibri"/>
    </font>
    <font>
      <sz val="7.0"/>
      <color theme="1"/>
      <name val="Calibri"/>
    </font>
    <font>
      <sz val="11.0"/>
      <color rgb="FF000000"/>
      <name val="Calibri"/>
    </font>
    <font>
      <sz val="8.0"/>
      <color rgb="FF7F7F7F"/>
      <name val="Arial"/>
    </font>
    <font>
      <sz val="11.0"/>
      <color theme="1"/>
      <name val="Calibri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37"/>
        <bgColor rgb="FFFFFF37"/>
      </patternFill>
    </fill>
    <fill>
      <patternFill patternType="solid">
        <fgColor rgb="FFFFFF66"/>
        <bgColor rgb="FFFFFF66"/>
      </patternFill>
    </fill>
    <fill>
      <patternFill patternType="solid">
        <fgColor rgb="FFF2F2F2"/>
        <bgColor rgb="FFF2F2F2"/>
      </patternFill>
    </fill>
    <fill>
      <patternFill patternType="solid">
        <fgColor rgb="FFDCDCDC"/>
        <bgColor rgb="FFDCDC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bottom/>
    </border>
    <border>
      <bottom/>
    </border>
    <border>
      <right/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right/>
      <top/>
      <bottom style="hair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left" vertical="center"/>
    </xf>
    <xf borderId="7" fillId="0" fontId="2" numFmtId="0" xfId="0" applyBorder="1" applyFont="1"/>
    <xf borderId="0" fillId="0" fontId="5" numFmtId="0" xfId="0" applyFont="1"/>
    <xf borderId="0" fillId="0" fontId="6" numFmtId="0" xfId="0" applyFont="1"/>
    <xf borderId="8" fillId="2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7" numFmtId="0" xfId="0" applyAlignment="1" applyBorder="1" applyFont="1">
      <alignment horizontal="center" shrinkToFit="0" wrapText="1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2" fontId="1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21" fillId="2" fontId="5" numFmtId="0" xfId="0" applyAlignment="1" applyBorder="1" applyFont="1">
      <alignment horizontal="center" vertical="center"/>
    </xf>
    <xf borderId="22" fillId="2" fontId="5" numFmtId="0" xfId="0" applyAlignment="1" applyBorder="1" applyFont="1">
      <alignment horizontal="center" vertical="center"/>
    </xf>
    <xf borderId="23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vertical="center"/>
    </xf>
    <xf borderId="25" fillId="3" fontId="8" numFmtId="0" xfId="0" applyBorder="1" applyFill="1" applyFont="1"/>
    <xf borderId="26" fillId="3" fontId="9" numFmtId="0" xfId="0" applyAlignment="1" applyBorder="1" applyFont="1">
      <alignment horizontal="right"/>
    </xf>
    <xf borderId="27" fillId="0" fontId="2" numFmtId="0" xfId="0" applyBorder="1" applyFont="1"/>
    <xf borderId="28" fillId="3" fontId="3" numFmtId="0" xfId="0" applyAlignment="1" applyBorder="1" applyFont="1">
      <alignment horizontal="left"/>
    </xf>
    <xf borderId="29" fillId="3" fontId="10" numFmtId="0" xfId="0" applyAlignment="1" applyBorder="1" applyFont="1">
      <alignment horizontal="right" vertical="center"/>
    </xf>
    <xf borderId="30" fillId="0" fontId="2" numFmtId="0" xfId="0" applyBorder="1" applyFont="1"/>
    <xf borderId="31" fillId="0" fontId="2" numFmtId="0" xfId="0" applyBorder="1" applyFont="1"/>
    <xf borderId="32" fillId="3" fontId="3" numFmtId="0" xfId="0" applyAlignment="1" applyBorder="1" applyFont="1">
      <alignment horizontal="left" vertical="center"/>
    </xf>
    <xf borderId="23" fillId="3" fontId="3" numFmtId="0" xfId="0" applyBorder="1" applyFont="1"/>
    <xf borderId="22" fillId="3" fontId="10" numFmtId="0" xfId="0" applyBorder="1" applyFont="1"/>
    <xf borderId="22" fillId="3" fontId="5" numFmtId="0" xfId="0" applyBorder="1" applyFont="1"/>
    <xf borderId="22" fillId="3" fontId="3" numFmtId="0" xfId="0" applyAlignment="1" applyBorder="1" applyFont="1">
      <alignment horizontal="center"/>
    </xf>
    <xf borderId="33" fillId="3" fontId="5" numFmtId="0" xfId="0" applyBorder="1" applyFont="1"/>
    <xf borderId="34" fillId="3" fontId="5" numFmtId="0" xfId="0" applyBorder="1" applyFont="1"/>
    <xf borderId="0" fillId="0" fontId="8" numFmtId="0" xfId="0" applyFont="1"/>
    <xf borderId="0" fillId="0" fontId="11" numFmtId="0" xfId="0" applyFont="1"/>
    <xf borderId="23" fillId="3" fontId="8" numFmtId="0" xfId="0" applyBorder="1" applyFont="1"/>
    <xf borderId="22" fillId="3" fontId="9" numFmtId="0" xfId="0" applyAlignment="1" applyBorder="1" applyFont="1">
      <alignment horizontal="right"/>
    </xf>
    <xf borderId="24" fillId="3" fontId="12" numFmtId="0" xfId="0" applyAlignment="1" applyBorder="1" applyFont="1">
      <alignment horizontal="left"/>
    </xf>
    <xf borderId="35" fillId="3" fontId="10" numFmtId="0" xfId="0" applyAlignment="1" applyBorder="1" applyFont="1">
      <alignment horizontal="right" vertical="center"/>
    </xf>
    <xf borderId="29" fillId="3" fontId="3" numFmtId="0" xfId="0" applyAlignment="1" applyBorder="1" applyFont="1">
      <alignment horizontal="center"/>
    </xf>
    <xf borderId="36" fillId="0" fontId="2" numFmtId="0" xfId="0" applyBorder="1" applyFont="1"/>
    <xf borderId="37" fillId="3" fontId="3" numFmtId="0" xfId="0" applyBorder="1" applyFont="1"/>
    <xf borderId="33" fillId="3" fontId="3" numFmtId="0" xfId="0" applyBorder="1" applyFont="1"/>
    <xf borderId="21" fillId="4" fontId="9" numFmtId="0" xfId="0" applyBorder="1" applyFill="1" applyFont="1"/>
    <xf borderId="38" fillId="4" fontId="13" numFmtId="0" xfId="0" applyAlignment="1" applyBorder="1" applyFont="1">
      <alignment horizontal="right"/>
    </xf>
    <xf borderId="39" fillId="4" fontId="3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38" fillId="4" fontId="14" numFmtId="0" xfId="0" applyAlignment="1" applyBorder="1" applyFont="1">
      <alignment horizontal="left"/>
    </xf>
    <xf borderId="42" fillId="4" fontId="14" numFmtId="0" xfId="0" applyAlignment="1" applyBorder="1" applyFont="1">
      <alignment horizontal="left"/>
    </xf>
    <xf borderId="23" fillId="4" fontId="8" numFmtId="0" xfId="0" applyBorder="1" applyFont="1"/>
    <xf borderId="22" fillId="4" fontId="8" numFmtId="0" xfId="0" applyBorder="1" applyFont="1"/>
    <xf borderId="22" fillId="4" fontId="8" numFmtId="0" xfId="0" applyAlignment="1" applyBorder="1" applyFont="1">
      <alignment horizontal="center" vertical="center"/>
    </xf>
    <xf borderId="24" fillId="4" fontId="8" numFmtId="0" xfId="0" applyAlignment="1" applyBorder="1" applyFont="1">
      <alignment horizontal="center" vertical="center"/>
    </xf>
    <xf borderId="43" fillId="0" fontId="15" numFmtId="0" xfId="0" applyAlignment="1" applyBorder="1" applyFont="1">
      <alignment horizontal="center" vertical="center"/>
    </xf>
    <xf borderId="43" fillId="0" fontId="8" numFmtId="0" xfId="0" applyAlignment="1" applyBorder="1" applyFont="1">
      <alignment horizontal="center" vertical="center"/>
    </xf>
    <xf borderId="35" fillId="0" fontId="16" numFmtId="0" xfId="0" applyAlignment="1" applyBorder="1" applyFont="1">
      <alignment horizontal="center" vertical="center"/>
    </xf>
    <xf borderId="43" fillId="0" fontId="17" numFmtId="0" xfId="0" applyAlignment="1" applyBorder="1" applyFont="1">
      <alignment horizontal="center" shrinkToFit="0" vertical="center" wrapText="1"/>
    </xf>
    <xf borderId="43" fillId="0" fontId="18" numFmtId="0" xfId="0" applyAlignment="1" applyBorder="1" applyFont="1">
      <alignment horizontal="center" shrinkToFit="0" vertical="center" wrapText="1"/>
    </xf>
    <xf borderId="44" fillId="0" fontId="2" numFmtId="0" xfId="0" applyBorder="1" applyFont="1"/>
    <xf borderId="35" fillId="0" fontId="19" numFmtId="0" xfId="0" applyAlignment="1" applyBorder="1" applyFont="1">
      <alignment horizontal="center" vertical="center"/>
    </xf>
    <xf borderId="45" fillId="0" fontId="19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45" fillId="0" fontId="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45" fillId="0" fontId="5" numFmtId="0" xfId="0" applyAlignment="1" applyBorder="1" applyFont="1">
      <alignment horizontal="center" vertical="center"/>
    </xf>
    <xf borderId="0" fillId="0" fontId="20" numFmtId="3" xfId="0" applyAlignment="1" applyFont="1" applyNumberFormat="1">
      <alignment shrinkToFit="0" wrapText="1"/>
    </xf>
    <xf borderId="45" fillId="0" fontId="16" numFmtId="0" xfId="0" applyBorder="1" applyFont="1"/>
    <xf borderId="36" fillId="0" fontId="5" numFmtId="0" xfId="0" applyAlignment="1" applyBorder="1" applyFont="1">
      <alignment horizontal="center" readingOrder="0" vertical="center"/>
    </xf>
    <xf borderId="45" fillId="0" fontId="5" numFmtId="0" xfId="0" applyAlignment="1" applyBorder="1" applyFont="1">
      <alignment horizontal="center" readingOrder="0" vertical="center"/>
    </xf>
    <xf borderId="45" fillId="5" fontId="5" numFmtId="0" xfId="0" applyAlignment="1" applyBorder="1" applyFill="1" applyFont="1">
      <alignment horizontal="center" readingOrder="0" vertical="center"/>
    </xf>
    <xf borderId="45" fillId="3" fontId="5" numFmtId="0" xfId="0" applyAlignment="1" applyBorder="1" applyFont="1">
      <alignment horizontal="center" vertical="center"/>
    </xf>
    <xf borderId="45" fillId="4" fontId="5" numFmtId="0" xfId="0" applyAlignment="1" applyBorder="1" applyFont="1">
      <alignment horizontal="center" readingOrder="0" vertical="center"/>
    </xf>
    <xf borderId="0" fillId="0" fontId="5" numFmtId="2" xfId="0" applyFont="1" applyNumberFormat="1"/>
    <xf borderId="45" fillId="6" fontId="21" numFmtId="2" xfId="0" applyAlignment="1" applyBorder="1" applyFill="1" applyFont="1" applyNumberFormat="1">
      <alignment horizontal="center" vertical="center"/>
    </xf>
    <xf borderId="45" fillId="0" fontId="20" numFmtId="3" xfId="0" applyAlignment="1" applyBorder="1" applyFont="1" applyNumberFormat="1">
      <alignment shrinkToFit="0" wrapText="1"/>
    </xf>
    <xf borderId="45" fillId="5" fontId="5" numFmtId="0" xfId="0" applyAlignment="1" applyBorder="1" applyFont="1">
      <alignment horizontal="center" vertical="center"/>
    </xf>
    <xf borderId="45" fillId="4" fontId="5" numFmtId="0" xfId="0" applyAlignment="1" applyBorder="1" applyFont="1">
      <alignment horizontal="center" vertical="center"/>
    </xf>
    <xf borderId="45" fillId="0" fontId="22" numFmtId="0" xfId="0" applyBorder="1" applyFont="1"/>
    <xf borderId="45" fillId="3" fontId="5" numFmtId="0" xfId="0" applyAlignment="1" applyBorder="1" applyFont="1">
      <alignment horizontal="center" readingOrder="0" vertical="center"/>
    </xf>
    <xf borderId="45" fillId="0" fontId="20" numFmtId="0" xfId="0" applyAlignment="1" applyBorder="1" applyFont="1">
      <alignment shrinkToFit="0" wrapText="1"/>
    </xf>
    <xf borderId="35" fillId="0" fontId="20" numFmtId="0" xfId="0" applyAlignment="1" applyBorder="1" applyFont="1">
      <alignment horizontal="left" shrinkToFit="0" wrapText="1"/>
    </xf>
    <xf borderId="36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38" fillId="7" fontId="5" numFmtId="0" xfId="0" applyBorder="1" applyFill="1" applyFont="1"/>
    <xf borderId="0" fillId="0" fontId="23" numFmtId="0" xfId="0" applyFont="1"/>
  </cellXfs>
  <cellStyles count="1">
    <cellStyle xfId="0" name="Normal" builtinId="0"/>
  </cellStyles>
  <dxfs count="3">
    <dxf>
      <font>
        <color theme="1"/>
      </font>
      <fill>
        <patternFill patternType="none"/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104775</xdr:colOff>
      <xdr:row>0</xdr:row>
      <xdr:rowOff>0</xdr:rowOff>
    </xdr:from>
    <xdr:ext cx="542925" cy="6096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fe"/>
      <sheetName val="alumno"/>
      <sheetName val="planilla"/>
      <sheetName val="TECNOLOGIA"/>
      <sheetName val="FORMACION ETICA Y CIUDADANA"/>
      <sheetName val="HISTORIA"/>
      <sheetName val="EDUCACION FISICA MUJERES"/>
      <sheetName val="EDUCACION FISICA VARONES"/>
      <sheetName val="LENGUA "/>
      <sheetName val="ADOLESCENCIA EN EL MUNDO ACTUAL"/>
      <sheetName val="GEOGRAFIA"/>
      <sheetName val="LENGUA EXTRANJERA INGLES"/>
      <sheetName val="EDUCACION ARTISTICA MUSICA"/>
      <sheetName val="MATEMATICA"/>
      <sheetName val="BI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75"/>
    <col customWidth="1" min="3" max="3" width="29.88"/>
    <col customWidth="1" min="4" max="4" width="22.75"/>
    <col customWidth="1" min="5" max="8" width="3.75"/>
    <col customWidth="1" min="9" max="9" width="5.38"/>
    <col customWidth="1" min="10" max="10" width="4.13"/>
    <col customWidth="1" min="11" max="11" width="5.75"/>
    <col customWidth="1" min="12" max="15" width="3.75"/>
    <col customWidth="1" min="16" max="16" width="5.63"/>
    <col customWidth="1" min="17" max="17" width="4.13"/>
    <col customWidth="1" min="18" max="18" width="5.75"/>
    <col customWidth="1" min="19" max="19" width="9.0"/>
    <col customWidth="1" min="20" max="20" width="7.38"/>
    <col customWidth="1" min="21" max="21" width="6.88"/>
    <col customWidth="1" min="22" max="22" width="5.13"/>
    <col customWidth="1" min="23" max="23" width="11.38"/>
    <col customWidth="1" hidden="1" min="24" max="24" width="5.13"/>
    <col customWidth="1" hidden="1" min="25" max="25" width="4.75"/>
    <col customWidth="1" hidden="1" min="26" max="26" width="5.13"/>
    <col customWidth="1" hidden="1" min="27" max="27" width="5.38"/>
  </cols>
  <sheetData>
    <row r="1" ht="12.75" customHeight="1">
      <c r="A1" s="1">
        <v>7.0</v>
      </c>
      <c r="B1" s="2"/>
      <c r="C1" s="3"/>
      <c r="D1" s="4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7" t="s">
        <v>1</v>
      </c>
      <c r="Q1" s="5"/>
      <c r="R1" s="5"/>
      <c r="S1" s="5"/>
      <c r="T1" s="5"/>
      <c r="U1" s="5"/>
      <c r="V1" s="8"/>
      <c r="W1" s="9"/>
      <c r="X1" s="10"/>
      <c r="Y1" s="10"/>
      <c r="Z1" s="10"/>
      <c r="AA1" s="9"/>
    </row>
    <row r="2" ht="12.75" customHeight="1">
      <c r="A2" s="11" t="s">
        <v>2</v>
      </c>
      <c r="B2" s="12"/>
      <c r="C2" s="13"/>
      <c r="D2" s="14"/>
      <c r="O2" s="15"/>
      <c r="P2" s="14"/>
      <c r="V2" s="16"/>
      <c r="W2" s="9"/>
      <c r="X2" s="10"/>
      <c r="Y2" s="10"/>
      <c r="Z2" s="10"/>
      <c r="AA2" s="9"/>
    </row>
    <row r="3" ht="21.0" customHeight="1">
      <c r="A3" s="17" t="s">
        <v>3</v>
      </c>
      <c r="B3" s="12"/>
      <c r="C3" s="13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  <c r="P3" s="18"/>
      <c r="Q3" s="19"/>
      <c r="R3" s="19"/>
      <c r="S3" s="19"/>
      <c r="T3" s="19"/>
      <c r="U3" s="19"/>
      <c r="V3" s="21"/>
      <c r="W3" s="9"/>
      <c r="X3" s="10"/>
      <c r="Y3" s="10"/>
      <c r="Z3" s="10"/>
      <c r="AA3" s="9"/>
    </row>
    <row r="4" ht="12.0" customHeight="1">
      <c r="A4" s="22" t="s">
        <v>4</v>
      </c>
      <c r="B4" s="23"/>
      <c r="C4" s="24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6"/>
      <c r="R4" s="26"/>
      <c r="S4" s="26"/>
      <c r="T4" s="26"/>
      <c r="U4" s="26"/>
      <c r="V4" s="28"/>
      <c r="W4" s="9"/>
      <c r="X4" s="10"/>
      <c r="Y4" s="10"/>
      <c r="Z4" s="10"/>
      <c r="AA4" s="9"/>
    </row>
    <row r="5" ht="23.25" customHeight="1">
      <c r="A5" s="29"/>
      <c r="B5" s="30"/>
      <c r="C5" s="31"/>
      <c r="D5" s="32"/>
      <c r="E5" s="33" t="s">
        <v>5</v>
      </c>
      <c r="F5" s="34"/>
      <c r="G5" s="34"/>
      <c r="H5" s="35"/>
      <c r="I5" s="36"/>
      <c r="J5" s="23"/>
      <c r="K5" s="24"/>
      <c r="L5" s="37" t="s">
        <v>6</v>
      </c>
      <c r="M5" s="38"/>
      <c r="N5" s="39"/>
      <c r="O5" s="39"/>
      <c r="P5" s="39"/>
      <c r="Q5" s="39"/>
      <c r="R5" s="40"/>
      <c r="S5" s="41"/>
      <c r="T5" s="41"/>
      <c r="U5" s="41"/>
      <c r="V5" s="42"/>
      <c r="W5" s="43"/>
      <c r="X5" s="44"/>
      <c r="Y5" s="44"/>
      <c r="Z5" s="43"/>
      <c r="AA5" s="43"/>
    </row>
    <row r="6" ht="23.25" customHeight="1">
      <c r="A6" s="45"/>
      <c r="B6" s="46"/>
      <c r="C6" s="46" t="s">
        <v>7</v>
      </c>
      <c r="D6" s="47" t="s">
        <v>8</v>
      </c>
      <c r="E6" s="48" t="s">
        <v>9</v>
      </c>
      <c r="F6" s="34"/>
      <c r="G6" s="34"/>
      <c r="H6" s="35"/>
      <c r="I6" s="49" t="s">
        <v>10</v>
      </c>
      <c r="J6" s="34"/>
      <c r="K6" s="50"/>
      <c r="L6" s="51" t="s">
        <v>11</v>
      </c>
      <c r="M6" s="52"/>
      <c r="N6" s="52"/>
      <c r="O6" s="52"/>
      <c r="P6" s="49" t="s">
        <v>12</v>
      </c>
      <c r="Q6" s="34"/>
      <c r="R6" s="34"/>
      <c r="S6" s="34"/>
      <c r="T6" s="34"/>
      <c r="U6" s="34"/>
      <c r="V6" s="50"/>
      <c r="W6" s="43"/>
      <c r="X6" s="44"/>
      <c r="Y6" s="44"/>
      <c r="Z6" s="43"/>
      <c r="AA6" s="43"/>
    </row>
    <row r="7" ht="21.75" customHeight="1">
      <c r="A7" s="53"/>
      <c r="B7" s="54"/>
      <c r="C7" s="54" t="s">
        <v>13</v>
      </c>
      <c r="D7" s="55" t="s">
        <v>14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58"/>
      <c r="T7" s="58"/>
      <c r="U7" s="58"/>
      <c r="V7" s="59"/>
      <c r="W7" s="43"/>
      <c r="X7" s="44"/>
      <c r="Y7" s="44"/>
      <c r="Z7" s="43"/>
      <c r="AA7" s="43"/>
    </row>
    <row r="8" ht="9.0" customHeight="1">
      <c r="A8" s="60"/>
      <c r="B8" s="6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3"/>
      <c r="W8" s="43"/>
      <c r="X8" s="44"/>
      <c r="Y8" s="44"/>
      <c r="Z8" s="44"/>
      <c r="AA8" s="43"/>
    </row>
    <row r="9" ht="17.25" customHeight="1">
      <c r="A9" s="64" t="s">
        <v>15</v>
      </c>
      <c r="B9" s="65" t="s">
        <v>16</v>
      </c>
      <c r="C9" s="65" t="s">
        <v>17</v>
      </c>
      <c r="D9" s="65" t="s">
        <v>18</v>
      </c>
      <c r="E9" s="66" t="s">
        <v>19</v>
      </c>
      <c r="F9" s="34"/>
      <c r="G9" s="34"/>
      <c r="H9" s="34"/>
      <c r="I9" s="34"/>
      <c r="J9" s="34"/>
      <c r="K9" s="50"/>
      <c r="L9" s="66" t="s">
        <v>20</v>
      </c>
      <c r="M9" s="34"/>
      <c r="N9" s="34"/>
      <c r="O9" s="34"/>
      <c r="P9" s="34"/>
      <c r="Q9" s="34"/>
      <c r="R9" s="50"/>
      <c r="S9" s="67" t="s">
        <v>21</v>
      </c>
      <c r="T9" s="68" t="s">
        <v>22</v>
      </c>
      <c r="U9" s="68" t="s">
        <v>23</v>
      </c>
      <c r="V9" s="67" t="s">
        <v>24</v>
      </c>
      <c r="W9" s="9"/>
      <c r="X9" s="9" t="s">
        <v>25</v>
      </c>
      <c r="Y9" s="9"/>
      <c r="Z9" s="9"/>
      <c r="AA9" s="9"/>
    </row>
    <row r="10" ht="32.25" customHeight="1">
      <c r="A10" s="69"/>
      <c r="B10" s="69"/>
      <c r="C10" s="69"/>
      <c r="D10" s="69"/>
      <c r="E10" s="70" t="s">
        <v>26</v>
      </c>
      <c r="F10" s="34"/>
      <c r="G10" s="34"/>
      <c r="H10" s="50"/>
      <c r="I10" s="71" t="s">
        <v>27</v>
      </c>
      <c r="J10" s="71" t="s">
        <v>28</v>
      </c>
      <c r="K10" s="71" t="s">
        <v>29</v>
      </c>
      <c r="L10" s="70" t="s">
        <v>26</v>
      </c>
      <c r="M10" s="34"/>
      <c r="N10" s="34"/>
      <c r="O10" s="50"/>
      <c r="P10" s="71" t="s">
        <v>27</v>
      </c>
      <c r="Q10" s="71" t="s">
        <v>28</v>
      </c>
      <c r="R10" s="71" t="s">
        <v>29</v>
      </c>
      <c r="S10" s="69"/>
      <c r="T10" s="69"/>
      <c r="U10" s="69"/>
      <c r="V10" s="69"/>
      <c r="W10" s="72"/>
      <c r="X10" s="73" t="s">
        <v>30</v>
      </c>
      <c r="Y10" s="73" t="s">
        <v>31</v>
      </c>
      <c r="Z10" s="73" t="s">
        <v>32</v>
      </c>
      <c r="AA10" s="74" t="s">
        <v>33</v>
      </c>
    </row>
    <row r="11" ht="13.5" customHeight="1">
      <c r="A11" s="75">
        <v>1.0</v>
      </c>
      <c r="B11" s="76">
        <v>5.2351048E7</v>
      </c>
      <c r="C11" s="77" t="s">
        <v>34</v>
      </c>
      <c r="D11" s="77" t="s">
        <v>35</v>
      </c>
      <c r="E11" s="78">
        <v>4.0</v>
      </c>
      <c r="F11" s="79">
        <v>10.0</v>
      </c>
      <c r="G11" s="79">
        <v>7.0</v>
      </c>
      <c r="H11" s="79">
        <v>8.0</v>
      </c>
      <c r="I11" s="80">
        <v>7.25</v>
      </c>
      <c r="J11" s="75"/>
      <c r="K11" s="81">
        <f t="shared" ref="K11:K18" si="1">IF(I11&gt;=6,I11,IF(J11="","",J11))</f>
        <v>7.25</v>
      </c>
      <c r="L11" s="79">
        <v>1.0</v>
      </c>
      <c r="M11" s="79">
        <v>6.0</v>
      </c>
      <c r="N11" s="79">
        <v>9.0</v>
      </c>
      <c r="O11" s="79">
        <v>10.0</v>
      </c>
      <c r="P11" s="82">
        <v>6.5</v>
      </c>
      <c r="Q11" s="75"/>
      <c r="R11" s="81">
        <f t="shared" ref="R11:R36" si="2">IF(P11&gt;=6,P11,IF(Q11="","",Q11))</f>
        <v>6.5</v>
      </c>
      <c r="S11" s="81">
        <f t="shared" ref="S11:S36" si="3">IF(AND(K11&gt;=6,K11&lt;&gt;"",K11&lt;&gt;"AUS",R11&gt;=6,R11&lt;&gt;"",R11&lt;&gt;"AUS"),TRUNC(AVERAGE(K11,R11),2),IF(AND(K11&lt;&gt;"",R11&lt;&gt;""),"AD",""))</f>
        <v>6.87</v>
      </c>
      <c r="T11" s="75"/>
      <c r="U11" s="75"/>
      <c r="V11" s="81">
        <f t="shared" ref="V11:V36" si="4">IF(AND(S11&gt;=6,S11&lt;&gt;"AD"),S11,IF(AND(T11&gt;=6,T11&lt;&gt;"AUS"),TRUNC(AVERAGE(X11:AD11),2),IF(AND(U11&gt;=6,U11&lt;&gt;"AUS"),U11,IF(OR(AND(U11&lt;6,U11&lt;&gt;""),U11="AUS"),"AD",""))))</f>
        <v>6.87</v>
      </c>
      <c r="W11" s="83"/>
      <c r="X11" s="84">
        <f t="shared" ref="X11:X28" si="5">IF(AND(K11&gt;=6,K11&lt;&gt;"AUS"),K11,"")</f>
        <v>7.25</v>
      </c>
      <c r="Y11" s="84">
        <f t="shared" ref="Y11:Y28" si="6">IF(AND(R11&gt;=6,R11&lt;&gt;"AUS"),R11,"")</f>
        <v>6.5</v>
      </c>
      <c r="Z11" s="84" t="str">
        <f t="shared" ref="Z11:Z28" si="7">IF(AND(#REF!&gt;=6,#REF!&lt;&gt;"AUS"),#REF!,"")</f>
        <v>#REF!</v>
      </c>
      <c r="AA11" s="9" t="str">
        <f t="shared" ref="AA11:AA28" si="8">+T11</f>
        <v/>
      </c>
    </row>
    <row r="12" ht="13.5" customHeight="1">
      <c r="A12" s="75">
        <f t="shared" ref="A12:A36" si="9">1+A11</f>
        <v>2</v>
      </c>
      <c r="B12" s="85">
        <v>5.2351927E7</v>
      </c>
      <c r="C12" s="77" t="s">
        <v>36</v>
      </c>
      <c r="D12" s="77" t="s">
        <v>37</v>
      </c>
      <c r="E12" s="78">
        <v>6.0</v>
      </c>
      <c r="F12" s="79">
        <v>10.0</v>
      </c>
      <c r="G12" s="79">
        <v>10.0</v>
      </c>
      <c r="H12" s="79">
        <v>8.0</v>
      </c>
      <c r="I12" s="86">
        <f t="shared" ref="I12:I36" si="10">IF(E12&lt;&gt;"",TRUNC(AVERAGE(E12:H12),2),"")</f>
        <v>8.5</v>
      </c>
      <c r="J12" s="75"/>
      <c r="K12" s="81">
        <f t="shared" si="1"/>
        <v>8.5</v>
      </c>
      <c r="L12" s="79">
        <v>10.0</v>
      </c>
      <c r="M12" s="79">
        <v>6.0</v>
      </c>
      <c r="N12" s="79">
        <v>8.0</v>
      </c>
      <c r="O12" s="79">
        <v>10.0</v>
      </c>
      <c r="P12" s="87">
        <f t="shared" ref="P12:P36" si="11">IF(L12&lt;&gt;"",TRUNC(AVERAGE(L12:O12),2),"")</f>
        <v>8.5</v>
      </c>
      <c r="Q12" s="75"/>
      <c r="R12" s="81">
        <f t="shared" si="2"/>
        <v>8.5</v>
      </c>
      <c r="S12" s="81">
        <f t="shared" si="3"/>
        <v>8.5</v>
      </c>
      <c r="T12" s="75"/>
      <c r="U12" s="75"/>
      <c r="V12" s="81">
        <f t="shared" si="4"/>
        <v>8.5</v>
      </c>
      <c r="W12" s="9"/>
      <c r="X12" s="84">
        <f t="shared" si="5"/>
        <v>8.5</v>
      </c>
      <c r="Y12" s="84">
        <f t="shared" si="6"/>
        <v>8.5</v>
      </c>
      <c r="Z12" s="84" t="str">
        <f t="shared" si="7"/>
        <v>#REF!</v>
      </c>
      <c r="AA12" s="9" t="str">
        <f t="shared" si="8"/>
        <v/>
      </c>
    </row>
    <row r="13" ht="13.5" customHeight="1">
      <c r="A13" s="75">
        <f t="shared" si="9"/>
        <v>3</v>
      </c>
      <c r="B13" s="85">
        <v>5.2885593E7</v>
      </c>
      <c r="C13" s="77" t="s">
        <v>38</v>
      </c>
      <c r="D13" s="77" t="s">
        <v>39</v>
      </c>
      <c r="E13" s="78">
        <v>6.0</v>
      </c>
      <c r="F13" s="79">
        <v>7.0</v>
      </c>
      <c r="G13" s="79">
        <v>6.0</v>
      </c>
      <c r="H13" s="79">
        <v>6.0</v>
      </c>
      <c r="I13" s="86">
        <f t="shared" si="10"/>
        <v>6.25</v>
      </c>
      <c r="J13" s="75"/>
      <c r="K13" s="81">
        <f t="shared" si="1"/>
        <v>6.25</v>
      </c>
      <c r="L13" s="79">
        <v>10.0</v>
      </c>
      <c r="M13" s="79">
        <v>6.0</v>
      </c>
      <c r="N13" s="79">
        <v>10.0</v>
      </c>
      <c r="O13" s="79">
        <v>10.0</v>
      </c>
      <c r="P13" s="87">
        <f t="shared" si="11"/>
        <v>9</v>
      </c>
      <c r="Q13" s="75"/>
      <c r="R13" s="81">
        <f t="shared" si="2"/>
        <v>9</v>
      </c>
      <c r="S13" s="81">
        <f t="shared" si="3"/>
        <v>7.62</v>
      </c>
      <c r="T13" s="75"/>
      <c r="U13" s="75"/>
      <c r="V13" s="81">
        <f t="shared" si="4"/>
        <v>7.62</v>
      </c>
      <c r="W13" s="9"/>
      <c r="X13" s="84">
        <f t="shared" si="5"/>
        <v>6.25</v>
      </c>
      <c r="Y13" s="84">
        <f t="shared" si="6"/>
        <v>9</v>
      </c>
      <c r="Z13" s="84" t="str">
        <f t="shared" si="7"/>
        <v>#REF!</v>
      </c>
      <c r="AA13" s="9" t="str">
        <f t="shared" si="8"/>
        <v/>
      </c>
    </row>
    <row r="14" ht="13.5" customHeight="1">
      <c r="A14" s="75">
        <f t="shared" si="9"/>
        <v>4</v>
      </c>
      <c r="B14" s="85">
        <v>5.1368141E7</v>
      </c>
      <c r="C14" s="77" t="s">
        <v>40</v>
      </c>
      <c r="D14" s="77" t="s">
        <v>41</v>
      </c>
      <c r="E14" s="78">
        <v>10.0</v>
      </c>
      <c r="F14" s="79">
        <v>10.0</v>
      </c>
      <c r="G14" s="79">
        <v>10.0</v>
      </c>
      <c r="H14" s="79">
        <v>10.0</v>
      </c>
      <c r="I14" s="86">
        <f t="shared" si="10"/>
        <v>10</v>
      </c>
      <c r="J14" s="75"/>
      <c r="K14" s="81">
        <f t="shared" si="1"/>
        <v>10</v>
      </c>
      <c r="L14" s="79">
        <v>10.0</v>
      </c>
      <c r="M14" s="79">
        <v>9.0</v>
      </c>
      <c r="N14" s="79">
        <v>7.0</v>
      </c>
      <c r="O14" s="79">
        <v>10.0</v>
      </c>
      <c r="P14" s="87">
        <f t="shared" si="11"/>
        <v>9</v>
      </c>
      <c r="Q14" s="75"/>
      <c r="R14" s="81">
        <f t="shared" si="2"/>
        <v>9</v>
      </c>
      <c r="S14" s="81">
        <f t="shared" si="3"/>
        <v>9.5</v>
      </c>
      <c r="T14" s="75"/>
      <c r="U14" s="75"/>
      <c r="V14" s="81">
        <f t="shared" si="4"/>
        <v>9.5</v>
      </c>
      <c r="W14" s="9"/>
      <c r="X14" s="84">
        <f t="shared" si="5"/>
        <v>10</v>
      </c>
      <c r="Y14" s="84">
        <f t="shared" si="6"/>
        <v>9</v>
      </c>
      <c r="Z14" s="84" t="str">
        <f t="shared" si="7"/>
        <v>#REF!</v>
      </c>
      <c r="AA14" s="9" t="str">
        <f t="shared" si="8"/>
        <v/>
      </c>
    </row>
    <row r="15" ht="13.5" customHeight="1">
      <c r="A15" s="75">
        <f t="shared" si="9"/>
        <v>5</v>
      </c>
      <c r="B15" s="85">
        <v>5.1195826E7</v>
      </c>
      <c r="C15" s="77" t="s">
        <v>42</v>
      </c>
      <c r="D15" s="77" t="s">
        <v>43</v>
      </c>
      <c r="E15" s="78">
        <v>10.0</v>
      </c>
      <c r="F15" s="79">
        <v>9.0</v>
      </c>
      <c r="G15" s="79">
        <v>10.0</v>
      </c>
      <c r="H15" s="79">
        <v>10.0</v>
      </c>
      <c r="I15" s="86">
        <f t="shared" si="10"/>
        <v>9.75</v>
      </c>
      <c r="J15" s="75"/>
      <c r="K15" s="81">
        <f t="shared" si="1"/>
        <v>9.75</v>
      </c>
      <c r="L15" s="79">
        <v>10.0</v>
      </c>
      <c r="M15" s="79">
        <v>9.0</v>
      </c>
      <c r="N15" s="79">
        <v>9.0</v>
      </c>
      <c r="O15" s="79">
        <v>10.0</v>
      </c>
      <c r="P15" s="87">
        <f t="shared" si="11"/>
        <v>9.5</v>
      </c>
      <c r="Q15" s="75"/>
      <c r="R15" s="81">
        <f t="shared" si="2"/>
        <v>9.5</v>
      </c>
      <c r="S15" s="81">
        <f t="shared" si="3"/>
        <v>9.62</v>
      </c>
      <c r="T15" s="75"/>
      <c r="U15" s="75"/>
      <c r="V15" s="81">
        <f t="shared" si="4"/>
        <v>9.62</v>
      </c>
      <c r="W15" s="9"/>
      <c r="X15" s="84">
        <f t="shared" si="5"/>
        <v>9.75</v>
      </c>
      <c r="Y15" s="84">
        <f t="shared" si="6"/>
        <v>9.5</v>
      </c>
      <c r="Z15" s="84" t="str">
        <f t="shared" si="7"/>
        <v>#REF!</v>
      </c>
      <c r="AA15" s="9" t="str">
        <f t="shared" si="8"/>
        <v/>
      </c>
    </row>
    <row r="16" ht="13.5" customHeight="1">
      <c r="A16" s="75">
        <f t="shared" si="9"/>
        <v>6</v>
      </c>
      <c r="B16" s="85">
        <v>5.235106E7</v>
      </c>
      <c r="C16" s="88" t="s">
        <v>44</v>
      </c>
      <c r="D16" s="88" t="s">
        <v>45</v>
      </c>
      <c r="E16" s="78">
        <v>6.0</v>
      </c>
      <c r="F16" s="79">
        <v>6.0</v>
      </c>
      <c r="G16" s="79">
        <v>6.0</v>
      </c>
      <c r="H16" s="79">
        <v>6.0</v>
      </c>
      <c r="I16" s="86">
        <f t="shared" si="10"/>
        <v>6</v>
      </c>
      <c r="J16" s="75"/>
      <c r="K16" s="81">
        <f t="shared" si="1"/>
        <v>6</v>
      </c>
      <c r="L16" s="79">
        <v>10.0</v>
      </c>
      <c r="M16" s="79">
        <v>6.0</v>
      </c>
      <c r="N16" s="79">
        <v>7.0</v>
      </c>
      <c r="O16" s="79">
        <v>10.0</v>
      </c>
      <c r="P16" s="87">
        <f t="shared" si="11"/>
        <v>8.25</v>
      </c>
      <c r="Q16" s="75"/>
      <c r="R16" s="81">
        <f t="shared" si="2"/>
        <v>8.25</v>
      </c>
      <c r="S16" s="81">
        <f t="shared" si="3"/>
        <v>7.12</v>
      </c>
      <c r="T16" s="75"/>
      <c r="U16" s="75"/>
      <c r="V16" s="81">
        <f t="shared" si="4"/>
        <v>7.12</v>
      </c>
      <c r="W16" s="9"/>
      <c r="X16" s="84">
        <f t="shared" si="5"/>
        <v>6</v>
      </c>
      <c r="Y16" s="84">
        <f t="shared" si="6"/>
        <v>8.25</v>
      </c>
      <c r="Z16" s="84" t="str">
        <f t="shared" si="7"/>
        <v>#REF!</v>
      </c>
      <c r="AA16" s="9" t="str">
        <f t="shared" si="8"/>
        <v/>
      </c>
    </row>
    <row r="17" ht="13.5" customHeight="1">
      <c r="A17" s="75">
        <f t="shared" si="9"/>
        <v>7</v>
      </c>
      <c r="B17" s="85">
        <v>5.1444513E7</v>
      </c>
      <c r="C17" s="88" t="s">
        <v>46</v>
      </c>
      <c r="D17" s="88" t="s">
        <v>47</v>
      </c>
      <c r="E17" s="78">
        <v>5.0</v>
      </c>
      <c r="F17" s="79">
        <v>7.0</v>
      </c>
      <c r="G17" s="79">
        <v>6.0</v>
      </c>
      <c r="H17" s="79">
        <v>6.0</v>
      </c>
      <c r="I17" s="86">
        <f t="shared" si="10"/>
        <v>6</v>
      </c>
      <c r="J17" s="75"/>
      <c r="K17" s="81">
        <f t="shared" si="1"/>
        <v>6</v>
      </c>
      <c r="L17" s="79">
        <v>1.0</v>
      </c>
      <c r="M17" s="79">
        <v>2.0</v>
      </c>
      <c r="N17" s="79">
        <v>5.0</v>
      </c>
      <c r="O17" s="79">
        <v>10.0</v>
      </c>
      <c r="P17" s="87">
        <f t="shared" si="11"/>
        <v>4.5</v>
      </c>
      <c r="Q17" s="75"/>
      <c r="R17" s="81" t="str">
        <f t="shared" si="2"/>
        <v/>
      </c>
      <c r="S17" s="81" t="str">
        <f t="shared" si="3"/>
        <v/>
      </c>
      <c r="T17" s="75"/>
      <c r="U17" s="75"/>
      <c r="V17" s="81" t="str">
        <f t="shared" si="4"/>
        <v/>
      </c>
      <c r="W17" s="9"/>
      <c r="X17" s="84">
        <f t="shared" si="5"/>
        <v>6</v>
      </c>
      <c r="Y17" s="84" t="str">
        <f t="shared" si="6"/>
        <v/>
      </c>
      <c r="Z17" s="84" t="str">
        <f t="shared" si="7"/>
        <v>#REF!</v>
      </c>
      <c r="AA17" s="9" t="str">
        <f t="shared" si="8"/>
        <v/>
      </c>
    </row>
    <row r="18" ht="13.5" customHeight="1">
      <c r="A18" s="75">
        <f t="shared" si="9"/>
        <v>8</v>
      </c>
      <c r="B18" s="85">
        <v>5.2348125E7</v>
      </c>
      <c r="C18" s="88" t="s">
        <v>48</v>
      </c>
      <c r="D18" s="88" t="s">
        <v>49</v>
      </c>
      <c r="E18" s="78">
        <v>10.0</v>
      </c>
      <c r="F18" s="79">
        <v>10.0</v>
      </c>
      <c r="G18" s="79">
        <v>10.0</v>
      </c>
      <c r="H18" s="79">
        <v>9.0</v>
      </c>
      <c r="I18" s="86">
        <f t="shared" si="10"/>
        <v>9.75</v>
      </c>
      <c r="J18" s="75"/>
      <c r="K18" s="81">
        <f t="shared" si="1"/>
        <v>9.75</v>
      </c>
      <c r="L18" s="79">
        <v>10.0</v>
      </c>
      <c r="M18" s="79">
        <v>10.0</v>
      </c>
      <c r="N18" s="79">
        <v>10.0</v>
      </c>
      <c r="O18" s="79">
        <v>10.0</v>
      </c>
      <c r="P18" s="87">
        <f t="shared" si="11"/>
        <v>10</v>
      </c>
      <c r="Q18" s="75"/>
      <c r="R18" s="81">
        <f t="shared" si="2"/>
        <v>10</v>
      </c>
      <c r="S18" s="81">
        <f t="shared" si="3"/>
        <v>9.87</v>
      </c>
      <c r="T18" s="75"/>
      <c r="U18" s="75"/>
      <c r="V18" s="81">
        <f t="shared" si="4"/>
        <v>9.87</v>
      </c>
      <c r="W18" s="9"/>
      <c r="X18" s="84">
        <f t="shared" si="5"/>
        <v>9.75</v>
      </c>
      <c r="Y18" s="84">
        <f t="shared" si="6"/>
        <v>10</v>
      </c>
      <c r="Z18" s="84" t="str">
        <f t="shared" si="7"/>
        <v>#REF!</v>
      </c>
      <c r="AA18" s="9" t="str">
        <f t="shared" si="8"/>
        <v/>
      </c>
    </row>
    <row r="19" ht="13.5" customHeight="1">
      <c r="A19" s="75">
        <f t="shared" si="9"/>
        <v>9</v>
      </c>
      <c r="B19" s="85">
        <v>5.235089E7</v>
      </c>
      <c r="C19" s="88" t="s">
        <v>50</v>
      </c>
      <c r="D19" s="88" t="s">
        <v>51</v>
      </c>
      <c r="E19" s="78">
        <v>5.0</v>
      </c>
      <c r="F19" s="79">
        <v>1.0</v>
      </c>
      <c r="G19" s="79">
        <v>4.0</v>
      </c>
      <c r="H19" s="79">
        <v>1.0</v>
      </c>
      <c r="I19" s="86">
        <f t="shared" si="10"/>
        <v>2.75</v>
      </c>
      <c r="J19" s="79">
        <v>7.0</v>
      </c>
      <c r="K19" s="89">
        <v>7.0</v>
      </c>
      <c r="L19" s="75"/>
      <c r="M19" s="75"/>
      <c r="N19" s="75"/>
      <c r="O19" s="75"/>
      <c r="P19" s="87" t="str">
        <f t="shared" si="11"/>
        <v/>
      </c>
      <c r="Q19" s="75"/>
      <c r="R19" s="81" t="str">
        <f t="shared" si="2"/>
        <v/>
      </c>
      <c r="S19" s="81" t="str">
        <f t="shared" si="3"/>
        <v/>
      </c>
      <c r="T19" s="75"/>
      <c r="U19" s="75"/>
      <c r="V19" s="81" t="str">
        <f t="shared" si="4"/>
        <v/>
      </c>
      <c r="W19" s="9"/>
      <c r="X19" s="84">
        <f t="shared" si="5"/>
        <v>7</v>
      </c>
      <c r="Y19" s="84" t="str">
        <f t="shared" si="6"/>
        <v/>
      </c>
      <c r="Z19" s="84" t="str">
        <f t="shared" si="7"/>
        <v>#REF!</v>
      </c>
      <c r="AA19" s="9" t="str">
        <f t="shared" si="8"/>
        <v/>
      </c>
    </row>
    <row r="20" ht="13.5" customHeight="1">
      <c r="A20" s="75">
        <f t="shared" si="9"/>
        <v>10</v>
      </c>
      <c r="B20" s="85">
        <v>5.2108968E7</v>
      </c>
      <c r="C20" s="88" t="s">
        <v>52</v>
      </c>
      <c r="D20" s="88" t="s">
        <v>53</v>
      </c>
      <c r="E20" s="78">
        <v>6.0</v>
      </c>
      <c r="F20" s="79">
        <v>5.0</v>
      </c>
      <c r="G20" s="79">
        <v>7.0</v>
      </c>
      <c r="H20" s="79">
        <v>7.0</v>
      </c>
      <c r="I20" s="86">
        <f t="shared" si="10"/>
        <v>6.25</v>
      </c>
      <c r="J20" s="75"/>
      <c r="K20" s="81">
        <f t="shared" ref="K20:K24" si="12">IF(I20&gt;=6,I20,IF(J20="","",J20))</f>
        <v>6.25</v>
      </c>
      <c r="L20" s="79">
        <v>1.0</v>
      </c>
      <c r="M20" s="79">
        <v>7.0</v>
      </c>
      <c r="N20" s="79">
        <v>6.0</v>
      </c>
      <c r="O20" s="79">
        <v>10.0</v>
      </c>
      <c r="P20" s="87">
        <f t="shared" si="11"/>
        <v>6</v>
      </c>
      <c r="Q20" s="75"/>
      <c r="R20" s="81">
        <f t="shared" si="2"/>
        <v>6</v>
      </c>
      <c r="S20" s="81">
        <f t="shared" si="3"/>
        <v>6.12</v>
      </c>
      <c r="T20" s="75"/>
      <c r="U20" s="75"/>
      <c r="V20" s="81">
        <f t="shared" si="4"/>
        <v>6.12</v>
      </c>
      <c r="W20" s="9"/>
      <c r="X20" s="84">
        <f t="shared" si="5"/>
        <v>6.25</v>
      </c>
      <c r="Y20" s="84">
        <f t="shared" si="6"/>
        <v>6</v>
      </c>
      <c r="Z20" s="84" t="str">
        <f t="shared" si="7"/>
        <v>#REF!</v>
      </c>
      <c r="AA20" s="9" t="str">
        <f t="shared" si="8"/>
        <v/>
      </c>
    </row>
    <row r="21" ht="13.5" customHeight="1">
      <c r="A21" s="75">
        <f t="shared" si="9"/>
        <v>11</v>
      </c>
      <c r="B21" s="85">
        <v>5.1195178E7</v>
      </c>
      <c r="C21" s="88" t="s">
        <v>54</v>
      </c>
      <c r="D21" s="88" t="s">
        <v>55</v>
      </c>
      <c r="E21" s="78">
        <v>6.0</v>
      </c>
      <c r="F21" s="79">
        <v>6.0</v>
      </c>
      <c r="G21" s="79">
        <v>7.0</v>
      </c>
      <c r="H21" s="79">
        <v>7.0</v>
      </c>
      <c r="I21" s="86">
        <f t="shared" si="10"/>
        <v>6.5</v>
      </c>
      <c r="J21" s="75"/>
      <c r="K21" s="81">
        <f t="shared" si="12"/>
        <v>6.5</v>
      </c>
      <c r="L21" s="79">
        <v>10.0</v>
      </c>
      <c r="M21" s="79">
        <v>10.0</v>
      </c>
      <c r="N21" s="79">
        <v>10.0</v>
      </c>
      <c r="O21" s="79">
        <v>10.0</v>
      </c>
      <c r="P21" s="87">
        <f t="shared" si="11"/>
        <v>10</v>
      </c>
      <c r="Q21" s="75"/>
      <c r="R21" s="81">
        <f t="shared" si="2"/>
        <v>10</v>
      </c>
      <c r="S21" s="81">
        <f t="shared" si="3"/>
        <v>8.25</v>
      </c>
      <c r="T21" s="75"/>
      <c r="U21" s="75"/>
      <c r="V21" s="81">
        <f t="shared" si="4"/>
        <v>8.25</v>
      </c>
      <c r="W21" s="9"/>
      <c r="X21" s="84">
        <f t="shared" si="5"/>
        <v>6.5</v>
      </c>
      <c r="Y21" s="84">
        <f t="shared" si="6"/>
        <v>10</v>
      </c>
      <c r="Z21" s="84" t="str">
        <f t="shared" si="7"/>
        <v>#REF!</v>
      </c>
      <c r="AA21" s="9" t="str">
        <f t="shared" si="8"/>
        <v/>
      </c>
    </row>
    <row r="22" ht="13.5" customHeight="1">
      <c r="A22" s="75">
        <f t="shared" si="9"/>
        <v>12</v>
      </c>
      <c r="B22" s="85">
        <v>5.161964E7</v>
      </c>
      <c r="C22" s="88" t="s">
        <v>56</v>
      </c>
      <c r="D22" s="88" t="s">
        <v>57</v>
      </c>
      <c r="E22" s="78">
        <v>7.0</v>
      </c>
      <c r="F22" s="79">
        <v>10.0</v>
      </c>
      <c r="G22" s="79">
        <v>10.0</v>
      </c>
      <c r="H22" s="79">
        <v>8.0</v>
      </c>
      <c r="I22" s="86">
        <f t="shared" si="10"/>
        <v>8.75</v>
      </c>
      <c r="J22" s="75"/>
      <c r="K22" s="81">
        <f t="shared" si="12"/>
        <v>8.75</v>
      </c>
      <c r="L22" s="79">
        <v>10.0</v>
      </c>
      <c r="M22" s="79">
        <v>10.0</v>
      </c>
      <c r="N22" s="79">
        <v>5.0</v>
      </c>
      <c r="O22" s="79">
        <v>10.0</v>
      </c>
      <c r="P22" s="87">
        <f t="shared" si="11"/>
        <v>8.75</v>
      </c>
      <c r="Q22" s="75"/>
      <c r="R22" s="81">
        <f t="shared" si="2"/>
        <v>8.75</v>
      </c>
      <c r="S22" s="81">
        <f t="shared" si="3"/>
        <v>8.75</v>
      </c>
      <c r="T22" s="75"/>
      <c r="U22" s="75"/>
      <c r="V22" s="81">
        <f t="shared" si="4"/>
        <v>8.75</v>
      </c>
      <c r="W22" s="9"/>
      <c r="X22" s="84">
        <f t="shared" si="5"/>
        <v>8.75</v>
      </c>
      <c r="Y22" s="84">
        <f t="shared" si="6"/>
        <v>8.75</v>
      </c>
      <c r="Z22" s="84" t="str">
        <f t="shared" si="7"/>
        <v>#REF!</v>
      </c>
      <c r="AA22" s="9" t="str">
        <f t="shared" si="8"/>
        <v/>
      </c>
    </row>
    <row r="23" ht="13.5" customHeight="1">
      <c r="A23" s="75">
        <f t="shared" si="9"/>
        <v>13</v>
      </c>
      <c r="B23" s="85">
        <v>5.1195809E7</v>
      </c>
      <c r="C23" s="88" t="s">
        <v>58</v>
      </c>
      <c r="D23" s="88" t="s">
        <v>59</v>
      </c>
      <c r="E23" s="78">
        <v>6.0</v>
      </c>
      <c r="F23" s="79">
        <v>8.0</v>
      </c>
      <c r="G23" s="79">
        <v>6.0</v>
      </c>
      <c r="H23" s="79">
        <v>6.0</v>
      </c>
      <c r="I23" s="86">
        <f t="shared" si="10"/>
        <v>6.5</v>
      </c>
      <c r="J23" s="75"/>
      <c r="K23" s="81">
        <f t="shared" si="12"/>
        <v>6.5</v>
      </c>
      <c r="L23" s="79">
        <v>10.0</v>
      </c>
      <c r="M23" s="79">
        <v>6.0</v>
      </c>
      <c r="N23" s="79">
        <v>4.0</v>
      </c>
      <c r="O23" s="79">
        <v>10.0</v>
      </c>
      <c r="P23" s="87">
        <f t="shared" si="11"/>
        <v>7.5</v>
      </c>
      <c r="Q23" s="75"/>
      <c r="R23" s="81">
        <f t="shared" si="2"/>
        <v>7.5</v>
      </c>
      <c r="S23" s="81">
        <f t="shared" si="3"/>
        <v>7</v>
      </c>
      <c r="T23" s="75"/>
      <c r="U23" s="75"/>
      <c r="V23" s="81">
        <f t="shared" si="4"/>
        <v>7</v>
      </c>
      <c r="W23" s="9"/>
      <c r="X23" s="84">
        <f t="shared" si="5"/>
        <v>6.5</v>
      </c>
      <c r="Y23" s="84">
        <f t="shared" si="6"/>
        <v>7.5</v>
      </c>
      <c r="Z23" s="84" t="str">
        <f t="shared" si="7"/>
        <v>#REF!</v>
      </c>
      <c r="AA23" s="9" t="str">
        <f t="shared" si="8"/>
        <v/>
      </c>
    </row>
    <row r="24" ht="13.5" customHeight="1">
      <c r="A24" s="75">
        <f t="shared" si="9"/>
        <v>14</v>
      </c>
      <c r="B24" s="85">
        <v>5.2107561E7</v>
      </c>
      <c r="C24" s="88" t="s">
        <v>60</v>
      </c>
      <c r="D24" s="88" t="s">
        <v>61</v>
      </c>
      <c r="E24" s="78">
        <v>7.0</v>
      </c>
      <c r="F24" s="79">
        <v>10.0</v>
      </c>
      <c r="G24" s="79">
        <v>10.0</v>
      </c>
      <c r="H24" s="79">
        <v>8.0</v>
      </c>
      <c r="I24" s="86">
        <f t="shared" si="10"/>
        <v>8.75</v>
      </c>
      <c r="J24" s="75"/>
      <c r="K24" s="81">
        <f t="shared" si="12"/>
        <v>8.75</v>
      </c>
      <c r="L24" s="79">
        <v>10.0</v>
      </c>
      <c r="M24" s="79">
        <v>7.0</v>
      </c>
      <c r="N24" s="79">
        <v>5.0</v>
      </c>
      <c r="O24" s="79">
        <v>10.0</v>
      </c>
      <c r="P24" s="87">
        <f t="shared" si="11"/>
        <v>8</v>
      </c>
      <c r="Q24" s="75"/>
      <c r="R24" s="81">
        <f t="shared" si="2"/>
        <v>8</v>
      </c>
      <c r="S24" s="81">
        <f t="shared" si="3"/>
        <v>8.37</v>
      </c>
      <c r="T24" s="75"/>
      <c r="U24" s="75"/>
      <c r="V24" s="81">
        <f t="shared" si="4"/>
        <v>8.37</v>
      </c>
      <c r="W24" s="9"/>
      <c r="X24" s="84">
        <f t="shared" si="5"/>
        <v>8.75</v>
      </c>
      <c r="Y24" s="84">
        <f t="shared" si="6"/>
        <v>8</v>
      </c>
      <c r="Z24" s="84" t="str">
        <f t="shared" si="7"/>
        <v>#REF!</v>
      </c>
      <c r="AA24" s="9" t="str">
        <f t="shared" si="8"/>
        <v/>
      </c>
    </row>
    <row r="25" ht="13.5" customHeight="1">
      <c r="A25" s="75">
        <f t="shared" si="9"/>
        <v>15</v>
      </c>
      <c r="B25" s="85">
        <v>5.0474559E7</v>
      </c>
      <c r="C25" s="90" t="s">
        <v>62</v>
      </c>
      <c r="D25" s="90" t="s">
        <v>63</v>
      </c>
      <c r="E25" s="78">
        <v>1.0</v>
      </c>
      <c r="F25" s="79">
        <v>1.0</v>
      </c>
      <c r="G25" s="79">
        <v>4.0</v>
      </c>
      <c r="H25" s="79">
        <v>1.0</v>
      </c>
      <c r="I25" s="86">
        <f t="shared" si="10"/>
        <v>1.75</v>
      </c>
      <c r="J25" s="75"/>
      <c r="K25" s="89" t="s">
        <v>64</v>
      </c>
      <c r="L25" s="79">
        <v>1.0</v>
      </c>
      <c r="M25" s="79">
        <v>1.0</v>
      </c>
      <c r="N25" s="79">
        <v>1.0</v>
      </c>
      <c r="O25" s="79">
        <v>10.0</v>
      </c>
      <c r="P25" s="87">
        <f t="shared" si="11"/>
        <v>3.25</v>
      </c>
      <c r="Q25" s="75"/>
      <c r="R25" s="81" t="str">
        <f t="shared" si="2"/>
        <v/>
      </c>
      <c r="S25" s="81" t="str">
        <f t="shared" si="3"/>
        <v/>
      </c>
      <c r="T25" s="75"/>
      <c r="U25" s="75"/>
      <c r="V25" s="81" t="str">
        <f t="shared" si="4"/>
        <v/>
      </c>
      <c r="W25" s="9"/>
      <c r="X25" s="84" t="str">
        <f t="shared" si="5"/>
        <v>Aus.</v>
      </c>
      <c r="Y25" s="84" t="str">
        <f t="shared" si="6"/>
        <v/>
      </c>
      <c r="Z25" s="84" t="str">
        <f t="shared" si="7"/>
        <v>#REF!</v>
      </c>
      <c r="AA25" s="9" t="str">
        <f t="shared" si="8"/>
        <v/>
      </c>
    </row>
    <row r="26" ht="13.5" customHeight="1">
      <c r="A26" s="75">
        <f t="shared" si="9"/>
        <v>16</v>
      </c>
      <c r="B26" s="85">
        <v>5.161963E7</v>
      </c>
      <c r="C26" s="90" t="s">
        <v>65</v>
      </c>
      <c r="D26" s="90" t="s">
        <v>66</v>
      </c>
      <c r="E26" s="78">
        <v>7.0</v>
      </c>
      <c r="F26" s="79">
        <v>6.0</v>
      </c>
      <c r="G26" s="79">
        <v>6.0</v>
      </c>
      <c r="H26" s="79">
        <v>5.0</v>
      </c>
      <c r="I26" s="86">
        <f t="shared" si="10"/>
        <v>6</v>
      </c>
      <c r="J26" s="75"/>
      <c r="K26" s="81">
        <f t="shared" ref="K26:K27" si="13">IF(I26&gt;=6,I26,IF(J26="","",J26))</f>
        <v>6</v>
      </c>
      <c r="L26" s="79">
        <v>10.0</v>
      </c>
      <c r="M26" s="79">
        <v>1.0</v>
      </c>
      <c r="N26" s="79">
        <v>7.0</v>
      </c>
      <c r="O26" s="79">
        <v>10.0</v>
      </c>
      <c r="P26" s="87">
        <f t="shared" si="11"/>
        <v>7</v>
      </c>
      <c r="Q26" s="75"/>
      <c r="R26" s="81">
        <f t="shared" si="2"/>
        <v>7</v>
      </c>
      <c r="S26" s="81">
        <f t="shared" si="3"/>
        <v>6.5</v>
      </c>
      <c r="T26" s="75"/>
      <c r="U26" s="75"/>
      <c r="V26" s="81">
        <f t="shared" si="4"/>
        <v>6.5</v>
      </c>
      <c r="W26" s="9"/>
      <c r="X26" s="84">
        <f t="shared" si="5"/>
        <v>6</v>
      </c>
      <c r="Y26" s="84">
        <f t="shared" si="6"/>
        <v>7</v>
      </c>
      <c r="Z26" s="84" t="str">
        <f t="shared" si="7"/>
        <v>#REF!</v>
      </c>
      <c r="AA26" s="9" t="str">
        <f t="shared" si="8"/>
        <v/>
      </c>
    </row>
    <row r="27" ht="13.5" customHeight="1">
      <c r="A27" s="75">
        <f t="shared" si="9"/>
        <v>17</v>
      </c>
      <c r="B27" s="91">
        <v>5.2108979E7</v>
      </c>
      <c r="C27" s="90" t="s">
        <v>67</v>
      </c>
      <c r="D27" s="90" t="s">
        <v>68</v>
      </c>
      <c r="E27" s="78">
        <v>7.0</v>
      </c>
      <c r="F27" s="79">
        <v>7.0</v>
      </c>
      <c r="G27" s="79">
        <v>7.0</v>
      </c>
      <c r="H27" s="79">
        <v>6.0</v>
      </c>
      <c r="I27" s="86">
        <f t="shared" si="10"/>
        <v>6.75</v>
      </c>
      <c r="J27" s="75"/>
      <c r="K27" s="81">
        <f t="shared" si="13"/>
        <v>6.75</v>
      </c>
      <c r="L27" s="79">
        <v>10.0</v>
      </c>
      <c r="M27" s="79">
        <v>6.0</v>
      </c>
      <c r="N27" s="79">
        <v>7.0</v>
      </c>
      <c r="O27" s="79">
        <v>10.0</v>
      </c>
      <c r="P27" s="87">
        <f t="shared" si="11"/>
        <v>8.25</v>
      </c>
      <c r="Q27" s="75"/>
      <c r="R27" s="81">
        <f t="shared" si="2"/>
        <v>8.25</v>
      </c>
      <c r="S27" s="81">
        <f t="shared" si="3"/>
        <v>7.5</v>
      </c>
      <c r="T27" s="75"/>
      <c r="U27" s="75"/>
      <c r="V27" s="81">
        <f t="shared" si="4"/>
        <v>7.5</v>
      </c>
      <c r="W27" s="9"/>
      <c r="X27" s="84">
        <f t="shared" si="5"/>
        <v>6.75</v>
      </c>
      <c r="Y27" s="84">
        <f t="shared" si="6"/>
        <v>8.25</v>
      </c>
      <c r="Z27" s="84" t="str">
        <f t="shared" si="7"/>
        <v>#REF!</v>
      </c>
      <c r="AA27" s="9" t="str">
        <f t="shared" si="8"/>
        <v/>
      </c>
    </row>
    <row r="28" ht="13.5" customHeight="1">
      <c r="A28" s="75">
        <f t="shared" si="9"/>
        <v>18</v>
      </c>
      <c r="B28" s="91">
        <v>5.1368867E7</v>
      </c>
      <c r="C28" s="90" t="s">
        <v>69</v>
      </c>
      <c r="D28" s="90" t="s">
        <v>70</v>
      </c>
      <c r="E28" s="78">
        <v>1.0</v>
      </c>
      <c r="F28" s="79">
        <v>1.0</v>
      </c>
      <c r="G28" s="79">
        <v>4.0</v>
      </c>
      <c r="H28" s="79">
        <v>1.0</v>
      </c>
      <c r="I28" s="86">
        <f t="shared" si="10"/>
        <v>1.75</v>
      </c>
      <c r="J28" s="75"/>
      <c r="K28" s="89" t="s">
        <v>64</v>
      </c>
      <c r="L28" s="79">
        <v>1.0</v>
      </c>
      <c r="M28" s="79">
        <v>1.0</v>
      </c>
      <c r="N28" s="79">
        <v>1.0</v>
      </c>
      <c r="O28" s="79">
        <v>1.0</v>
      </c>
      <c r="P28" s="87">
        <f t="shared" si="11"/>
        <v>1</v>
      </c>
      <c r="Q28" s="75"/>
      <c r="R28" s="81" t="str">
        <f t="shared" si="2"/>
        <v/>
      </c>
      <c r="S28" s="81" t="str">
        <f t="shared" si="3"/>
        <v/>
      </c>
      <c r="T28" s="75"/>
      <c r="U28" s="75"/>
      <c r="V28" s="81" t="str">
        <f t="shared" si="4"/>
        <v/>
      </c>
      <c r="W28" s="9"/>
      <c r="X28" s="84" t="str">
        <f t="shared" si="5"/>
        <v>Aus.</v>
      </c>
      <c r="Y28" s="84" t="str">
        <f t="shared" si="6"/>
        <v/>
      </c>
      <c r="Z28" s="84" t="str">
        <f t="shared" si="7"/>
        <v>#REF!</v>
      </c>
      <c r="AA28" s="9" t="str">
        <f t="shared" si="8"/>
        <v/>
      </c>
    </row>
    <row r="29" ht="13.5" customHeight="1">
      <c r="A29" s="75">
        <f t="shared" si="9"/>
        <v>19</v>
      </c>
      <c r="B29" s="91"/>
      <c r="C29" s="90"/>
      <c r="D29" s="90"/>
      <c r="E29" s="92"/>
      <c r="F29" s="75"/>
      <c r="G29" s="75"/>
      <c r="H29" s="75"/>
      <c r="I29" s="86" t="str">
        <f t="shared" si="10"/>
        <v/>
      </c>
      <c r="J29" s="75"/>
      <c r="K29" s="81" t="str">
        <f t="shared" ref="K29:K36" si="14">IF(I29&gt;=6,I29,IF(J29="","",J29))</f>
        <v/>
      </c>
      <c r="L29" s="75"/>
      <c r="M29" s="75"/>
      <c r="N29" s="75"/>
      <c r="O29" s="75"/>
      <c r="P29" s="87" t="str">
        <f t="shared" si="11"/>
        <v/>
      </c>
      <c r="Q29" s="75"/>
      <c r="R29" s="81" t="str">
        <f t="shared" si="2"/>
        <v/>
      </c>
      <c r="S29" s="81" t="str">
        <f t="shared" si="3"/>
        <v/>
      </c>
      <c r="T29" s="75"/>
      <c r="U29" s="75"/>
      <c r="V29" s="81" t="str">
        <f t="shared" si="4"/>
        <v/>
      </c>
      <c r="W29" s="9"/>
      <c r="X29" s="9"/>
      <c r="Y29" s="9"/>
      <c r="Z29" s="9"/>
      <c r="AA29" s="9"/>
    </row>
    <row r="30" ht="13.5" customHeight="1">
      <c r="A30" s="75">
        <f t="shared" si="9"/>
        <v>20</v>
      </c>
      <c r="B30" s="91"/>
      <c r="C30" s="90"/>
      <c r="D30" s="90"/>
      <c r="E30" s="92"/>
      <c r="F30" s="75"/>
      <c r="G30" s="75"/>
      <c r="H30" s="75"/>
      <c r="I30" s="86" t="str">
        <f t="shared" si="10"/>
        <v/>
      </c>
      <c r="J30" s="75"/>
      <c r="K30" s="81" t="str">
        <f t="shared" si="14"/>
        <v/>
      </c>
      <c r="L30" s="75"/>
      <c r="M30" s="75"/>
      <c r="N30" s="75"/>
      <c r="O30" s="75"/>
      <c r="P30" s="87" t="str">
        <f t="shared" si="11"/>
        <v/>
      </c>
      <c r="Q30" s="75"/>
      <c r="R30" s="81" t="str">
        <f t="shared" si="2"/>
        <v/>
      </c>
      <c r="S30" s="81" t="str">
        <f t="shared" si="3"/>
        <v/>
      </c>
      <c r="T30" s="75"/>
      <c r="U30" s="75"/>
      <c r="V30" s="81" t="str">
        <f t="shared" si="4"/>
        <v/>
      </c>
      <c r="W30" s="9"/>
      <c r="X30" s="9"/>
      <c r="Y30" s="9"/>
      <c r="Z30" s="9"/>
      <c r="AA30" s="9"/>
    </row>
    <row r="31" ht="13.5" customHeight="1">
      <c r="A31" s="75">
        <f t="shared" si="9"/>
        <v>21</v>
      </c>
      <c r="B31" s="91"/>
      <c r="C31" s="90"/>
      <c r="D31" s="90"/>
      <c r="E31" s="92"/>
      <c r="F31" s="75"/>
      <c r="G31" s="75"/>
      <c r="H31" s="75"/>
      <c r="I31" s="86" t="str">
        <f t="shared" si="10"/>
        <v/>
      </c>
      <c r="J31" s="75"/>
      <c r="K31" s="81" t="str">
        <f t="shared" si="14"/>
        <v/>
      </c>
      <c r="L31" s="75"/>
      <c r="M31" s="75"/>
      <c r="N31" s="75"/>
      <c r="O31" s="75"/>
      <c r="P31" s="87" t="str">
        <f t="shared" si="11"/>
        <v/>
      </c>
      <c r="Q31" s="75"/>
      <c r="R31" s="81" t="str">
        <f t="shared" si="2"/>
        <v/>
      </c>
      <c r="S31" s="81" t="str">
        <f t="shared" si="3"/>
        <v/>
      </c>
      <c r="T31" s="75"/>
      <c r="U31" s="75"/>
      <c r="V31" s="81" t="str">
        <f t="shared" si="4"/>
        <v/>
      </c>
      <c r="W31" s="9"/>
      <c r="X31" s="9"/>
      <c r="Y31" s="9"/>
      <c r="Z31" s="9"/>
      <c r="AA31" s="9"/>
    </row>
    <row r="32" ht="13.5" customHeight="1">
      <c r="A32" s="75">
        <f t="shared" si="9"/>
        <v>22</v>
      </c>
      <c r="B32" s="91"/>
      <c r="C32" s="90"/>
      <c r="D32" s="90"/>
      <c r="E32" s="92"/>
      <c r="F32" s="75"/>
      <c r="G32" s="75"/>
      <c r="H32" s="75"/>
      <c r="I32" s="86" t="str">
        <f t="shared" si="10"/>
        <v/>
      </c>
      <c r="J32" s="75"/>
      <c r="K32" s="81" t="str">
        <f t="shared" si="14"/>
        <v/>
      </c>
      <c r="L32" s="75"/>
      <c r="M32" s="75"/>
      <c r="N32" s="75"/>
      <c r="O32" s="75"/>
      <c r="P32" s="87" t="str">
        <f t="shared" si="11"/>
        <v/>
      </c>
      <c r="Q32" s="75"/>
      <c r="R32" s="81" t="str">
        <f t="shared" si="2"/>
        <v/>
      </c>
      <c r="S32" s="81" t="str">
        <f t="shared" si="3"/>
        <v/>
      </c>
      <c r="T32" s="75"/>
      <c r="U32" s="75"/>
      <c r="V32" s="81" t="str">
        <f t="shared" si="4"/>
        <v/>
      </c>
      <c r="W32" s="9"/>
      <c r="X32" s="9"/>
      <c r="Y32" s="9"/>
      <c r="Z32" s="9"/>
      <c r="AA32" s="9"/>
    </row>
    <row r="33" ht="13.5" customHeight="1">
      <c r="A33" s="75">
        <f t="shared" si="9"/>
        <v>23</v>
      </c>
      <c r="B33" s="91"/>
      <c r="C33" s="90"/>
      <c r="D33" s="90"/>
      <c r="E33" s="92"/>
      <c r="F33" s="75"/>
      <c r="G33" s="75"/>
      <c r="H33" s="75"/>
      <c r="I33" s="86" t="str">
        <f t="shared" si="10"/>
        <v/>
      </c>
      <c r="J33" s="75"/>
      <c r="K33" s="81" t="str">
        <f t="shared" si="14"/>
        <v/>
      </c>
      <c r="L33" s="75"/>
      <c r="M33" s="75"/>
      <c r="N33" s="75"/>
      <c r="O33" s="75"/>
      <c r="P33" s="87" t="str">
        <f t="shared" si="11"/>
        <v/>
      </c>
      <c r="Q33" s="75"/>
      <c r="R33" s="81" t="str">
        <f t="shared" si="2"/>
        <v/>
      </c>
      <c r="S33" s="81" t="str">
        <f t="shared" si="3"/>
        <v/>
      </c>
      <c r="T33" s="75"/>
      <c r="U33" s="75"/>
      <c r="V33" s="81" t="str">
        <f t="shared" si="4"/>
        <v/>
      </c>
      <c r="W33" s="9"/>
      <c r="X33" s="9"/>
      <c r="Y33" s="9"/>
      <c r="Z33" s="9"/>
      <c r="AA33" s="9"/>
    </row>
    <row r="34" ht="13.5" customHeight="1">
      <c r="A34" s="75">
        <f t="shared" si="9"/>
        <v>24</v>
      </c>
      <c r="B34" s="91"/>
      <c r="C34" s="90"/>
      <c r="D34" s="90"/>
      <c r="E34" s="92"/>
      <c r="F34" s="75"/>
      <c r="G34" s="75"/>
      <c r="H34" s="75"/>
      <c r="I34" s="86" t="str">
        <f t="shared" si="10"/>
        <v/>
      </c>
      <c r="J34" s="75"/>
      <c r="K34" s="81" t="str">
        <f t="shared" si="14"/>
        <v/>
      </c>
      <c r="L34" s="75"/>
      <c r="M34" s="75"/>
      <c r="N34" s="75"/>
      <c r="O34" s="75"/>
      <c r="P34" s="87" t="str">
        <f t="shared" si="11"/>
        <v/>
      </c>
      <c r="Q34" s="75"/>
      <c r="R34" s="81" t="str">
        <f t="shared" si="2"/>
        <v/>
      </c>
      <c r="S34" s="81" t="str">
        <f t="shared" si="3"/>
        <v/>
      </c>
      <c r="T34" s="75"/>
      <c r="U34" s="75"/>
      <c r="V34" s="81" t="str">
        <f t="shared" si="4"/>
        <v/>
      </c>
      <c r="W34" s="9"/>
      <c r="X34" s="9"/>
      <c r="Y34" s="9"/>
      <c r="Z34" s="9"/>
      <c r="AA34" s="9"/>
    </row>
    <row r="35" ht="13.5" customHeight="1">
      <c r="A35" s="75">
        <f t="shared" si="9"/>
        <v>25</v>
      </c>
      <c r="B35" s="91"/>
      <c r="C35" s="90"/>
      <c r="D35" s="90"/>
      <c r="E35" s="92"/>
      <c r="F35" s="75"/>
      <c r="G35" s="75"/>
      <c r="H35" s="75"/>
      <c r="I35" s="86" t="str">
        <f t="shared" si="10"/>
        <v/>
      </c>
      <c r="J35" s="75"/>
      <c r="K35" s="81" t="str">
        <f t="shared" si="14"/>
        <v/>
      </c>
      <c r="L35" s="75"/>
      <c r="M35" s="75"/>
      <c r="N35" s="75"/>
      <c r="O35" s="75"/>
      <c r="P35" s="87" t="str">
        <f t="shared" si="11"/>
        <v/>
      </c>
      <c r="Q35" s="75"/>
      <c r="R35" s="81" t="str">
        <f t="shared" si="2"/>
        <v/>
      </c>
      <c r="S35" s="81" t="str">
        <f t="shared" si="3"/>
        <v/>
      </c>
      <c r="T35" s="75"/>
      <c r="U35" s="75"/>
      <c r="V35" s="81" t="str">
        <f t="shared" si="4"/>
        <v/>
      </c>
      <c r="W35" s="9"/>
      <c r="X35" s="9"/>
      <c r="Y35" s="9"/>
      <c r="Z35" s="9"/>
      <c r="AA35" s="9"/>
    </row>
    <row r="36" ht="12.75" customHeight="1">
      <c r="A36" s="75">
        <f t="shared" si="9"/>
        <v>26</v>
      </c>
      <c r="B36" s="91"/>
      <c r="C36" s="90"/>
      <c r="D36" s="90"/>
      <c r="E36" s="92"/>
      <c r="F36" s="75"/>
      <c r="G36" s="75"/>
      <c r="H36" s="75"/>
      <c r="I36" s="86" t="str">
        <f t="shared" si="10"/>
        <v/>
      </c>
      <c r="J36" s="75"/>
      <c r="K36" s="81" t="str">
        <f t="shared" si="14"/>
        <v/>
      </c>
      <c r="L36" s="75"/>
      <c r="M36" s="75"/>
      <c r="N36" s="75"/>
      <c r="O36" s="75"/>
      <c r="P36" s="87" t="str">
        <f t="shared" si="11"/>
        <v/>
      </c>
      <c r="Q36" s="75"/>
      <c r="R36" s="81" t="str">
        <f t="shared" si="2"/>
        <v/>
      </c>
      <c r="S36" s="81" t="str">
        <f t="shared" si="3"/>
        <v/>
      </c>
      <c r="T36" s="75"/>
      <c r="U36" s="75"/>
      <c r="V36" s="81" t="str">
        <f t="shared" si="4"/>
        <v/>
      </c>
      <c r="W36" s="9"/>
      <c r="X36" s="9"/>
      <c r="Y36" s="9"/>
      <c r="Z36" s="9"/>
      <c r="AA36" s="9"/>
    </row>
    <row r="37" ht="12.75" customHeight="1">
      <c r="A37" s="9"/>
      <c r="B37" s="9"/>
      <c r="C37" s="9"/>
      <c r="D37" s="9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"/>
      <c r="X37" s="9"/>
      <c r="Y37" s="9"/>
      <c r="Z37" s="9"/>
      <c r="AA37" s="9"/>
    </row>
    <row r="38" ht="12.75" customHeight="1">
      <c r="A38" s="9"/>
      <c r="B38" s="9"/>
      <c r="C38" s="9"/>
      <c r="D38" s="9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"/>
      <c r="X38" s="9"/>
      <c r="Y38" s="9"/>
      <c r="Z38" s="9"/>
      <c r="AA38" s="9"/>
    </row>
    <row r="39" ht="12.75" customHeight="1">
      <c r="A39" s="9"/>
      <c r="B39" s="9"/>
      <c r="C39" s="9"/>
      <c r="D39" s="9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"/>
      <c r="X39" s="9"/>
      <c r="Y39" s="9"/>
      <c r="Z39" s="9"/>
      <c r="AA39" s="9"/>
    </row>
    <row r="40" ht="12.75" customHeight="1">
      <c r="A40" s="9"/>
      <c r="B40" s="9"/>
      <c r="C40" s="9"/>
      <c r="D40" s="9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"/>
      <c r="X40" s="9"/>
      <c r="Y40" s="9"/>
      <c r="Z40" s="9"/>
      <c r="AA40" s="9"/>
    </row>
    <row r="41" ht="12.75" customHeight="1">
      <c r="A41" s="9"/>
      <c r="B41" s="9"/>
      <c r="C41" s="9"/>
      <c r="D41" s="9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"/>
      <c r="X41" s="9"/>
      <c r="Y41" s="9"/>
      <c r="Z41" s="9"/>
      <c r="AA41" s="9"/>
    </row>
    <row r="42" ht="12.75" customHeight="1">
      <c r="A42" s="9"/>
      <c r="B42" s="9"/>
      <c r="C42" s="94"/>
      <c r="D42" s="9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"/>
      <c r="X42" s="9"/>
      <c r="Y42" s="9"/>
      <c r="Z42" s="9"/>
      <c r="AA42" s="9"/>
    </row>
    <row r="43" ht="12.75" customHeight="1">
      <c r="A43" s="9"/>
      <c r="B43" s="9"/>
      <c r="C43" s="9"/>
      <c r="D43" s="9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"/>
      <c r="X43" s="9"/>
      <c r="Y43" s="9"/>
      <c r="Z43" s="9"/>
      <c r="AA43" s="9"/>
    </row>
    <row r="44" ht="12.75" customHeight="1">
      <c r="A44" s="9"/>
      <c r="B44" s="9"/>
      <c r="C44" s="9"/>
      <c r="D44" s="9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"/>
      <c r="X44" s="9"/>
      <c r="Y44" s="9"/>
      <c r="Z44" s="9"/>
      <c r="AA44" s="9"/>
    </row>
    <row r="45" ht="12.75" customHeight="1">
      <c r="A45" s="9"/>
      <c r="B45" s="9"/>
      <c r="C45" s="9"/>
      <c r="D45" s="9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"/>
      <c r="X45" s="9"/>
      <c r="Y45" s="9"/>
      <c r="Z45" s="9"/>
      <c r="AA45" s="9"/>
    </row>
    <row r="46" ht="12.75" customHeight="1">
      <c r="A46" s="9"/>
      <c r="B46" s="9"/>
      <c r="C46" s="9"/>
      <c r="D46" s="9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"/>
      <c r="X46" s="9"/>
      <c r="Y46" s="9"/>
      <c r="Z46" s="9"/>
      <c r="AA46" s="9"/>
    </row>
    <row r="47" ht="12.75" customHeight="1">
      <c r="A47" s="9"/>
      <c r="B47" s="9"/>
      <c r="C47" s="9"/>
      <c r="D47" s="9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"/>
      <c r="X47" s="9"/>
      <c r="Y47" s="9"/>
      <c r="Z47" s="9"/>
      <c r="AA47" s="9"/>
    </row>
    <row r="48" ht="12.75" customHeight="1">
      <c r="A48" s="9"/>
      <c r="B48" s="9"/>
      <c r="C48" s="9"/>
      <c r="D48" s="9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"/>
      <c r="X48" s="9"/>
      <c r="Y48" s="9"/>
      <c r="Z48" s="9"/>
      <c r="AA48" s="9"/>
    </row>
    <row r="49" ht="12.75" customHeight="1">
      <c r="A49" s="9"/>
      <c r="B49" s="9"/>
      <c r="C49" s="9"/>
      <c r="D49" s="9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"/>
      <c r="X49" s="9"/>
      <c r="Y49" s="9"/>
      <c r="Z49" s="9"/>
      <c r="AA49" s="9"/>
    </row>
    <row r="50" ht="12.75" customHeight="1">
      <c r="A50" s="9"/>
      <c r="B50" s="9"/>
      <c r="C50" s="9"/>
      <c r="D50" s="9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"/>
      <c r="X50" s="9"/>
      <c r="Y50" s="9"/>
      <c r="Z50" s="9"/>
      <c r="AA50" s="9"/>
    </row>
    <row r="51" ht="12.75" customHeight="1">
      <c r="A51" s="9"/>
      <c r="B51" s="9"/>
      <c r="C51" s="9"/>
      <c r="D51" s="9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"/>
      <c r="X51" s="9"/>
      <c r="Y51" s="9"/>
      <c r="Z51" s="9"/>
      <c r="AA51" s="9"/>
    </row>
    <row r="52" ht="12.75" customHeight="1">
      <c r="A52" s="9"/>
      <c r="B52" s="9"/>
      <c r="C52" s="9"/>
      <c r="D52" s="9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"/>
      <c r="X52" s="9"/>
      <c r="Y52" s="9"/>
      <c r="Z52" s="9"/>
      <c r="AA52" s="9"/>
    </row>
    <row r="53" ht="12.75" customHeight="1">
      <c r="A53" s="9"/>
      <c r="B53" s="9"/>
      <c r="C53" s="9"/>
      <c r="D53" s="9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"/>
      <c r="X53" s="9"/>
      <c r="Y53" s="9"/>
      <c r="Z53" s="9"/>
      <c r="AA53" s="9"/>
    </row>
    <row r="54" ht="12.75" customHeight="1">
      <c r="A54" s="9"/>
      <c r="B54" s="9"/>
      <c r="C54" s="9"/>
      <c r="D54" s="9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"/>
      <c r="X54" s="9"/>
      <c r="Y54" s="9"/>
      <c r="Z54" s="9"/>
      <c r="AA54" s="9"/>
    </row>
    <row r="55" ht="12.75" customHeight="1">
      <c r="A55" s="9"/>
      <c r="B55" s="9"/>
      <c r="C55" s="9"/>
      <c r="D55" s="9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"/>
      <c r="X55" s="9"/>
      <c r="Y55" s="9"/>
      <c r="Z55" s="9"/>
      <c r="AA55" s="9"/>
    </row>
    <row r="56" ht="12.75" customHeight="1">
      <c r="A56" s="9"/>
      <c r="B56" s="9"/>
      <c r="C56" s="9"/>
      <c r="D56" s="9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"/>
      <c r="X56" s="9"/>
      <c r="Y56" s="9"/>
      <c r="Z56" s="9"/>
      <c r="AA56" s="9"/>
    </row>
    <row r="57" ht="12.75" customHeight="1">
      <c r="A57" s="9"/>
      <c r="B57" s="9"/>
      <c r="C57" s="9"/>
      <c r="D57" s="9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"/>
      <c r="X57" s="9"/>
      <c r="Y57" s="9"/>
      <c r="Z57" s="9"/>
      <c r="AA57" s="9"/>
    </row>
    <row r="58" ht="12.75" customHeight="1">
      <c r="A58" s="9"/>
      <c r="B58" s="9"/>
      <c r="C58" s="9"/>
      <c r="D58" s="9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"/>
      <c r="X58" s="9"/>
      <c r="Y58" s="9"/>
      <c r="Z58" s="9"/>
      <c r="AA58" s="9"/>
    </row>
    <row r="59" ht="12.75" customHeight="1">
      <c r="A59" s="9"/>
      <c r="B59" s="9"/>
      <c r="C59" s="9"/>
      <c r="D59" s="9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"/>
      <c r="X59" s="9"/>
      <c r="Y59" s="9"/>
      <c r="Z59" s="9"/>
      <c r="AA59" s="9"/>
    </row>
    <row r="60" ht="12.75" customHeight="1">
      <c r="A60" s="9"/>
      <c r="B60" s="9"/>
      <c r="C60" s="9"/>
      <c r="D60" s="9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"/>
      <c r="X60" s="9"/>
      <c r="Y60" s="9"/>
      <c r="Z60" s="9"/>
      <c r="AA60" s="9"/>
    </row>
    <row r="61" ht="12.75" customHeight="1">
      <c r="A61" s="9"/>
      <c r="B61" s="9"/>
      <c r="C61" s="9"/>
      <c r="D61" s="9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"/>
      <c r="X61" s="9"/>
      <c r="Y61" s="9"/>
      <c r="Z61" s="9"/>
      <c r="AA61" s="9"/>
    </row>
    <row r="62" ht="12.75" customHeight="1">
      <c r="A62" s="9"/>
      <c r="B62" s="9"/>
      <c r="C62" s="9"/>
      <c r="D62" s="9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"/>
      <c r="X62" s="9"/>
      <c r="Y62" s="9"/>
      <c r="Z62" s="9"/>
      <c r="AA62" s="9"/>
    </row>
    <row r="63" ht="12.75" customHeight="1">
      <c r="A63" s="9"/>
      <c r="B63" s="9"/>
      <c r="C63" s="9"/>
      <c r="D63" s="9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"/>
      <c r="X63" s="9"/>
      <c r="Y63" s="9"/>
      <c r="Z63" s="9"/>
      <c r="AA63" s="9"/>
    </row>
    <row r="64" ht="12.75" customHeight="1">
      <c r="A64" s="9"/>
      <c r="B64" s="9"/>
      <c r="C64" s="9"/>
      <c r="D64" s="9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"/>
      <c r="X64" s="9"/>
      <c r="Y64" s="9"/>
      <c r="Z64" s="9"/>
      <c r="AA64" s="9"/>
    </row>
    <row r="65" ht="12.75" customHeight="1">
      <c r="A65" s="9"/>
      <c r="B65" s="9"/>
      <c r="C65" s="9"/>
      <c r="D65" s="9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"/>
      <c r="X65" s="9"/>
      <c r="Y65" s="9"/>
      <c r="Z65" s="9"/>
      <c r="AA65" s="9"/>
    </row>
    <row r="66" ht="12.75" customHeight="1">
      <c r="A66" s="9"/>
      <c r="B66" s="9"/>
      <c r="C66" s="9"/>
      <c r="D66" s="9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"/>
      <c r="X66" s="9"/>
      <c r="Y66" s="9"/>
      <c r="Z66" s="9"/>
      <c r="AA66" s="9"/>
    </row>
    <row r="67" ht="12.75" customHeight="1">
      <c r="A67" s="9"/>
      <c r="B67" s="9"/>
      <c r="C67" s="9"/>
      <c r="D67" s="9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"/>
      <c r="X67" s="9"/>
      <c r="Y67" s="9"/>
      <c r="Z67" s="9"/>
      <c r="AA67" s="9"/>
    </row>
    <row r="68" ht="12.75" customHeight="1">
      <c r="A68" s="9"/>
      <c r="B68" s="9"/>
      <c r="C68" s="9"/>
      <c r="D68" s="9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"/>
      <c r="X68" s="9"/>
      <c r="Y68" s="9"/>
      <c r="Z68" s="9"/>
      <c r="AA68" s="9"/>
    </row>
    <row r="69" ht="12.75" customHeight="1">
      <c r="A69" s="9"/>
      <c r="B69" s="9"/>
      <c r="C69" s="9"/>
      <c r="D69" s="9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"/>
      <c r="X69" s="9"/>
      <c r="Y69" s="9"/>
      <c r="Z69" s="9"/>
      <c r="AA69" s="9"/>
    </row>
    <row r="70" ht="12.75" customHeight="1">
      <c r="A70" s="9"/>
      <c r="B70" s="9"/>
      <c r="C70" s="9"/>
      <c r="D70" s="9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"/>
      <c r="X70" s="9"/>
      <c r="Y70" s="9"/>
      <c r="Z70" s="9"/>
      <c r="AA70" s="9"/>
    </row>
    <row r="71" ht="12.75" customHeight="1">
      <c r="A71" s="9"/>
      <c r="B71" s="9"/>
      <c r="C71" s="9"/>
      <c r="D71" s="9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"/>
      <c r="X71" s="9"/>
      <c r="Y71" s="9"/>
      <c r="Z71" s="9"/>
      <c r="AA71" s="9"/>
    </row>
    <row r="72" ht="12.75" customHeight="1">
      <c r="A72" s="9"/>
      <c r="B72" s="9"/>
      <c r="C72" s="9"/>
      <c r="D72" s="9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"/>
      <c r="X72" s="9"/>
      <c r="Y72" s="9"/>
      <c r="Z72" s="9"/>
      <c r="AA72" s="9"/>
    </row>
    <row r="73" ht="12.75" customHeight="1">
      <c r="A73" s="9"/>
      <c r="B73" s="9"/>
      <c r="C73" s="9"/>
      <c r="D73" s="9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"/>
      <c r="X73" s="9"/>
      <c r="Y73" s="9"/>
      <c r="Z73" s="9"/>
      <c r="AA73" s="9"/>
    </row>
    <row r="74" ht="12.75" customHeight="1">
      <c r="A74" s="9"/>
      <c r="B74" s="9"/>
      <c r="C74" s="9"/>
      <c r="D74" s="9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"/>
      <c r="X74" s="9"/>
      <c r="Y74" s="9"/>
      <c r="Z74" s="9"/>
      <c r="AA74" s="9"/>
    </row>
    <row r="75" ht="12.75" customHeight="1">
      <c r="A75" s="9"/>
      <c r="B75" s="9"/>
      <c r="C75" s="9"/>
      <c r="D75" s="9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"/>
      <c r="X75" s="9"/>
      <c r="Y75" s="9"/>
      <c r="Z75" s="9"/>
      <c r="AA75" s="9"/>
    </row>
    <row r="76" ht="12.75" customHeight="1">
      <c r="A76" s="9"/>
      <c r="B76" s="9"/>
      <c r="C76" s="9"/>
      <c r="D76" s="9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"/>
      <c r="X76" s="9"/>
      <c r="Y76" s="9"/>
      <c r="Z76" s="9"/>
      <c r="AA76" s="9"/>
    </row>
    <row r="77" ht="12.75" customHeight="1">
      <c r="A77" s="9"/>
      <c r="B77" s="9"/>
      <c r="C77" s="9"/>
      <c r="D77" s="9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"/>
      <c r="X77" s="9"/>
      <c r="Y77" s="9"/>
      <c r="Z77" s="9"/>
      <c r="AA77" s="9"/>
    </row>
    <row r="78" ht="12.75" customHeight="1">
      <c r="A78" s="9"/>
      <c r="B78" s="9"/>
      <c r="C78" s="9"/>
      <c r="D78" s="9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"/>
      <c r="X78" s="9"/>
      <c r="Y78" s="9"/>
      <c r="Z78" s="9"/>
      <c r="AA78" s="9"/>
    </row>
    <row r="79" ht="12.75" customHeight="1">
      <c r="A79" s="9"/>
      <c r="B79" s="9"/>
      <c r="C79" s="9"/>
      <c r="D79" s="9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"/>
      <c r="X79" s="9"/>
      <c r="Y79" s="9"/>
      <c r="Z79" s="9"/>
      <c r="AA79" s="9"/>
    </row>
    <row r="80" ht="12.75" customHeight="1">
      <c r="A80" s="9"/>
      <c r="B80" s="9"/>
      <c r="C80" s="9"/>
      <c r="D80" s="9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"/>
      <c r="X80" s="9"/>
      <c r="Y80" s="9"/>
      <c r="Z80" s="9"/>
      <c r="AA80" s="9"/>
    </row>
    <row r="81" ht="12.75" customHeight="1">
      <c r="A81" s="9"/>
      <c r="B81" s="9"/>
      <c r="C81" s="9"/>
      <c r="D81" s="9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"/>
      <c r="X81" s="9"/>
      <c r="Y81" s="9"/>
      <c r="Z81" s="9"/>
      <c r="AA81" s="9"/>
    </row>
    <row r="82" ht="12.75" customHeight="1">
      <c r="A82" s="9"/>
      <c r="B82" s="9"/>
      <c r="C82" s="9"/>
      <c r="D82" s="9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"/>
      <c r="X82" s="9"/>
      <c r="Y82" s="9"/>
      <c r="Z82" s="9"/>
      <c r="AA82" s="9"/>
    </row>
    <row r="83" ht="12.75" customHeight="1">
      <c r="A83" s="9"/>
      <c r="B83" s="9"/>
      <c r="C83" s="9"/>
      <c r="D83" s="9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"/>
      <c r="X83" s="9"/>
      <c r="Y83" s="9"/>
      <c r="Z83" s="9"/>
      <c r="AA83" s="9"/>
    </row>
    <row r="84" ht="12.75" customHeight="1">
      <c r="A84" s="9"/>
      <c r="B84" s="9"/>
      <c r="C84" s="9"/>
      <c r="D84" s="9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"/>
      <c r="X84" s="9"/>
      <c r="Y84" s="9"/>
      <c r="Z84" s="9"/>
      <c r="AA84" s="9"/>
    </row>
    <row r="85" ht="12.75" customHeight="1">
      <c r="A85" s="9"/>
      <c r="B85" s="9"/>
      <c r="C85" s="9"/>
      <c r="D85" s="9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"/>
      <c r="X85" s="9"/>
      <c r="Y85" s="9"/>
      <c r="Z85" s="9"/>
      <c r="AA85" s="9"/>
    </row>
    <row r="86" ht="12.75" customHeight="1">
      <c r="A86" s="9"/>
      <c r="B86" s="9"/>
      <c r="C86" s="9"/>
      <c r="D86" s="9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"/>
      <c r="X86" s="9"/>
      <c r="Y86" s="9"/>
      <c r="Z86" s="9"/>
      <c r="AA86" s="9"/>
    </row>
    <row r="87" ht="12.75" customHeight="1">
      <c r="A87" s="9"/>
      <c r="B87" s="9"/>
      <c r="C87" s="9"/>
      <c r="D87" s="9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"/>
      <c r="X87" s="9"/>
      <c r="Y87" s="9"/>
      <c r="Z87" s="9"/>
      <c r="AA87" s="9"/>
    </row>
    <row r="88" ht="12.75" customHeight="1">
      <c r="A88" s="9"/>
      <c r="B88" s="9"/>
      <c r="C88" s="9"/>
      <c r="D88" s="9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"/>
      <c r="X88" s="9"/>
      <c r="Y88" s="9"/>
      <c r="Z88" s="9"/>
      <c r="AA88" s="9"/>
    </row>
    <row r="89" ht="12.75" customHeight="1">
      <c r="A89" s="9"/>
      <c r="B89" s="9"/>
      <c r="C89" s="9"/>
      <c r="D89" s="9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"/>
      <c r="X89" s="9"/>
      <c r="Y89" s="9"/>
      <c r="Z89" s="9"/>
      <c r="AA89" s="9"/>
    </row>
    <row r="90" ht="12.75" customHeight="1">
      <c r="A90" s="9"/>
      <c r="B90" s="9"/>
      <c r="C90" s="9"/>
      <c r="D90" s="9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"/>
      <c r="X90" s="9"/>
      <c r="Y90" s="9"/>
      <c r="Z90" s="9"/>
      <c r="AA90" s="9"/>
    </row>
    <row r="91" ht="12.75" customHeight="1">
      <c r="A91" s="9"/>
      <c r="B91" s="9"/>
      <c r="C91" s="9"/>
      <c r="D91" s="9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"/>
      <c r="X91" s="9"/>
      <c r="Y91" s="9"/>
      <c r="Z91" s="9"/>
      <c r="AA91" s="9"/>
    </row>
    <row r="92" ht="12.75" customHeight="1">
      <c r="A92" s="9"/>
      <c r="B92" s="9"/>
      <c r="C92" s="9"/>
      <c r="D92" s="9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"/>
      <c r="X92" s="9"/>
      <c r="Y92" s="9"/>
      <c r="Z92" s="9"/>
      <c r="AA92" s="9"/>
    </row>
    <row r="93" ht="12.75" customHeight="1">
      <c r="A93" s="9"/>
      <c r="B93" s="9"/>
      <c r="C93" s="9"/>
      <c r="D93" s="9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"/>
      <c r="X93" s="9"/>
      <c r="Y93" s="9"/>
      <c r="Z93" s="9"/>
      <c r="AA93" s="9"/>
    </row>
    <row r="94" ht="12.75" customHeight="1">
      <c r="A94" s="9"/>
      <c r="B94" s="9"/>
      <c r="C94" s="9"/>
      <c r="D94" s="9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"/>
      <c r="X94" s="9"/>
      <c r="Y94" s="9"/>
      <c r="Z94" s="9"/>
      <c r="AA94" s="9"/>
    </row>
    <row r="95" ht="12.75" customHeight="1">
      <c r="A95" s="9"/>
      <c r="B95" s="9"/>
      <c r="C95" s="9"/>
      <c r="D95" s="9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"/>
      <c r="X95" s="9"/>
      <c r="Y95" s="9"/>
      <c r="Z95" s="9"/>
      <c r="AA95" s="9"/>
    </row>
    <row r="96" ht="12.75" customHeight="1">
      <c r="A96" s="9"/>
      <c r="B96" s="9"/>
      <c r="C96" s="9"/>
      <c r="D96" s="9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"/>
      <c r="X96" s="9"/>
      <c r="Y96" s="9"/>
      <c r="Z96" s="9"/>
      <c r="AA96" s="9"/>
    </row>
    <row r="97" ht="12.75" customHeight="1">
      <c r="A97" s="9"/>
      <c r="B97" s="9"/>
      <c r="C97" s="9"/>
      <c r="D97" s="9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"/>
      <c r="X97" s="9"/>
      <c r="Y97" s="9"/>
      <c r="Z97" s="9"/>
      <c r="AA97" s="9"/>
    </row>
    <row r="98" ht="12.75" customHeight="1">
      <c r="A98" s="9"/>
      <c r="B98" s="9"/>
      <c r="C98" s="9"/>
      <c r="D98" s="9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"/>
      <c r="X98" s="9"/>
      <c r="Y98" s="9"/>
      <c r="Z98" s="9"/>
      <c r="AA98" s="9"/>
    </row>
    <row r="99" ht="12.75" customHeight="1">
      <c r="A99" s="9"/>
      <c r="B99" s="9"/>
      <c r="C99" s="9"/>
      <c r="D99" s="9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"/>
      <c r="X99" s="9"/>
      <c r="Y99" s="9"/>
      <c r="Z99" s="9"/>
      <c r="AA99" s="9"/>
    </row>
    <row r="100" ht="12.75" customHeight="1">
      <c r="A100" s="9"/>
      <c r="B100" s="9"/>
      <c r="C100" s="9"/>
      <c r="D100" s="9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"/>
      <c r="X100" s="9"/>
      <c r="Y100" s="9"/>
      <c r="Z100" s="9"/>
      <c r="AA100" s="9"/>
    </row>
    <row r="101" ht="12.75" customHeight="1">
      <c r="A101" s="9"/>
      <c r="B101" s="9"/>
      <c r="C101" s="9"/>
      <c r="D101" s="9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"/>
      <c r="X101" s="9"/>
      <c r="Y101" s="9"/>
      <c r="Z101" s="9"/>
      <c r="AA101" s="9"/>
    </row>
    <row r="102" ht="12.75" customHeight="1">
      <c r="A102" s="9"/>
      <c r="B102" s="9"/>
      <c r="C102" s="9"/>
      <c r="D102" s="9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"/>
      <c r="X102" s="9"/>
      <c r="Y102" s="9"/>
      <c r="Z102" s="9"/>
      <c r="AA102" s="9"/>
    </row>
    <row r="103" ht="12.75" customHeight="1">
      <c r="A103" s="9"/>
      <c r="B103" s="9"/>
      <c r="C103" s="9"/>
      <c r="D103" s="9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"/>
      <c r="X103" s="9"/>
      <c r="Y103" s="9"/>
      <c r="Z103" s="9"/>
      <c r="AA103" s="9"/>
    </row>
    <row r="104" ht="12.75" customHeight="1">
      <c r="A104" s="9"/>
      <c r="B104" s="9"/>
      <c r="C104" s="9"/>
      <c r="D104" s="9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"/>
      <c r="X104" s="9"/>
      <c r="Y104" s="9"/>
      <c r="Z104" s="9"/>
      <c r="AA104" s="9"/>
    </row>
    <row r="105" ht="12.75" customHeight="1">
      <c r="A105" s="9"/>
      <c r="B105" s="9"/>
      <c r="C105" s="9"/>
      <c r="D105" s="9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"/>
      <c r="X105" s="9"/>
      <c r="Y105" s="9"/>
      <c r="Z105" s="9"/>
      <c r="AA105" s="9"/>
    </row>
    <row r="106" ht="12.75" customHeight="1">
      <c r="A106" s="9"/>
      <c r="B106" s="9"/>
      <c r="C106" s="9"/>
      <c r="D106" s="9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"/>
      <c r="X106" s="9"/>
      <c r="Y106" s="9"/>
      <c r="Z106" s="9"/>
      <c r="AA106" s="9"/>
    </row>
    <row r="107" ht="12.75" customHeight="1">
      <c r="A107" s="9"/>
      <c r="B107" s="9"/>
      <c r="C107" s="9"/>
      <c r="D107" s="9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"/>
      <c r="X107" s="9"/>
      <c r="Y107" s="9"/>
      <c r="Z107" s="9"/>
      <c r="AA107" s="9"/>
    </row>
    <row r="108" ht="12.75" customHeight="1">
      <c r="A108" s="9"/>
      <c r="B108" s="9"/>
      <c r="C108" s="9"/>
      <c r="D108" s="9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"/>
      <c r="X108" s="9"/>
      <c r="Y108" s="9"/>
      <c r="Z108" s="9"/>
      <c r="AA108" s="9"/>
    </row>
    <row r="109" ht="12.75" customHeight="1">
      <c r="A109" s="9"/>
      <c r="B109" s="9"/>
      <c r="C109" s="9"/>
      <c r="D109" s="9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"/>
      <c r="X109" s="9"/>
      <c r="Y109" s="9"/>
      <c r="Z109" s="9"/>
      <c r="AA109" s="9"/>
    </row>
    <row r="110" ht="12.75" customHeight="1">
      <c r="A110" s="9"/>
      <c r="B110" s="9"/>
      <c r="C110" s="9"/>
      <c r="D110" s="9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"/>
      <c r="X110" s="9"/>
      <c r="Y110" s="9"/>
      <c r="Z110" s="9"/>
      <c r="AA110" s="9"/>
    </row>
    <row r="111" ht="12.75" customHeight="1">
      <c r="A111" s="9"/>
      <c r="B111" s="9"/>
      <c r="C111" s="9"/>
      <c r="D111" s="9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"/>
      <c r="X111" s="9"/>
      <c r="Y111" s="9"/>
      <c r="Z111" s="9"/>
      <c r="AA111" s="9"/>
    </row>
    <row r="112" ht="12.75" customHeight="1">
      <c r="A112" s="9"/>
      <c r="B112" s="9"/>
      <c r="C112" s="9"/>
      <c r="D112" s="9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"/>
      <c r="X112" s="9"/>
      <c r="Y112" s="9"/>
      <c r="Z112" s="9"/>
      <c r="AA112" s="9"/>
    </row>
    <row r="113" ht="12.75" customHeight="1">
      <c r="A113" s="9"/>
      <c r="B113" s="9"/>
      <c r="C113" s="9"/>
      <c r="D113" s="9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"/>
      <c r="X113" s="9"/>
      <c r="Y113" s="9"/>
      <c r="Z113" s="9"/>
      <c r="AA113" s="9"/>
    </row>
    <row r="114" ht="12.75" customHeight="1">
      <c r="A114" s="9"/>
      <c r="B114" s="9"/>
      <c r="C114" s="9"/>
      <c r="D114" s="9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"/>
      <c r="X114" s="9"/>
      <c r="Y114" s="9"/>
      <c r="Z114" s="9"/>
      <c r="AA114" s="9"/>
    </row>
    <row r="115" ht="12.75" customHeight="1">
      <c r="A115" s="9"/>
      <c r="B115" s="9"/>
      <c r="C115" s="9"/>
      <c r="D115" s="9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"/>
      <c r="X115" s="9"/>
      <c r="Y115" s="9"/>
      <c r="Z115" s="9"/>
      <c r="AA115" s="9"/>
    </row>
    <row r="116" ht="12.75" customHeight="1">
      <c r="A116" s="9"/>
      <c r="B116" s="9"/>
      <c r="C116" s="9"/>
      <c r="D116" s="9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"/>
      <c r="X116" s="9"/>
      <c r="Y116" s="9"/>
      <c r="Z116" s="9"/>
      <c r="AA116" s="9"/>
    </row>
    <row r="117" ht="12.75" customHeight="1">
      <c r="A117" s="9"/>
      <c r="B117" s="9"/>
      <c r="C117" s="9"/>
      <c r="D117" s="9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"/>
      <c r="X117" s="9"/>
      <c r="Y117" s="9"/>
      <c r="Z117" s="9"/>
      <c r="AA117" s="9"/>
    </row>
    <row r="118" ht="12.75" customHeight="1">
      <c r="A118" s="9"/>
      <c r="B118" s="9"/>
      <c r="C118" s="9"/>
      <c r="D118" s="9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"/>
      <c r="X118" s="9"/>
      <c r="Y118" s="9"/>
      <c r="Z118" s="9"/>
      <c r="AA118" s="9"/>
    </row>
    <row r="119" ht="12.75" customHeight="1">
      <c r="A119" s="9"/>
      <c r="B119" s="9"/>
      <c r="C119" s="9"/>
      <c r="D119" s="9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"/>
      <c r="X119" s="9"/>
      <c r="Y119" s="9"/>
      <c r="Z119" s="9"/>
      <c r="AA119" s="9"/>
    </row>
    <row r="120" ht="12.75" customHeight="1">
      <c r="A120" s="9"/>
      <c r="B120" s="9"/>
      <c r="C120" s="9"/>
      <c r="D120" s="9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"/>
      <c r="X120" s="9"/>
      <c r="Y120" s="9"/>
      <c r="Z120" s="9"/>
      <c r="AA120" s="9"/>
    </row>
    <row r="121" ht="12.75" customHeight="1">
      <c r="A121" s="9"/>
      <c r="B121" s="9"/>
      <c r="C121" s="9"/>
      <c r="D121" s="9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"/>
      <c r="X121" s="9"/>
      <c r="Y121" s="9"/>
      <c r="Z121" s="9"/>
      <c r="AA121" s="9"/>
    </row>
    <row r="122" ht="12.75" customHeight="1">
      <c r="A122" s="9"/>
      <c r="B122" s="9"/>
      <c r="C122" s="9"/>
      <c r="D122" s="9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"/>
      <c r="X122" s="9"/>
      <c r="Y122" s="9"/>
      <c r="Z122" s="9"/>
      <c r="AA122" s="9"/>
    </row>
    <row r="123" ht="12.75" customHeight="1">
      <c r="A123" s="9"/>
      <c r="B123" s="9"/>
      <c r="C123" s="9"/>
      <c r="D123" s="9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"/>
      <c r="X123" s="9"/>
      <c r="Y123" s="9"/>
      <c r="Z123" s="9"/>
      <c r="AA123" s="9"/>
    </row>
    <row r="124" ht="12.75" customHeight="1">
      <c r="A124" s="9"/>
      <c r="B124" s="9"/>
      <c r="C124" s="9"/>
      <c r="D124" s="9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"/>
      <c r="X124" s="9"/>
      <c r="Y124" s="9"/>
      <c r="Z124" s="9"/>
      <c r="AA124" s="9"/>
    </row>
    <row r="125" ht="12.75" customHeight="1">
      <c r="A125" s="9"/>
      <c r="B125" s="9"/>
      <c r="C125" s="9"/>
      <c r="D125" s="9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"/>
      <c r="X125" s="9"/>
      <c r="Y125" s="9"/>
      <c r="Z125" s="9"/>
      <c r="AA125" s="9"/>
    </row>
    <row r="126" ht="12.75" customHeight="1">
      <c r="A126" s="9"/>
      <c r="B126" s="9"/>
      <c r="C126" s="9"/>
      <c r="D126" s="9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"/>
      <c r="X126" s="9"/>
      <c r="Y126" s="9"/>
      <c r="Z126" s="9"/>
      <c r="AA126" s="9"/>
    </row>
    <row r="127" ht="12.75" customHeight="1">
      <c r="A127" s="9"/>
      <c r="B127" s="9"/>
      <c r="C127" s="9"/>
      <c r="D127" s="9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"/>
      <c r="X127" s="9"/>
      <c r="Y127" s="9"/>
      <c r="Z127" s="9"/>
      <c r="AA127" s="9"/>
    </row>
    <row r="128" ht="12.75" customHeight="1">
      <c r="A128" s="9"/>
      <c r="B128" s="9"/>
      <c r="C128" s="9"/>
      <c r="D128" s="9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"/>
      <c r="X128" s="9"/>
      <c r="Y128" s="9"/>
      <c r="Z128" s="9"/>
      <c r="AA128" s="9"/>
    </row>
    <row r="129" ht="12.75" customHeight="1">
      <c r="A129" s="9"/>
      <c r="B129" s="9"/>
      <c r="C129" s="9"/>
      <c r="D129" s="9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"/>
      <c r="X129" s="9"/>
      <c r="Y129" s="9"/>
      <c r="Z129" s="9"/>
      <c r="AA129" s="9"/>
    </row>
    <row r="130" ht="12.75" customHeight="1">
      <c r="A130" s="9"/>
      <c r="B130" s="9"/>
      <c r="C130" s="9"/>
      <c r="D130" s="9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"/>
      <c r="X130" s="9"/>
      <c r="Y130" s="9"/>
      <c r="Z130" s="9"/>
      <c r="AA130" s="9"/>
    </row>
    <row r="131" ht="12.75" customHeight="1">
      <c r="A131" s="9"/>
      <c r="B131" s="9"/>
      <c r="C131" s="9"/>
      <c r="D131" s="9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"/>
      <c r="X131" s="9"/>
      <c r="Y131" s="9"/>
      <c r="Z131" s="9"/>
      <c r="AA131" s="9"/>
    </row>
    <row r="132" ht="12.75" customHeight="1">
      <c r="A132" s="9"/>
      <c r="B132" s="9"/>
      <c r="C132" s="9"/>
      <c r="D132" s="9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"/>
      <c r="X132" s="9"/>
      <c r="Y132" s="9"/>
      <c r="Z132" s="9"/>
      <c r="AA132" s="9"/>
    </row>
    <row r="133" ht="12.75" customHeight="1">
      <c r="A133" s="9"/>
      <c r="B133" s="9"/>
      <c r="C133" s="9"/>
      <c r="D133" s="9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"/>
      <c r="X133" s="9"/>
      <c r="Y133" s="9"/>
      <c r="Z133" s="9"/>
      <c r="AA133" s="9"/>
    </row>
    <row r="134" ht="12.75" customHeight="1">
      <c r="A134" s="9"/>
      <c r="B134" s="9"/>
      <c r="C134" s="9"/>
      <c r="D134" s="9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"/>
      <c r="X134" s="9"/>
      <c r="Y134" s="9"/>
      <c r="Z134" s="9"/>
      <c r="AA134" s="9"/>
    </row>
    <row r="135" ht="12.75" customHeight="1">
      <c r="A135" s="9"/>
      <c r="B135" s="9"/>
      <c r="C135" s="9"/>
      <c r="D135" s="9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"/>
      <c r="X135" s="9"/>
      <c r="Y135" s="9"/>
      <c r="Z135" s="9"/>
      <c r="AA135" s="9"/>
    </row>
    <row r="136" ht="12.75" customHeight="1">
      <c r="A136" s="9"/>
      <c r="B136" s="9"/>
      <c r="C136" s="9"/>
      <c r="D136" s="9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"/>
      <c r="X136" s="9"/>
      <c r="Y136" s="9"/>
      <c r="Z136" s="9"/>
      <c r="AA136" s="9"/>
    </row>
    <row r="137" ht="12.75" customHeight="1">
      <c r="A137" s="9"/>
      <c r="B137" s="9"/>
      <c r="C137" s="9"/>
      <c r="D137" s="9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"/>
      <c r="X137" s="9"/>
      <c r="Y137" s="9"/>
      <c r="Z137" s="9"/>
      <c r="AA137" s="9"/>
    </row>
    <row r="138" ht="12.75" customHeight="1">
      <c r="A138" s="9"/>
      <c r="B138" s="9"/>
      <c r="C138" s="9"/>
      <c r="D138" s="9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"/>
      <c r="X138" s="9"/>
      <c r="Y138" s="9"/>
      <c r="Z138" s="9"/>
      <c r="AA138" s="9"/>
    </row>
    <row r="139" ht="12.75" customHeight="1">
      <c r="A139" s="9"/>
      <c r="B139" s="9"/>
      <c r="C139" s="9"/>
      <c r="D139" s="9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"/>
      <c r="X139" s="9"/>
      <c r="Y139" s="9"/>
      <c r="Z139" s="9"/>
      <c r="AA139" s="9"/>
    </row>
    <row r="140" ht="12.75" customHeight="1">
      <c r="A140" s="9"/>
      <c r="B140" s="9"/>
      <c r="C140" s="9"/>
      <c r="D140" s="9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"/>
      <c r="X140" s="9"/>
      <c r="Y140" s="9"/>
      <c r="Z140" s="9"/>
      <c r="AA140" s="9"/>
    </row>
    <row r="141" ht="12.75" customHeight="1">
      <c r="A141" s="9"/>
      <c r="B141" s="9"/>
      <c r="C141" s="9"/>
      <c r="D141" s="9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"/>
      <c r="X141" s="9"/>
      <c r="Y141" s="9"/>
      <c r="Z141" s="9"/>
      <c r="AA141" s="9"/>
    </row>
    <row r="142" ht="12.75" customHeight="1">
      <c r="A142" s="9"/>
      <c r="B142" s="9"/>
      <c r="C142" s="9"/>
      <c r="D142" s="9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"/>
      <c r="X142" s="9"/>
      <c r="Y142" s="9"/>
      <c r="Z142" s="9"/>
      <c r="AA142" s="9"/>
    </row>
    <row r="143" ht="12.75" customHeight="1">
      <c r="A143" s="9"/>
      <c r="B143" s="9"/>
      <c r="C143" s="9"/>
      <c r="D143" s="9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"/>
      <c r="X143" s="9"/>
      <c r="Y143" s="9"/>
      <c r="Z143" s="9"/>
      <c r="AA143" s="9"/>
    </row>
    <row r="144" ht="12.75" customHeight="1">
      <c r="A144" s="9"/>
      <c r="B144" s="9"/>
      <c r="C144" s="9"/>
      <c r="D144" s="9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"/>
      <c r="X144" s="9"/>
      <c r="Y144" s="9"/>
      <c r="Z144" s="9"/>
      <c r="AA144" s="9"/>
    </row>
    <row r="145" ht="12.75" customHeight="1">
      <c r="A145" s="9"/>
      <c r="B145" s="9"/>
      <c r="C145" s="9"/>
      <c r="D145" s="9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"/>
      <c r="X145" s="9"/>
      <c r="Y145" s="9"/>
      <c r="Z145" s="9"/>
      <c r="AA145" s="9"/>
    </row>
    <row r="146" ht="12.75" customHeight="1">
      <c r="A146" s="9"/>
      <c r="B146" s="9"/>
      <c r="C146" s="9"/>
      <c r="D146" s="9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"/>
      <c r="X146" s="9"/>
      <c r="Y146" s="9"/>
      <c r="Z146" s="9"/>
      <c r="AA146" s="9"/>
    </row>
    <row r="147" ht="12.75" customHeight="1">
      <c r="A147" s="9"/>
      <c r="B147" s="9"/>
      <c r="C147" s="9"/>
      <c r="D147" s="9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"/>
      <c r="X147" s="9"/>
      <c r="Y147" s="9"/>
      <c r="Z147" s="9"/>
      <c r="AA147" s="9"/>
    </row>
    <row r="148" ht="12.75" customHeight="1">
      <c r="A148" s="9"/>
      <c r="B148" s="9"/>
      <c r="C148" s="9"/>
      <c r="D148" s="9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"/>
      <c r="X148" s="9"/>
      <c r="Y148" s="9"/>
      <c r="Z148" s="9"/>
      <c r="AA148" s="9"/>
    </row>
    <row r="149" ht="12.75" customHeight="1">
      <c r="A149" s="9"/>
      <c r="B149" s="9"/>
      <c r="C149" s="9"/>
      <c r="D149" s="9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"/>
      <c r="X149" s="9"/>
      <c r="Y149" s="9"/>
      <c r="Z149" s="9"/>
      <c r="AA149" s="9"/>
    </row>
    <row r="150" ht="12.75" customHeight="1">
      <c r="A150" s="9"/>
      <c r="B150" s="9"/>
      <c r="C150" s="9"/>
      <c r="D150" s="9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"/>
      <c r="X150" s="9"/>
      <c r="Y150" s="9"/>
      <c r="Z150" s="9"/>
      <c r="AA150" s="9"/>
    </row>
    <row r="151" ht="12.75" customHeight="1">
      <c r="A151" s="9"/>
      <c r="B151" s="9"/>
      <c r="C151" s="9"/>
      <c r="D151" s="9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"/>
      <c r="X151" s="9"/>
      <c r="Y151" s="9"/>
      <c r="Z151" s="9"/>
      <c r="AA151" s="9"/>
    </row>
    <row r="152" ht="12.75" customHeight="1">
      <c r="A152" s="9"/>
      <c r="B152" s="9"/>
      <c r="C152" s="9"/>
      <c r="D152" s="9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"/>
      <c r="X152" s="9"/>
      <c r="Y152" s="9"/>
      <c r="Z152" s="9"/>
      <c r="AA152" s="9"/>
    </row>
    <row r="153" ht="12.75" customHeight="1">
      <c r="A153" s="9"/>
      <c r="B153" s="9"/>
      <c r="C153" s="9"/>
      <c r="D153" s="9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"/>
      <c r="X153" s="9"/>
      <c r="Y153" s="9"/>
      <c r="Z153" s="9"/>
      <c r="AA153" s="9"/>
    </row>
    <row r="154" ht="12.75" customHeight="1">
      <c r="A154" s="9"/>
      <c r="B154" s="9"/>
      <c r="C154" s="9"/>
      <c r="D154" s="9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"/>
      <c r="X154" s="9"/>
      <c r="Y154" s="9"/>
      <c r="Z154" s="9"/>
      <c r="AA154" s="9"/>
    </row>
    <row r="155" ht="12.75" customHeight="1">
      <c r="A155" s="9"/>
      <c r="B155" s="9"/>
      <c r="C155" s="9"/>
      <c r="D155" s="9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"/>
      <c r="X155" s="9"/>
      <c r="Y155" s="9"/>
      <c r="Z155" s="9"/>
      <c r="AA155" s="9"/>
    </row>
    <row r="156" ht="12.75" customHeight="1">
      <c r="A156" s="9"/>
      <c r="B156" s="9"/>
      <c r="C156" s="9"/>
      <c r="D156" s="9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"/>
      <c r="X156" s="9"/>
      <c r="Y156" s="9"/>
      <c r="Z156" s="9"/>
      <c r="AA156" s="9"/>
    </row>
    <row r="157" ht="12.75" customHeight="1">
      <c r="A157" s="9"/>
      <c r="B157" s="9"/>
      <c r="C157" s="9"/>
      <c r="D157" s="9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"/>
      <c r="X157" s="9"/>
      <c r="Y157" s="9"/>
      <c r="Z157" s="9"/>
      <c r="AA157" s="9"/>
    </row>
    <row r="158" ht="12.75" customHeight="1">
      <c r="A158" s="9"/>
      <c r="B158" s="9"/>
      <c r="C158" s="9"/>
      <c r="D158" s="9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"/>
      <c r="X158" s="9"/>
      <c r="Y158" s="9"/>
      <c r="Z158" s="9"/>
      <c r="AA158" s="9"/>
    </row>
    <row r="159" ht="12.75" customHeight="1">
      <c r="A159" s="9"/>
      <c r="B159" s="9"/>
      <c r="C159" s="9"/>
      <c r="D159" s="9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"/>
      <c r="X159" s="9"/>
      <c r="Y159" s="9"/>
      <c r="Z159" s="9"/>
      <c r="AA159" s="9"/>
    </row>
    <row r="160" ht="12.75" customHeight="1">
      <c r="A160" s="9"/>
      <c r="B160" s="9"/>
      <c r="C160" s="9"/>
      <c r="D160" s="9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"/>
      <c r="X160" s="9"/>
      <c r="Y160" s="9"/>
      <c r="Z160" s="9"/>
      <c r="AA160" s="9"/>
    </row>
    <row r="161" ht="12.75" customHeight="1">
      <c r="A161" s="9"/>
      <c r="B161" s="9"/>
      <c r="C161" s="9"/>
      <c r="D161" s="9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"/>
      <c r="X161" s="9"/>
      <c r="Y161" s="9"/>
      <c r="Z161" s="9"/>
      <c r="AA161" s="9"/>
    </row>
    <row r="162" ht="12.75" customHeight="1">
      <c r="A162" s="9"/>
      <c r="B162" s="9"/>
      <c r="C162" s="9"/>
      <c r="D162" s="9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"/>
      <c r="X162" s="9"/>
      <c r="Y162" s="9"/>
      <c r="Z162" s="9"/>
      <c r="AA162" s="9"/>
    </row>
    <row r="163" ht="12.75" customHeight="1">
      <c r="A163" s="9"/>
      <c r="B163" s="9"/>
      <c r="C163" s="9"/>
      <c r="D163" s="9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"/>
      <c r="X163" s="9"/>
      <c r="Y163" s="9"/>
      <c r="Z163" s="9"/>
      <c r="AA163" s="9"/>
    </row>
    <row r="164" ht="12.75" customHeight="1">
      <c r="A164" s="9"/>
      <c r="B164" s="9"/>
      <c r="C164" s="9"/>
      <c r="D164" s="9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"/>
      <c r="X164" s="9"/>
      <c r="Y164" s="9"/>
      <c r="Z164" s="9"/>
      <c r="AA164" s="9"/>
    </row>
    <row r="165" ht="12.75" customHeight="1">
      <c r="A165" s="9"/>
      <c r="B165" s="9"/>
      <c r="C165" s="9"/>
      <c r="D165" s="9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"/>
      <c r="X165" s="9"/>
      <c r="Y165" s="9"/>
      <c r="Z165" s="9"/>
      <c r="AA165" s="9"/>
    </row>
    <row r="166" ht="12.75" customHeight="1">
      <c r="A166" s="9"/>
      <c r="B166" s="9"/>
      <c r="C166" s="9"/>
      <c r="D166" s="9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"/>
      <c r="X166" s="9"/>
      <c r="Y166" s="9"/>
      <c r="Z166" s="9"/>
      <c r="AA166" s="9"/>
    </row>
    <row r="167" ht="12.75" customHeight="1">
      <c r="A167" s="9"/>
      <c r="B167" s="9"/>
      <c r="C167" s="9"/>
      <c r="D167" s="9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"/>
      <c r="X167" s="9"/>
      <c r="Y167" s="9"/>
      <c r="Z167" s="9"/>
      <c r="AA167" s="9"/>
    </row>
    <row r="168" ht="12.75" customHeight="1">
      <c r="A168" s="9"/>
      <c r="B168" s="9"/>
      <c r="C168" s="9"/>
      <c r="D168" s="9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"/>
      <c r="X168" s="9"/>
      <c r="Y168" s="9"/>
      <c r="Z168" s="9"/>
      <c r="AA168" s="9"/>
    </row>
    <row r="169" ht="12.75" customHeight="1">
      <c r="A169" s="9"/>
      <c r="B169" s="9"/>
      <c r="C169" s="9"/>
      <c r="D169" s="9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"/>
      <c r="X169" s="9"/>
      <c r="Y169" s="9"/>
      <c r="Z169" s="9"/>
      <c r="AA169" s="9"/>
    </row>
    <row r="170" ht="12.75" customHeight="1">
      <c r="A170" s="9"/>
      <c r="B170" s="9"/>
      <c r="C170" s="9"/>
      <c r="D170" s="9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"/>
      <c r="X170" s="9"/>
      <c r="Y170" s="9"/>
      <c r="Z170" s="9"/>
      <c r="AA170" s="9"/>
    </row>
    <row r="171" ht="12.75" customHeight="1">
      <c r="A171" s="9"/>
      <c r="B171" s="9"/>
      <c r="C171" s="9"/>
      <c r="D171" s="9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"/>
      <c r="X171" s="9"/>
      <c r="Y171" s="9"/>
      <c r="Z171" s="9"/>
      <c r="AA171" s="9"/>
    </row>
    <row r="172" ht="12.75" customHeight="1">
      <c r="A172" s="9"/>
      <c r="B172" s="9"/>
      <c r="C172" s="9"/>
      <c r="D172" s="9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"/>
      <c r="X172" s="9"/>
      <c r="Y172" s="9"/>
      <c r="Z172" s="9"/>
      <c r="AA172" s="9"/>
    </row>
    <row r="173" ht="12.75" customHeight="1">
      <c r="A173" s="9"/>
      <c r="B173" s="9"/>
      <c r="C173" s="9"/>
      <c r="D173" s="9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"/>
      <c r="X173" s="9"/>
      <c r="Y173" s="9"/>
      <c r="Z173" s="9"/>
      <c r="AA173" s="9"/>
    </row>
    <row r="174" ht="12.75" customHeight="1">
      <c r="A174" s="9"/>
      <c r="B174" s="9"/>
      <c r="C174" s="9"/>
      <c r="D174" s="9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"/>
      <c r="X174" s="9"/>
      <c r="Y174" s="9"/>
      <c r="Z174" s="9"/>
      <c r="AA174" s="9"/>
    </row>
    <row r="175" ht="12.75" customHeight="1">
      <c r="A175" s="9"/>
      <c r="B175" s="9"/>
      <c r="C175" s="9"/>
      <c r="D175" s="9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"/>
      <c r="X175" s="9"/>
      <c r="Y175" s="9"/>
      <c r="Z175" s="9"/>
      <c r="AA175" s="9"/>
    </row>
    <row r="176" ht="12.75" customHeight="1">
      <c r="A176" s="9"/>
      <c r="B176" s="9"/>
      <c r="C176" s="9"/>
      <c r="D176" s="9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"/>
      <c r="X176" s="9"/>
      <c r="Y176" s="9"/>
      <c r="Z176" s="9"/>
      <c r="AA176" s="9"/>
    </row>
    <row r="177" ht="12.75" customHeight="1">
      <c r="A177" s="9"/>
      <c r="B177" s="9"/>
      <c r="C177" s="9"/>
      <c r="D177" s="9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"/>
      <c r="X177" s="9"/>
      <c r="Y177" s="9"/>
      <c r="Z177" s="9"/>
      <c r="AA177" s="9"/>
    </row>
    <row r="178" ht="12.75" customHeight="1">
      <c r="A178" s="9"/>
      <c r="B178" s="9"/>
      <c r="C178" s="9"/>
      <c r="D178" s="9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"/>
      <c r="X178" s="9"/>
      <c r="Y178" s="9"/>
      <c r="Z178" s="9"/>
      <c r="AA178" s="9"/>
    </row>
    <row r="179" ht="12.75" customHeight="1">
      <c r="A179" s="9"/>
      <c r="B179" s="9"/>
      <c r="C179" s="9"/>
      <c r="D179" s="9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"/>
      <c r="X179" s="9"/>
      <c r="Y179" s="9"/>
      <c r="Z179" s="9"/>
      <c r="AA179" s="9"/>
    </row>
    <row r="180" ht="12.75" customHeight="1">
      <c r="A180" s="9"/>
      <c r="B180" s="9"/>
      <c r="C180" s="9"/>
      <c r="D180" s="9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"/>
      <c r="X180" s="9"/>
      <c r="Y180" s="9"/>
      <c r="Z180" s="9"/>
      <c r="AA180" s="9"/>
    </row>
    <row r="181" ht="12.75" customHeight="1">
      <c r="A181" s="9"/>
      <c r="B181" s="9"/>
      <c r="C181" s="9"/>
      <c r="D181" s="9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"/>
      <c r="X181" s="9"/>
      <c r="Y181" s="9"/>
      <c r="Z181" s="9"/>
      <c r="AA181" s="9"/>
    </row>
    <row r="182" ht="12.75" customHeight="1">
      <c r="A182" s="9"/>
      <c r="B182" s="9"/>
      <c r="C182" s="9"/>
      <c r="D182" s="9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"/>
      <c r="X182" s="9"/>
      <c r="Y182" s="9"/>
      <c r="Z182" s="9"/>
      <c r="AA182" s="9"/>
    </row>
    <row r="183" ht="12.75" customHeight="1">
      <c r="A183" s="9"/>
      <c r="B183" s="9"/>
      <c r="C183" s="9"/>
      <c r="D183" s="9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"/>
      <c r="X183" s="9"/>
      <c r="Y183" s="9"/>
      <c r="Z183" s="9"/>
      <c r="AA183" s="9"/>
    </row>
    <row r="184" ht="12.75" customHeight="1">
      <c r="A184" s="9"/>
      <c r="B184" s="9"/>
      <c r="C184" s="9"/>
      <c r="D184" s="9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"/>
      <c r="X184" s="9"/>
      <c r="Y184" s="9"/>
      <c r="Z184" s="9"/>
      <c r="AA184" s="9"/>
    </row>
    <row r="185" ht="12.75" customHeight="1">
      <c r="A185" s="9"/>
      <c r="B185" s="9"/>
      <c r="C185" s="9"/>
      <c r="D185" s="9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"/>
      <c r="X185" s="9"/>
      <c r="Y185" s="9"/>
      <c r="Z185" s="9"/>
      <c r="AA185" s="9"/>
    </row>
    <row r="186" ht="12.75" customHeight="1">
      <c r="A186" s="9"/>
      <c r="B186" s="9"/>
      <c r="C186" s="9"/>
      <c r="D186" s="9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"/>
      <c r="X186" s="9"/>
      <c r="Y186" s="9"/>
      <c r="Z186" s="9"/>
      <c r="AA186" s="9"/>
    </row>
    <row r="187" ht="12.75" customHeight="1">
      <c r="A187" s="9"/>
      <c r="B187" s="9"/>
      <c r="C187" s="9"/>
      <c r="D187" s="9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"/>
      <c r="X187" s="9"/>
      <c r="Y187" s="9"/>
      <c r="Z187" s="9"/>
      <c r="AA187" s="9"/>
    </row>
    <row r="188" ht="12.75" customHeight="1">
      <c r="A188" s="9"/>
      <c r="B188" s="9"/>
      <c r="C188" s="9"/>
      <c r="D188" s="9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"/>
      <c r="X188" s="9"/>
      <c r="Y188" s="9"/>
      <c r="Z188" s="9"/>
      <c r="AA188" s="9"/>
    </row>
    <row r="189" ht="12.75" customHeight="1">
      <c r="A189" s="9"/>
      <c r="B189" s="9"/>
      <c r="C189" s="9"/>
      <c r="D189" s="9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"/>
      <c r="X189" s="9"/>
      <c r="Y189" s="9"/>
      <c r="Z189" s="9"/>
      <c r="AA189" s="9"/>
    </row>
    <row r="190" ht="12.75" customHeight="1">
      <c r="A190" s="9"/>
      <c r="B190" s="9"/>
      <c r="C190" s="9"/>
      <c r="D190" s="9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"/>
      <c r="X190" s="9"/>
      <c r="Y190" s="9"/>
      <c r="Z190" s="9"/>
      <c r="AA190" s="9"/>
    </row>
    <row r="191" ht="12.75" customHeight="1">
      <c r="A191" s="9"/>
      <c r="B191" s="9"/>
      <c r="C191" s="9"/>
      <c r="D191" s="9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"/>
      <c r="X191" s="9"/>
      <c r="Y191" s="9"/>
      <c r="Z191" s="9"/>
      <c r="AA191" s="9"/>
    </row>
    <row r="192" ht="12.75" customHeight="1">
      <c r="A192" s="9"/>
      <c r="B192" s="9"/>
      <c r="C192" s="9"/>
      <c r="D192" s="9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"/>
      <c r="X192" s="9"/>
      <c r="Y192" s="9"/>
      <c r="Z192" s="9"/>
      <c r="AA192" s="9"/>
    </row>
    <row r="193" ht="12.75" customHeight="1">
      <c r="A193" s="9"/>
      <c r="B193" s="9"/>
      <c r="C193" s="9"/>
      <c r="D193" s="9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"/>
      <c r="X193" s="9"/>
      <c r="Y193" s="9"/>
      <c r="Z193" s="9"/>
      <c r="AA193" s="9"/>
    </row>
    <row r="194" ht="12.75" customHeight="1">
      <c r="A194" s="9"/>
      <c r="B194" s="9"/>
      <c r="C194" s="9"/>
      <c r="D194" s="9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"/>
      <c r="X194" s="9"/>
      <c r="Y194" s="9"/>
      <c r="Z194" s="9"/>
      <c r="AA194" s="9"/>
    </row>
    <row r="195" ht="12.75" customHeight="1">
      <c r="A195" s="9"/>
      <c r="B195" s="9"/>
      <c r="C195" s="9"/>
      <c r="D195" s="9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"/>
      <c r="X195" s="9"/>
      <c r="Y195" s="9"/>
      <c r="Z195" s="9"/>
      <c r="AA195" s="9"/>
    </row>
    <row r="196" ht="12.75" customHeight="1">
      <c r="A196" s="9"/>
      <c r="B196" s="9"/>
      <c r="C196" s="9"/>
      <c r="D196" s="9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"/>
      <c r="X196" s="9"/>
      <c r="Y196" s="9"/>
      <c r="Z196" s="9"/>
      <c r="AA196" s="9"/>
    </row>
    <row r="197" ht="12.75" customHeight="1">
      <c r="A197" s="9"/>
      <c r="B197" s="9"/>
      <c r="C197" s="9"/>
      <c r="D197" s="9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"/>
      <c r="X197" s="9"/>
      <c r="Y197" s="9"/>
      <c r="Z197" s="9"/>
      <c r="AA197" s="9"/>
    </row>
    <row r="198" ht="12.75" customHeight="1">
      <c r="A198" s="9"/>
      <c r="B198" s="9"/>
      <c r="C198" s="9"/>
      <c r="D198" s="9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"/>
      <c r="X198" s="9"/>
      <c r="Y198" s="9"/>
      <c r="Z198" s="9"/>
      <c r="AA198" s="9"/>
    </row>
    <row r="199" ht="12.75" customHeight="1">
      <c r="A199" s="9"/>
      <c r="B199" s="9"/>
      <c r="C199" s="9"/>
      <c r="D199" s="9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"/>
      <c r="X199" s="9"/>
      <c r="Y199" s="9"/>
      <c r="Z199" s="9"/>
      <c r="AA199" s="9"/>
    </row>
    <row r="200" ht="12.75" customHeight="1">
      <c r="A200" s="9"/>
      <c r="B200" s="9"/>
      <c r="C200" s="9"/>
      <c r="D200" s="9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"/>
      <c r="X200" s="9"/>
      <c r="Y200" s="9"/>
      <c r="Z200" s="9"/>
      <c r="AA200" s="9"/>
    </row>
    <row r="201" ht="12.75" customHeight="1">
      <c r="A201" s="9"/>
      <c r="B201" s="9"/>
      <c r="C201" s="9"/>
      <c r="D201" s="9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"/>
      <c r="X201" s="9"/>
      <c r="Y201" s="9"/>
      <c r="Z201" s="9"/>
      <c r="AA201" s="9"/>
    </row>
    <row r="202" ht="12.75" customHeight="1">
      <c r="A202" s="9"/>
      <c r="B202" s="9"/>
      <c r="C202" s="9"/>
      <c r="D202" s="9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"/>
      <c r="X202" s="9"/>
      <c r="Y202" s="9"/>
      <c r="Z202" s="9"/>
      <c r="AA202" s="9"/>
    </row>
    <row r="203" ht="12.75" customHeight="1">
      <c r="A203" s="9"/>
      <c r="B203" s="9"/>
      <c r="C203" s="9"/>
      <c r="D203" s="9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"/>
      <c r="X203" s="9"/>
      <c r="Y203" s="9"/>
      <c r="Z203" s="9"/>
      <c r="AA203" s="9"/>
    </row>
    <row r="204" ht="12.75" customHeight="1">
      <c r="A204" s="9"/>
      <c r="B204" s="9"/>
      <c r="C204" s="9"/>
      <c r="D204" s="9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"/>
      <c r="X204" s="9"/>
      <c r="Y204" s="9"/>
      <c r="Z204" s="9"/>
      <c r="AA204" s="9"/>
    </row>
    <row r="205" ht="12.75" customHeight="1">
      <c r="A205" s="9"/>
      <c r="B205" s="9"/>
      <c r="C205" s="9"/>
      <c r="D205" s="9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"/>
      <c r="X205" s="9"/>
      <c r="Y205" s="9"/>
      <c r="Z205" s="9"/>
      <c r="AA205" s="9"/>
    </row>
    <row r="206" ht="12.75" customHeight="1">
      <c r="A206" s="9"/>
      <c r="B206" s="9"/>
      <c r="C206" s="9"/>
      <c r="D206" s="9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"/>
      <c r="X206" s="9"/>
      <c r="Y206" s="9"/>
      <c r="Z206" s="9"/>
      <c r="AA206" s="9"/>
    </row>
    <row r="207" ht="12.75" customHeight="1">
      <c r="A207" s="9"/>
      <c r="B207" s="9"/>
      <c r="C207" s="9"/>
      <c r="D207" s="9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"/>
      <c r="X207" s="9"/>
      <c r="Y207" s="9"/>
      <c r="Z207" s="9"/>
      <c r="AA207" s="9"/>
    </row>
    <row r="208" ht="12.75" customHeight="1">
      <c r="A208" s="9"/>
      <c r="B208" s="9"/>
      <c r="C208" s="9"/>
      <c r="D208" s="9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"/>
      <c r="X208" s="9"/>
      <c r="Y208" s="9"/>
      <c r="Z208" s="9"/>
      <c r="AA208" s="9"/>
    </row>
    <row r="209" ht="12.75" customHeight="1">
      <c r="A209" s="9"/>
      <c r="B209" s="9"/>
      <c r="C209" s="9"/>
      <c r="D209" s="9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"/>
      <c r="X209" s="9"/>
      <c r="Y209" s="9"/>
      <c r="Z209" s="9"/>
      <c r="AA209" s="9"/>
    </row>
    <row r="210" ht="12.75" customHeight="1">
      <c r="A210" s="9"/>
      <c r="B210" s="9"/>
      <c r="C210" s="9"/>
      <c r="D210" s="9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"/>
      <c r="X210" s="9"/>
      <c r="Y210" s="9"/>
      <c r="Z210" s="9"/>
      <c r="AA210" s="9"/>
    </row>
    <row r="211" ht="12.75" customHeight="1">
      <c r="A211" s="9"/>
      <c r="B211" s="9"/>
      <c r="C211" s="9"/>
      <c r="D211" s="9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"/>
      <c r="X211" s="9"/>
      <c r="Y211" s="9"/>
      <c r="Z211" s="9"/>
      <c r="AA211" s="9"/>
    </row>
    <row r="212" ht="12.75" customHeight="1">
      <c r="A212" s="9"/>
      <c r="B212" s="9"/>
      <c r="C212" s="9"/>
      <c r="D212" s="9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"/>
      <c r="X212" s="9"/>
      <c r="Y212" s="9"/>
      <c r="Z212" s="9"/>
      <c r="AA212" s="9"/>
    </row>
    <row r="213" ht="12.75" customHeight="1">
      <c r="A213" s="9"/>
      <c r="B213" s="9"/>
      <c r="C213" s="9"/>
      <c r="D213" s="9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"/>
      <c r="X213" s="9"/>
      <c r="Y213" s="9"/>
      <c r="Z213" s="9"/>
      <c r="AA213" s="9"/>
    </row>
    <row r="214" ht="12.75" customHeight="1">
      <c r="A214" s="9"/>
      <c r="B214" s="9"/>
      <c r="C214" s="9"/>
      <c r="D214" s="9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"/>
      <c r="X214" s="9"/>
      <c r="Y214" s="9"/>
      <c r="Z214" s="9"/>
      <c r="AA214" s="9"/>
    </row>
    <row r="215" ht="12.75" customHeight="1">
      <c r="A215" s="9"/>
      <c r="B215" s="9"/>
      <c r="C215" s="9"/>
      <c r="D215" s="9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"/>
      <c r="X215" s="9"/>
      <c r="Y215" s="9"/>
      <c r="Z215" s="9"/>
      <c r="AA215" s="9"/>
    </row>
    <row r="216" ht="12.75" customHeight="1">
      <c r="A216" s="9"/>
      <c r="B216" s="9"/>
      <c r="C216" s="9"/>
      <c r="D216" s="9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"/>
      <c r="X216" s="9"/>
      <c r="Y216" s="9"/>
      <c r="Z216" s="9"/>
      <c r="AA216" s="9"/>
    </row>
    <row r="217" ht="12.75" customHeight="1">
      <c r="A217" s="9"/>
      <c r="B217" s="9"/>
      <c r="C217" s="9"/>
      <c r="D217" s="9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"/>
      <c r="X217" s="9"/>
      <c r="Y217" s="9"/>
      <c r="Z217" s="9"/>
      <c r="AA217" s="9"/>
    </row>
    <row r="218" ht="12.75" customHeight="1">
      <c r="A218" s="9"/>
      <c r="B218" s="9"/>
      <c r="C218" s="9"/>
      <c r="D218" s="9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"/>
      <c r="X218" s="9"/>
      <c r="Y218" s="9"/>
      <c r="Z218" s="9"/>
      <c r="AA218" s="9"/>
    </row>
    <row r="219" ht="12.75" customHeight="1">
      <c r="A219" s="9"/>
      <c r="B219" s="9"/>
      <c r="C219" s="9"/>
      <c r="D219" s="9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"/>
      <c r="X219" s="9"/>
      <c r="Y219" s="9"/>
      <c r="Z219" s="9"/>
      <c r="AA219" s="9"/>
    </row>
    <row r="220" ht="12.75" customHeight="1">
      <c r="A220" s="9"/>
      <c r="B220" s="9"/>
      <c r="C220" s="9"/>
      <c r="D220" s="9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"/>
      <c r="X220" s="9"/>
      <c r="Y220" s="9"/>
      <c r="Z220" s="9"/>
      <c r="AA220" s="9"/>
    </row>
    <row r="221" ht="12.75" customHeight="1">
      <c r="A221" s="9"/>
      <c r="B221" s="9"/>
      <c r="C221" s="9"/>
      <c r="D221" s="9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"/>
      <c r="X221" s="9"/>
      <c r="Y221" s="9"/>
      <c r="Z221" s="9"/>
      <c r="AA221" s="9"/>
    </row>
    <row r="222" ht="12.75" customHeight="1">
      <c r="A222" s="9"/>
      <c r="B222" s="9"/>
      <c r="C222" s="9"/>
      <c r="D222" s="9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"/>
      <c r="X222" s="9"/>
      <c r="Y222" s="9"/>
      <c r="Z222" s="9"/>
      <c r="AA222" s="9"/>
    </row>
    <row r="223" ht="12.75" customHeight="1">
      <c r="A223" s="9"/>
      <c r="B223" s="9"/>
      <c r="C223" s="9"/>
      <c r="D223" s="9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"/>
      <c r="X223" s="9"/>
      <c r="Y223" s="9"/>
      <c r="Z223" s="9"/>
      <c r="AA223" s="9"/>
    </row>
    <row r="224" ht="12.75" customHeight="1">
      <c r="A224" s="9"/>
      <c r="B224" s="9"/>
      <c r="C224" s="9"/>
      <c r="D224" s="9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"/>
      <c r="X224" s="9"/>
      <c r="Y224" s="9"/>
      <c r="Z224" s="9"/>
      <c r="AA224" s="9"/>
    </row>
    <row r="225" ht="12.75" customHeight="1">
      <c r="A225" s="9"/>
      <c r="B225" s="9"/>
      <c r="C225" s="9"/>
      <c r="D225" s="9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"/>
      <c r="X225" s="9"/>
      <c r="Y225" s="9"/>
      <c r="Z225" s="9"/>
      <c r="AA225" s="9"/>
    </row>
    <row r="226" ht="12.75" customHeight="1">
      <c r="A226" s="9"/>
      <c r="B226" s="9"/>
      <c r="C226" s="9"/>
      <c r="D226" s="9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"/>
      <c r="X226" s="9"/>
      <c r="Y226" s="9"/>
      <c r="Z226" s="9"/>
      <c r="AA226" s="9"/>
    </row>
    <row r="227" ht="12.75" customHeight="1">
      <c r="A227" s="9"/>
      <c r="B227" s="9"/>
      <c r="C227" s="9"/>
      <c r="D227" s="9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"/>
      <c r="X227" s="9"/>
      <c r="Y227" s="9"/>
      <c r="Z227" s="9"/>
      <c r="AA227" s="9"/>
    </row>
    <row r="228" ht="12.75" customHeight="1">
      <c r="A228" s="9"/>
      <c r="B228" s="9"/>
      <c r="C228" s="9"/>
      <c r="D228" s="9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"/>
      <c r="X228" s="9"/>
      <c r="Y228" s="9"/>
      <c r="Z228" s="9"/>
      <c r="AA228" s="9"/>
    </row>
    <row r="229" ht="12.75" customHeight="1">
      <c r="A229" s="9"/>
      <c r="B229" s="9"/>
      <c r="C229" s="9"/>
      <c r="D229" s="9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"/>
      <c r="X229" s="9"/>
      <c r="Y229" s="9"/>
      <c r="Z229" s="9"/>
      <c r="AA229" s="9"/>
    </row>
    <row r="230" ht="12.75" customHeight="1">
      <c r="A230" s="9"/>
      <c r="B230" s="9"/>
      <c r="C230" s="9"/>
      <c r="D230" s="9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"/>
      <c r="X230" s="9"/>
      <c r="Y230" s="9"/>
      <c r="Z230" s="9"/>
      <c r="AA230" s="9"/>
    </row>
    <row r="231" ht="12.75" customHeight="1">
      <c r="A231" s="9"/>
      <c r="B231" s="9"/>
      <c r="C231" s="9"/>
      <c r="D231" s="9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"/>
      <c r="X231" s="9"/>
      <c r="Y231" s="9"/>
      <c r="Z231" s="9"/>
      <c r="AA231" s="9"/>
    </row>
    <row r="232" ht="12.75" customHeight="1">
      <c r="A232" s="9"/>
      <c r="B232" s="9"/>
      <c r="C232" s="9"/>
      <c r="D232" s="9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"/>
      <c r="X232" s="9"/>
      <c r="Y232" s="9"/>
      <c r="Z232" s="9"/>
      <c r="AA232" s="9"/>
    </row>
    <row r="233" ht="12.75" customHeight="1">
      <c r="A233" s="9"/>
      <c r="B233" s="9"/>
      <c r="C233" s="9"/>
      <c r="D233" s="9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"/>
      <c r="X233" s="9"/>
      <c r="Y233" s="9"/>
      <c r="Z233" s="9"/>
      <c r="AA233" s="9"/>
    </row>
    <row r="234" ht="12.75" customHeight="1">
      <c r="A234" s="9"/>
      <c r="B234" s="9"/>
      <c r="C234" s="9"/>
      <c r="D234" s="9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"/>
      <c r="X234" s="9"/>
      <c r="Y234" s="9"/>
      <c r="Z234" s="9"/>
      <c r="AA234" s="9"/>
    </row>
    <row r="235" ht="12.75" customHeight="1">
      <c r="A235" s="9"/>
      <c r="B235" s="9"/>
      <c r="C235" s="9"/>
      <c r="D235" s="9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"/>
      <c r="X235" s="9"/>
      <c r="Y235" s="9"/>
      <c r="Z235" s="9"/>
      <c r="AA235" s="9"/>
    </row>
    <row r="236" ht="12.75" customHeight="1">
      <c r="A236" s="9"/>
      <c r="B236" s="9"/>
      <c r="C236" s="9"/>
      <c r="D236" s="9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"/>
      <c r="X236" s="9"/>
      <c r="Y236" s="9"/>
      <c r="Z236" s="9"/>
      <c r="AA236" s="9"/>
    </row>
    <row r="237" ht="15.75" customHeight="1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</row>
    <row r="238" ht="15.75" customHeight="1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</row>
    <row r="239" ht="15.75" customHeight="1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</row>
    <row r="240" ht="15.75" customHeight="1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</row>
    <row r="241" ht="15.75" customHeight="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</row>
    <row r="242" ht="15.75" customHeight="1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</row>
    <row r="243" ht="15.75" customHeight="1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</row>
    <row r="244" ht="15.75" customHeight="1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</row>
    <row r="245" ht="15.75" customHeight="1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</row>
    <row r="246" ht="15.75" customHeight="1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</row>
    <row r="247" ht="15.75" customHeight="1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</row>
    <row r="248" ht="15.75" customHeight="1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</row>
    <row r="249" ht="15.75" customHeight="1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</row>
    <row r="250" ht="15.75" customHeight="1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</row>
    <row r="251" ht="15.75" customHeight="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</row>
    <row r="252" ht="15.75" customHeight="1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</row>
    <row r="253" ht="15.75" customHeight="1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</row>
    <row r="254" ht="15.75" customHeight="1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</row>
    <row r="255" ht="15.75" customHeight="1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</row>
    <row r="256" ht="15.75" customHeight="1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</row>
    <row r="257" ht="15.75" customHeight="1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</row>
    <row r="258" ht="15.75" customHeight="1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</row>
    <row r="259" ht="15.75" customHeight="1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</row>
    <row r="260" ht="15.75" customHeight="1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</row>
    <row r="261" ht="15.75" customHeight="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</row>
    <row r="262" ht="15.75" customHeight="1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</row>
    <row r="263" ht="15.75" customHeight="1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</row>
    <row r="264" ht="15.75" customHeight="1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</row>
    <row r="265" ht="15.75" customHeight="1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</row>
    <row r="266" ht="15.75" customHeight="1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</row>
    <row r="267" ht="15.75" customHeight="1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</row>
    <row r="268" ht="15.75" customHeight="1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</row>
    <row r="269" ht="15.75" customHeight="1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</row>
    <row r="270" ht="15.75" customHeight="1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</row>
    <row r="271" ht="15.75" customHeight="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</row>
    <row r="272" ht="15.75" customHeight="1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</row>
    <row r="273" ht="15.75" customHeight="1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</row>
    <row r="274" ht="15.75" customHeight="1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</row>
    <row r="275" ht="15.75" customHeight="1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</row>
    <row r="276" ht="15.75" customHeight="1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</row>
    <row r="277" ht="15.75" customHeight="1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</row>
    <row r="278" ht="15.75" customHeight="1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</row>
    <row r="279" ht="15.75" customHeight="1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</row>
    <row r="280" ht="15.75" customHeight="1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</row>
    <row r="281" ht="15.75" customHeight="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</row>
    <row r="282" ht="15.75" customHeight="1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</row>
    <row r="283" ht="15.75" customHeight="1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</row>
    <row r="284" ht="15.75" customHeight="1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</row>
    <row r="285" ht="15.75" customHeight="1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</row>
    <row r="286" ht="15.75" customHeight="1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</row>
    <row r="287" ht="15.75" customHeight="1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</row>
    <row r="288" ht="15.75" customHeight="1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</row>
    <row r="289" ht="15.75" customHeight="1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</row>
    <row r="290" ht="15.75" customHeight="1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</row>
    <row r="291" ht="15.75" customHeight="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</row>
    <row r="292" ht="15.75" customHeight="1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</row>
    <row r="293" ht="15.75" customHeight="1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</row>
    <row r="294" ht="15.75" customHeight="1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</row>
    <row r="295" ht="15.75" customHeight="1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</row>
    <row r="296" ht="15.75" customHeight="1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</row>
    <row r="297" ht="15.75" customHeight="1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</row>
    <row r="298" ht="15.75" customHeight="1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</row>
    <row r="299" ht="15.75" customHeight="1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</row>
    <row r="300" ht="15.75" customHeight="1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</row>
    <row r="301" ht="15.75" customHeight="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</row>
    <row r="302" ht="15.75" customHeight="1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</row>
    <row r="303" ht="15.75" customHeight="1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</row>
    <row r="304" ht="15.75" customHeight="1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</row>
    <row r="305" ht="15.75" customHeight="1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</row>
    <row r="306" ht="15.75" customHeight="1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</row>
    <row r="307" ht="15.75" customHeight="1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</row>
    <row r="308" ht="15.75" customHeight="1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</row>
    <row r="309" ht="15.75" customHeight="1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</row>
    <row r="310" ht="15.75" customHeight="1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</row>
    <row r="311" ht="15.75" customHeight="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</row>
    <row r="312" ht="15.75" customHeight="1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</row>
    <row r="313" ht="15.75" customHeight="1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</row>
    <row r="314" ht="15.75" customHeight="1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</row>
    <row r="315" ht="15.75" customHeight="1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</row>
    <row r="316" ht="15.75" customHeight="1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</row>
    <row r="317" ht="15.75" customHeight="1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</row>
    <row r="318" ht="15.75" customHeight="1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</row>
    <row r="319" ht="15.75" customHeight="1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</row>
    <row r="320" ht="15.75" customHeight="1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</row>
    <row r="321" ht="15.75" customHeight="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</row>
    <row r="322" ht="15.75" customHeight="1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</row>
    <row r="323" ht="15.75" customHeight="1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</row>
    <row r="324" ht="15.75" customHeight="1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</row>
    <row r="325" ht="15.75" customHeight="1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</row>
    <row r="326" ht="15.75" customHeight="1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</row>
    <row r="327" ht="15.75" customHeight="1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</row>
    <row r="328" ht="15.75" customHeight="1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</row>
    <row r="329" ht="15.75" customHeight="1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</row>
    <row r="330" ht="15.75" customHeight="1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</row>
    <row r="331" ht="15.75" customHeight="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</row>
    <row r="332" ht="15.75" customHeight="1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</row>
    <row r="333" ht="15.75" customHeight="1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</row>
    <row r="334" ht="15.75" customHeight="1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</row>
    <row r="335" ht="15.75" customHeight="1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</row>
    <row r="336" ht="15.75" customHeight="1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</row>
    <row r="337" ht="15.75" customHeight="1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</row>
    <row r="338" ht="15.75" customHeight="1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</row>
    <row r="339" ht="15.75" customHeight="1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</row>
    <row r="340" ht="15.75" customHeight="1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</row>
    <row r="341" ht="15.75" customHeight="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</row>
    <row r="342" ht="15.75" customHeight="1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</row>
    <row r="343" ht="15.75" customHeight="1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</row>
    <row r="344" ht="15.75" customHeight="1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</row>
    <row r="345" ht="15.75" customHeight="1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</row>
    <row r="346" ht="15.75" customHeight="1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</row>
    <row r="347" ht="15.75" customHeight="1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</row>
    <row r="348" ht="15.75" customHeight="1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</row>
    <row r="349" ht="15.75" customHeight="1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</row>
    <row r="350" ht="15.75" customHeight="1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</row>
    <row r="351" ht="15.75" customHeight="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</row>
    <row r="352" ht="15.75" customHeight="1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</row>
    <row r="353" ht="15.75" customHeight="1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</row>
    <row r="354" ht="15.75" customHeight="1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</row>
    <row r="355" ht="15.75" customHeight="1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</row>
    <row r="356" ht="15.75" customHeight="1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</row>
    <row r="357" ht="15.75" customHeight="1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</row>
    <row r="358" ht="15.75" customHeight="1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</row>
    <row r="359" ht="15.75" customHeight="1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</row>
    <row r="360" ht="15.75" customHeight="1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</row>
    <row r="361" ht="15.75" customHeight="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</row>
    <row r="362" ht="15.75" customHeight="1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</row>
    <row r="363" ht="15.75" customHeight="1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</row>
    <row r="364" ht="15.75" customHeight="1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</row>
    <row r="365" ht="15.75" customHeight="1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</row>
    <row r="366" ht="15.75" customHeight="1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</row>
    <row r="367" ht="15.75" customHeight="1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</row>
    <row r="368" ht="15.75" customHeight="1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</row>
    <row r="369" ht="15.75" customHeight="1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</row>
    <row r="370" ht="15.75" customHeight="1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</row>
    <row r="371" ht="15.75" customHeight="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</row>
    <row r="372" ht="15.75" customHeight="1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</row>
    <row r="373" ht="15.75" customHeight="1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</row>
    <row r="374" ht="15.75" customHeight="1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</row>
    <row r="375" ht="15.75" customHeight="1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</row>
    <row r="376" ht="15.75" customHeight="1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</row>
    <row r="377" ht="15.75" customHeight="1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</row>
    <row r="378" ht="15.75" customHeight="1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</row>
    <row r="379" ht="15.75" customHeight="1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</row>
    <row r="380" ht="15.75" customHeight="1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</row>
    <row r="381" ht="15.75" customHeight="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</row>
    <row r="382" ht="15.75" customHeight="1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</row>
    <row r="383" ht="15.75" customHeight="1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</row>
    <row r="384" ht="15.75" customHeight="1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</row>
    <row r="385" ht="15.75" customHeight="1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</row>
    <row r="386" ht="15.75" customHeight="1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</row>
    <row r="387" ht="15.75" customHeight="1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</row>
    <row r="388" ht="15.75" customHeight="1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</row>
    <row r="389" ht="15.75" customHeight="1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</row>
    <row r="390" ht="15.75" customHeight="1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</row>
    <row r="391" ht="15.75" customHeight="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</row>
    <row r="392" ht="15.75" customHeight="1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</row>
    <row r="393" ht="15.75" customHeight="1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</row>
    <row r="394" ht="15.75" customHeight="1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</row>
    <row r="395" ht="15.75" customHeight="1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</row>
    <row r="396" ht="15.75" customHeight="1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</row>
    <row r="397" ht="15.75" customHeight="1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</row>
    <row r="398" ht="15.75" customHeight="1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</row>
    <row r="399" ht="15.75" customHeight="1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</row>
    <row r="400" ht="15.75" customHeight="1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</row>
    <row r="401" ht="15.75" customHeight="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</row>
    <row r="402" ht="15.75" customHeight="1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</row>
    <row r="403" ht="15.75" customHeight="1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</row>
    <row r="404" ht="15.75" customHeight="1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</row>
    <row r="405" ht="15.75" customHeight="1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</row>
    <row r="406" ht="15.75" customHeight="1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</row>
    <row r="407" ht="15.75" customHeight="1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</row>
    <row r="408" ht="15.75" customHeight="1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</row>
    <row r="409" ht="15.75" customHeight="1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</row>
    <row r="410" ht="15.75" customHeight="1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</row>
    <row r="411" ht="15.75" customHeight="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</row>
    <row r="412" ht="15.75" customHeight="1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</row>
    <row r="413" ht="15.75" customHeight="1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</row>
    <row r="414" ht="15.75" customHeight="1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</row>
    <row r="415" ht="15.75" customHeight="1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</row>
    <row r="416" ht="15.75" customHeight="1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</row>
    <row r="417" ht="15.75" customHeight="1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</row>
    <row r="418" ht="15.75" customHeight="1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</row>
    <row r="419" ht="15.75" customHeight="1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</row>
    <row r="420" ht="15.75" customHeight="1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</row>
    <row r="421" ht="15.75" customHeight="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</row>
    <row r="422" ht="15.75" customHeight="1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</row>
    <row r="423" ht="15.75" customHeight="1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</row>
    <row r="424" ht="15.75" customHeight="1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</row>
    <row r="425" ht="15.75" customHeight="1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</row>
    <row r="426" ht="15.75" customHeight="1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</row>
    <row r="427" ht="15.75" customHeight="1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</row>
    <row r="428" ht="15.75" customHeight="1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</row>
    <row r="429" ht="15.75" customHeight="1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</row>
    <row r="430" ht="15.75" customHeight="1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</row>
    <row r="431" ht="15.75" customHeight="1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</row>
    <row r="432" ht="15.75" customHeight="1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</row>
    <row r="433" ht="15.75" customHeight="1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</row>
    <row r="434" ht="15.75" customHeight="1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</row>
    <row r="435" ht="15.75" customHeight="1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</row>
    <row r="436" ht="15.75" customHeight="1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</row>
    <row r="437" ht="15.75" customHeight="1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</row>
    <row r="438" ht="15.75" customHeight="1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</row>
    <row r="439" ht="15.75" customHeight="1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</row>
    <row r="440" ht="15.75" customHeight="1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</row>
    <row r="441" ht="15.75" customHeight="1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</row>
    <row r="442" ht="15.75" customHeight="1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</row>
    <row r="443" ht="15.75" customHeight="1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</row>
    <row r="444" ht="15.75" customHeight="1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</row>
    <row r="445" ht="15.75" customHeight="1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</row>
    <row r="446" ht="15.75" customHeight="1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</row>
    <row r="447" ht="15.75" customHeight="1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</row>
    <row r="448" ht="15.75" customHeight="1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</row>
    <row r="449" ht="15.75" customHeight="1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</row>
    <row r="450" ht="15.75" customHeight="1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</row>
    <row r="451" ht="15.75" customHeight="1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</row>
    <row r="452" ht="15.75" customHeight="1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</row>
    <row r="453" ht="15.75" customHeight="1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</row>
    <row r="454" ht="15.75" customHeight="1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</row>
    <row r="455" ht="15.75" customHeight="1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</row>
    <row r="456" ht="15.75" customHeight="1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</row>
    <row r="457" ht="15.75" customHeight="1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</row>
    <row r="458" ht="15.75" customHeight="1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</row>
    <row r="459" ht="15.75" customHeight="1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</row>
    <row r="460" ht="15.75" customHeight="1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</row>
    <row r="461" ht="15.75" customHeight="1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</row>
    <row r="462" ht="15.75" customHeight="1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</row>
    <row r="463" ht="15.75" customHeight="1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</row>
    <row r="464" ht="15.75" customHeight="1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</row>
    <row r="465" ht="15.75" customHeight="1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</row>
    <row r="466" ht="15.75" customHeight="1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</row>
    <row r="467" ht="15.75" customHeight="1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</row>
    <row r="468" ht="15.75" customHeight="1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</row>
    <row r="469" ht="15.75" customHeight="1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</row>
    <row r="470" ht="15.75" customHeight="1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</row>
    <row r="471" ht="15.75" customHeight="1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</row>
    <row r="472" ht="15.75" customHeight="1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</row>
    <row r="473" ht="15.75" customHeight="1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</row>
    <row r="474" ht="15.75" customHeight="1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</row>
    <row r="475" ht="15.75" customHeight="1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</row>
    <row r="476" ht="15.75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</row>
    <row r="477" ht="15.75" customHeight="1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</row>
    <row r="478" ht="15.75" customHeight="1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</row>
    <row r="479" ht="15.75" customHeight="1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</row>
    <row r="480" ht="15.75" customHeight="1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</row>
    <row r="481" ht="15.75" customHeight="1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</row>
    <row r="482" ht="15.75" customHeight="1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</row>
    <row r="483" ht="15.75" customHeight="1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</row>
    <row r="484" ht="15.75" customHeight="1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</row>
    <row r="485" ht="15.75" customHeight="1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</row>
    <row r="486" ht="15.75" customHeight="1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</row>
    <row r="487" ht="15.75" customHeight="1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</row>
    <row r="488" ht="15.75" customHeight="1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</row>
    <row r="489" ht="15.75" customHeight="1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</row>
    <row r="490" ht="15.75" customHeight="1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</row>
    <row r="491" ht="15.75" customHeight="1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</row>
    <row r="492" ht="15.75" customHeight="1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</row>
    <row r="493" ht="15.75" customHeight="1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</row>
    <row r="494" ht="15.75" customHeight="1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</row>
    <row r="495" ht="15.75" customHeight="1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</row>
    <row r="496" ht="15.75" customHeight="1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</row>
    <row r="497" ht="15.75" customHeight="1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</row>
    <row r="498" ht="15.75" customHeight="1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</row>
    <row r="499" ht="15.75" customHeight="1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</row>
    <row r="500" ht="15.75" customHeight="1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</row>
    <row r="501" ht="15.75" customHeight="1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</row>
    <row r="502" ht="15.75" customHeight="1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</row>
    <row r="503" ht="15.75" customHeight="1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</row>
    <row r="504" ht="15.75" customHeight="1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</row>
    <row r="505" ht="15.75" customHeight="1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</row>
    <row r="506" ht="15.75" customHeight="1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</row>
    <row r="507" ht="15.75" customHeight="1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</row>
    <row r="508" ht="15.75" customHeight="1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</row>
    <row r="509" ht="15.75" customHeight="1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</row>
    <row r="510" ht="15.75" customHeight="1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</row>
    <row r="511" ht="15.75" customHeight="1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</row>
    <row r="512" ht="15.75" customHeight="1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</row>
    <row r="513" ht="15.75" customHeight="1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</row>
    <row r="514" ht="15.75" customHeight="1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</row>
    <row r="515" ht="15.75" customHeight="1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</row>
    <row r="516" ht="15.75" customHeight="1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</row>
    <row r="517" ht="15.75" customHeight="1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</row>
    <row r="518" ht="15.75" customHeight="1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</row>
    <row r="519" ht="15.75" customHeight="1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</row>
    <row r="520" ht="15.75" customHeight="1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</row>
    <row r="521" ht="15.75" customHeight="1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</row>
    <row r="522" ht="15.75" customHeight="1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</row>
    <row r="523" ht="15.75" customHeight="1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</row>
    <row r="524" ht="15.75" customHeight="1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</row>
    <row r="525" ht="15.75" customHeight="1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</row>
    <row r="526" ht="15.75" customHeight="1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</row>
    <row r="527" ht="15.75" customHeight="1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</row>
    <row r="528" ht="15.75" customHeight="1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</row>
    <row r="529" ht="15.75" customHeight="1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</row>
    <row r="530" ht="15.75" customHeight="1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</row>
    <row r="531" ht="15.75" customHeight="1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</row>
    <row r="532" ht="15.75" customHeight="1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</row>
    <row r="533" ht="15.75" customHeight="1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</row>
    <row r="534" ht="15.75" customHeight="1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</row>
    <row r="535" ht="15.75" customHeight="1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</row>
    <row r="536" ht="15.75" customHeight="1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</row>
    <row r="537" ht="15.75" customHeight="1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</row>
    <row r="538" ht="15.75" customHeight="1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</row>
    <row r="539" ht="15.75" customHeight="1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</row>
    <row r="540" ht="15.75" customHeight="1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</row>
    <row r="541" ht="15.75" customHeight="1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</row>
    <row r="542" ht="15.75" customHeight="1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</row>
    <row r="543" ht="15.75" customHeight="1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</row>
    <row r="544" ht="15.75" customHeight="1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</row>
    <row r="545" ht="15.75" customHeight="1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</row>
    <row r="546" ht="15.75" customHeight="1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</row>
    <row r="547" ht="15.75" customHeight="1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</row>
    <row r="548" ht="15.75" customHeight="1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</row>
    <row r="549" ht="15.75" customHeight="1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</row>
    <row r="550" ht="15.75" customHeight="1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</row>
    <row r="551" ht="15.75" customHeight="1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</row>
    <row r="552" ht="15.75" customHeight="1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</row>
    <row r="553" ht="15.75" customHeight="1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</row>
    <row r="554" ht="15.75" customHeight="1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</row>
    <row r="555" ht="15.75" customHeight="1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</row>
    <row r="556" ht="15.75" customHeight="1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</row>
    <row r="557" ht="15.75" customHeight="1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</row>
    <row r="558" ht="15.75" customHeight="1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</row>
    <row r="559" ht="15.75" customHeight="1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</row>
    <row r="560" ht="15.75" customHeight="1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</row>
    <row r="561" ht="15.75" customHeight="1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</row>
    <row r="562" ht="15.75" customHeight="1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</row>
    <row r="563" ht="15.75" customHeight="1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</row>
    <row r="564" ht="15.75" customHeight="1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</row>
    <row r="565" ht="15.75" customHeight="1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</row>
    <row r="566" ht="15.75" customHeight="1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</row>
    <row r="567" ht="15.75" customHeight="1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</row>
    <row r="568" ht="15.75" customHeight="1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</row>
    <row r="569" ht="15.75" customHeight="1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</row>
    <row r="570" ht="15.75" customHeight="1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</row>
    <row r="571" ht="15.75" customHeight="1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</row>
    <row r="572" ht="15.75" customHeight="1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</row>
    <row r="573" ht="15.75" customHeight="1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</row>
    <row r="574" ht="15.75" customHeight="1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</row>
    <row r="575" ht="15.75" customHeight="1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</row>
    <row r="576" ht="15.75" customHeight="1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</row>
    <row r="577" ht="15.75" customHeight="1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</row>
    <row r="578" ht="15.75" customHeight="1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</row>
    <row r="579" ht="15.75" customHeight="1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</row>
    <row r="580" ht="15.75" customHeight="1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</row>
    <row r="581" ht="15.75" customHeight="1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</row>
    <row r="582" ht="15.75" customHeight="1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</row>
    <row r="583" ht="15.75" customHeight="1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</row>
    <row r="584" ht="15.75" customHeight="1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</row>
    <row r="585" ht="15.75" customHeight="1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</row>
    <row r="586" ht="15.75" customHeight="1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</row>
    <row r="587" ht="15.75" customHeight="1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</row>
    <row r="588" ht="15.75" customHeight="1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</row>
    <row r="589" ht="15.75" customHeight="1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</row>
    <row r="590" ht="15.75" customHeight="1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</row>
    <row r="591" ht="15.75" customHeight="1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</row>
    <row r="592" ht="15.75" customHeight="1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</row>
    <row r="593" ht="15.75" customHeight="1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</row>
    <row r="594" ht="15.75" customHeight="1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</row>
    <row r="595" ht="15.75" customHeight="1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</row>
    <row r="596" ht="15.75" customHeight="1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</row>
    <row r="597" ht="15.75" customHeight="1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</row>
    <row r="598" ht="15.75" customHeight="1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</row>
    <row r="599" ht="15.75" customHeight="1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</row>
    <row r="600" ht="15.75" customHeight="1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</row>
    <row r="601" ht="15.75" customHeight="1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</row>
    <row r="602" ht="15.75" customHeight="1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</row>
    <row r="603" ht="15.75" customHeight="1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</row>
    <row r="604" ht="15.75" customHeight="1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</row>
    <row r="605" ht="15.75" customHeight="1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</row>
    <row r="606" ht="15.75" customHeight="1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</row>
    <row r="607" ht="15.75" customHeight="1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</row>
    <row r="608" ht="15.75" customHeight="1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</row>
    <row r="609" ht="15.75" customHeight="1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</row>
    <row r="610" ht="15.75" customHeight="1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</row>
    <row r="611" ht="15.75" customHeight="1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</row>
    <row r="612" ht="15.75" customHeight="1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</row>
    <row r="613" ht="15.75" customHeight="1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</row>
    <row r="614" ht="15.75" customHeight="1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</row>
    <row r="615" ht="15.75" customHeight="1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</row>
    <row r="616" ht="15.75" customHeight="1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</row>
    <row r="617" ht="15.75" customHeight="1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</row>
    <row r="618" ht="15.75" customHeight="1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</row>
    <row r="619" ht="15.75" customHeight="1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</row>
    <row r="620" ht="15.75" customHeight="1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</row>
    <row r="621" ht="15.75" customHeight="1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</row>
    <row r="622" ht="15.75" customHeight="1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</row>
    <row r="623" ht="15.75" customHeight="1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</row>
    <row r="624" ht="15.75" customHeight="1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</row>
    <row r="625" ht="15.75" customHeight="1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</row>
    <row r="626" ht="15.75" customHeight="1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</row>
    <row r="627" ht="15.75" customHeight="1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</row>
    <row r="628" ht="15.75" customHeight="1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</row>
    <row r="629" ht="15.75" customHeight="1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</row>
    <row r="630" ht="15.75" customHeight="1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</row>
    <row r="631" ht="15.75" customHeight="1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</row>
    <row r="632" ht="15.75" customHeight="1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</row>
    <row r="633" ht="15.75" customHeight="1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</row>
    <row r="634" ht="15.75" customHeight="1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</row>
    <row r="635" ht="15.75" customHeight="1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</row>
    <row r="636" ht="15.75" customHeight="1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</row>
    <row r="637" ht="15.75" customHeight="1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</row>
    <row r="638" ht="15.75" customHeight="1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</row>
    <row r="639" ht="15.75" customHeight="1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</row>
    <row r="640" ht="15.75" customHeight="1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</row>
    <row r="641" ht="15.75" customHeight="1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</row>
    <row r="642" ht="15.75" customHeight="1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</row>
    <row r="643" ht="15.75" customHeight="1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</row>
    <row r="644" ht="15.75" customHeight="1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</row>
    <row r="645" ht="15.75" customHeight="1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</row>
    <row r="646" ht="15.75" customHeight="1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</row>
    <row r="647" ht="15.75" customHeight="1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</row>
    <row r="648" ht="15.75" customHeight="1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</row>
    <row r="649" ht="15.75" customHeight="1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</row>
    <row r="650" ht="15.75" customHeight="1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</row>
    <row r="651" ht="15.75" customHeight="1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</row>
    <row r="652" ht="15.75" customHeight="1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</row>
    <row r="653" ht="15.75" customHeight="1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</row>
    <row r="654" ht="15.75" customHeight="1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</row>
    <row r="655" ht="15.75" customHeight="1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</row>
    <row r="656" ht="15.75" customHeight="1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</row>
    <row r="657" ht="15.75" customHeight="1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</row>
    <row r="658" ht="15.75" customHeight="1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</row>
    <row r="659" ht="15.75" customHeight="1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</row>
    <row r="660" ht="15.75" customHeight="1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</row>
    <row r="661" ht="15.75" customHeight="1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</row>
    <row r="662" ht="15.75" customHeight="1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</row>
    <row r="663" ht="15.75" customHeight="1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</row>
    <row r="664" ht="15.75" customHeight="1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</row>
    <row r="665" ht="15.75" customHeight="1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</row>
    <row r="666" ht="15.75" customHeight="1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</row>
    <row r="667" ht="15.75" customHeight="1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</row>
    <row r="668" ht="15.75" customHeight="1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</row>
    <row r="669" ht="15.75" customHeight="1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</row>
    <row r="670" ht="15.75" customHeight="1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</row>
    <row r="671" ht="15.75" customHeight="1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</row>
    <row r="672" ht="15.75" customHeight="1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</row>
    <row r="673" ht="15.75" customHeight="1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</row>
    <row r="674" ht="15.75" customHeight="1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</row>
    <row r="675" ht="15.75" customHeight="1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</row>
    <row r="676" ht="15.75" customHeight="1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</row>
    <row r="677" ht="15.75" customHeight="1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</row>
    <row r="678" ht="15.75" customHeight="1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</row>
    <row r="679" ht="15.75" customHeight="1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</row>
    <row r="680" ht="15.75" customHeight="1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</row>
    <row r="681" ht="15.75" customHeight="1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</row>
    <row r="682" ht="15.75" customHeight="1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</row>
    <row r="683" ht="15.75" customHeight="1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</row>
    <row r="684" ht="15.75" customHeight="1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</row>
    <row r="685" ht="15.75" customHeight="1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</row>
    <row r="686" ht="15.75" customHeight="1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</row>
    <row r="687" ht="15.75" customHeight="1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</row>
    <row r="688" ht="15.75" customHeight="1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</row>
    <row r="689" ht="15.75" customHeight="1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</row>
    <row r="690" ht="15.75" customHeight="1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</row>
    <row r="691" ht="15.75" customHeight="1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</row>
    <row r="692" ht="15.75" customHeight="1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</row>
    <row r="693" ht="15.75" customHeight="1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</row>
    <row r="694" ht="15.75" customHeight="1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</row>
    <row r="695" ht="15.75" customHeight="1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</row>
    <row r="696" ht="15.75" customHeight="1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</row>
    <row r="697" ht="15.75" customHeight="1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</row>
    <row r="698" ht="15.75" customHeight="1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</row>
    <row r="699" ht="15.75" customHeight="1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</row>
    <row r="700" ht="15.75" customHeight="1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</row>
    <row r="701" ht="15.75" customHeight="1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</row>
    <row r="702" ht="15.75" customHeight="1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</row>
    <row r="703" ht="15.75" customHeight="1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</row>
    <row r="704" ht="15.75" customHeight="1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</row>
    <row r="705" ht="15.75" customHeight="1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</row>
    <row r="706" ht="15.75" customHeight="1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</row>
    <row r="707" ht="15.75" customHeight="1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</row>
    <row r="708" ht="15.75" customHeight="1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</row>
    <row r="709" ht="15.75" customHeight="1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</row>
    <row r="710" ht="15.75" customHeight="1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</row>
    <row r="711" ht="15.75" customHeight="1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</row>
    <row r="712" ht="15.75" customHeight="1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</row>
    <row r="713" ht="15.75" customHeight="1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</row>
    <row r="714" ht="15.75" customHeight="1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</row>
    <row r="715" ht="15.75" customHeight="1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</row>
    <row r="716" ht="15.75" customHeight="1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</row>
    <row r="717" ht="15.75" customHeight="1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</row>
    <row r="718" ht="15.75" customHeight="1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</row>
    <row r="719" ht="15.75" customHeight="1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</row>
    <row r="720" ht="15.75" customHeight="1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</row>
    <row r="721" ht="15.75" customHeight="1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</row>
    <row r="722" ht="15.75" customHeight="1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</row>
    <row r="723" ht="15.75" customHeight="1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</row>
    <row r="724" ht="15.75" customHeight="1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</row>
    <row r="725" ht="15.75" customHeight="1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</row>
    <row r="726" ht="15.75" customHeight="1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</row>
    <row r="727" ht="15.75" customHeight="1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</row>
    <row r="728" ht="15.75" customHeight="1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</row>
    <row r="729" ht="15.75" customHeight="1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</row>
    <row r="730" ht="15.75" customHeight="1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</row>
    <row r="731" ht="15.75" customHeight="1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</row>
    <row r="732" ht="15.75" customHeight="1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</row>
    <row r="733" ht="15.75" customHeight="1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</row>
    <row r="734" ht="15.75" customHeight="1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</row>
    <row r="735" ht="15.75" customHeight="1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</row>
    <row r="736" ht="15.75" customHeight="1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</row>
    <row r="737" ht="15.75" customHeight="1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</row>
    <row r="738" ht="15.75" customHeight="1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</row>
    <row r="739" ht="15.75" customHeight="1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</row>
    <row r="740" ht="15.75" customHeight="1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</row>
    <row r="741" ht="15.75" customHeight="1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</row>
    <row r="742" ht="15.75" customHeight="1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</row>
    <row r="743" ht="15.75" customHeight="1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</row>
    <row r="744" ht="15.75" customHeight="1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</row>
    <row r="745" ht="15.75" customHeight="1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</row>
    <row r="746" ht="15.75" customHeight="1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</row>
    <row r="747" ht="15.75" customHeight="1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</row>
    <row r="748" ht="15.75" customHeight="1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</row>
    <row r="749" ht="15.75" customHeight="1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</row>
    <row r="750" ht="15.75" customHeight="1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</row>
    <row r="751" ht="15.75" customHeight="1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</row>
    <row r="752" ht="15.75" customHeight="1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</row>
    <row r="753" ht="15.75" customHeight="1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</row>
    <row r="754" ht="15.75" customHeight="1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</row>
    <row r="755" ht="15.75" customHeight="1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</row>
    <row r="756" ht="15.75" customHeight="1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</row>
    <row r="757" ht="15.75" customHeight="1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</row>
    <row r="758" ht="15.75" customHeight="1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</row>
    <row r="759" ht="15.75" customHeight="1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</row>
    <row r="760" ht="15.75" customHeight="1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</row>
    <row r="761" ht="15.75" customHeight="1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</row>
    <row r="762" ht="15.75" customHeight="1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</row>
    <row r="763" ht="15.75" customHeight="1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</row>
    <row r="764" ht="15.75" customHeight="1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</row>
    <row r="765" ht="15.75" customHeight="1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</row>
    <row r="766" ht="15.75" customHeight="1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</row>
    <row r="767" ht="15.75" customHeight="1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</row>
    <row r="768" ht="15.75" customHeight="1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</row>
    <row r="769" ht="15.75" customHeight="1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</row>
    <row r="770" ht="15.75" customHeight="1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</row>
    <row r="771" ht="15.75" customHeight="1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</row>
    <row r="772" ht="15.75" customHeight="1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</row>
    <row r="773" ht="15.75" customHeight="1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</row>
    <row r="774" ht="15.75" customHeight="1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</row>
    <row r="775" ht="15.75" customHeight="1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</row>
    <row r="776" ht="15.75" customHeight="1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</row>
    <row r="777" ht="15.75" customHeight="1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</row>
    <row r="778" ht="15.75" customHeight="1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</row>
    <row r="779" ht="15.75" customHeight="1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</row>
    <row r="780" ht="15.75" customHeight="1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</row>
    <row r="781" ht="15.75" customHeight="1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</row>
    <row r="782" ht="15.75" customHeight="1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</row>
    <row r="783" ht="15.75" customHeight="1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</row>
    <row r="784" ht="15.75" customHeight="1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</row>
    <row r="785" ht="15.75" customHeight="1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</row>
    <row r="786" ht="15.75" customHeight="1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</row>
    <row r="787" ht="15.75" customHeight="1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</row>
    <row r="788" ht="15.75" customHeight="1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</row>
    <row r="789" ht="15.75" customHeight="1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</row>
    <row r="790" ht="15.75" customHeight="1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</row>
    <row r="791" ht="15.75" customHeight="1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</row>
    <row r="792" ht="15.75" customHeight="1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</row>
    <row r="793" ht="15.75" customHeight="1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</row>
    <row r="794" ht="15.75" customHeight="1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</row>
    <row r="795" ht="15.75" customHeight="1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</row>
    <row r="796" ht="15.75" customHeight="1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</row>
    <row r="797" ht="15.75" customHeight="1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</row>
    <row r="798" ht="15.75" customHeight="1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</row>
    <row r="799" ht="15.75" customHeight="1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</row>
    <row r="800" ht="15.75" customHeight="1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</row>
    <row r="801" ht="15.75" customHeight="1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</row>
    <row r="802" ht="15.75" customHeight="1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</row>
    <row r="803" ht="15.75" customHeight="1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</row>
    <row r="804" ht="15.75" customHeight="1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</row>
    <row r="805" ht="15.75" customHeight="1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</row>
    <row r="806" ht="15.75" customHeight="1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</row>
    <row r="807" ht="15.75" customHeight="1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</row>
    <row r="808" ht="15.75" customHeight="1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</row>
    <row r="809" ht="15.75" customHeight="1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</row>
    <row r="810" ht="15.75" customHeight="1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</row>
    <row r="811" ht="15.75" customHeight="1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</row>
    <row r="812" ht="15.75" customHeight="1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</row>
    <row r="813" ht="15.75" customHeight="1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</row>
    <row r="814" ht="15.75" customHeight="1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</row>
    <row r="815" ht="15.75" customHeight="1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</row>
    <row r="816" ht="15.75" customHeight="1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</row>
    <row r="817" ht="15.75" customHeight="1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</row>
    <row r="818" ht="15.75" customHeight="1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</row>
    <row r="819" ht="15.75" customHeight="1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</row>
    <row r="820" ht="15.75" customHeight="1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</row>
    <row r="821" ht="15.75" customHeight="1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</row>
    <row r="822" ht="15.75" customHeight="1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</row>
    <row r="823" ht="15.75" customHeight="1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</row>
    <row r="824" ht="15.75" customHeight="1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</row>
    <row r="825" ht="15.75" customHeight="1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</row>
    <row r="826" ht="15.75" customHeight="1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</row>
    <row r="827" ht="15.75" customHeight="1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</row>
    <row r="828" ht="15.75" customHeight="1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</row>
    <row r="829" ht="15.75" customHeight="1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</row>
    <row r="830" ht="15.75" customHeight="1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</row>
    <row r="831" ht="15.75" customHeight="1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</row>
    <row r="832" ht="15.75" customHeight="1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</row>
    <row r="833" ht="15.75" customHeight="1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</row>
    <row r="834" ht="15.75" customHeight="1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</row>
    <row r="835" ht="15.75" customHeight="1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</row>
    <row r="836" ht="15.75" customHeight="1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</row>
    <row r="837" ht="15.75" customHeight="1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</row>
    <row r="838" ht="15.75" customHeight="1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</row>
    <row r="839" ht="15.75" customHeight="1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</row>
    <row r="840" ht="15.75" customHeight="1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</row>
    <row r="841" ht="15.75" customHeight="1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</row>
    <row r="842" ht="15.75" customHeight="1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</row>
    <row r="843" ht="15.75" customHeight="1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</row>
    <row r="844" ht="15.75" customHeight="1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</row>
    <row r="845" ht="15.75" customHeight="1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</row>
    <row r="846" ht="15.75" customHeight="1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</row>
    <row r="847" ht="15.75" customHeight="1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</row>
    <row r="848" ht="15.75" customHeight="1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</row>
    <row r="849" ht="15.75" customHeight="1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</row>
    <row r="850" ht="15.75" customHeight="1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</row>
    <row r="851" ht="15.75" customHeight="1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</row>
    <row r="852" ht="15.75" customHeight="1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</row>
    <row r="853" ht="15.75" customHeight="1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</row>
    <row r="854" ht="15.75" customHeight="1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</row>
    <row r="855" ht="15.75" customHeight="1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</row>
    <row r="856" ht="15.75" customHeight="1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</row>
    <row r="857" ht="15.75" customHeight="1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</row>
    <row r="858" ht="15.75" customHeight="1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</row>
    <row r="859" ht="15.75" customHeight="1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</row>
    <row r="860" ht="15.75" customHeight="1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</row>
    <row r="861" ht="15.75" customHeight="1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</row>
    <row r="862" ht="15.75" customHeight="1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</row>
    <row r="863" ht="15.75" customHeight="1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</row>
    <row r="864" ht="15.75" customHeight="1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</row>
    <row r="865" ht="15.75" customHeight="1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</row>
    <row r="866" ht="15.75" customHeight="1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</row>
    <row r="867" ht="15.75" customHeight="1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</row>
    <row r="868" ht="15.75" customHeight="1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</row>
    <row r="869" ht="15.75" customHeight="1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</row>
    <row r="870" ht="15.75" customHeight="1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</row>
    <row r="871" ht="15.75" customHeight="1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</row>
    <row r="872" ht="15.75" customHeight="1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</row>
    <row r="873" ht="15.75" customHeight="1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</row>
    <row r="874" ht="15.75" customHeight="1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</row>
    <row r="875" ht="15.75" customHeight="1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</row>
    <row r="876" ht="15.75" customHeight="1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</row>
    <row r="877" ht="15.75" customHeight="1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</row>
    <row r="878" ht="15.75" customHeight="1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</row>
    <row r="879" ht="15.75" customHeight="1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</row>
    <row r="880" ht="15.75" customHeight="1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</row>
    <row r="881" ht="15.75" customHeight="1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</row>
    <row r="882" ht="15.75" customHeight="1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</row>
    <row r="883" ht="15.75" customHeight="1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</row>
    <row r="884" ht="15.75" customHeight="1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</row>
    <row r="885" ht="15.75" customHeight="1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</row>
    <row r="886" ht="15.75" customHeight="1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</row>
    <row r="887" ht="15.75" customHeight="1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</row>
    <row r="888" ht="15.75" customHeight="1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</row>
    <row r="889" ht="15.75" customHeight="1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</row>
    <row r="890" ht="15.75" customHeight="1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</row>
    <row r="891" ht="15.75" customHeight="1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</row>
    <row r="892" ht="15.75" customHeight="1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</row>
    <row r="893" ht="15.75" customHeight="1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</row>
    <row r="894" ht="15.75" customHeight="1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</row>
    <row r="895" ht="15.75" customHeight="1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</row>
    <row r="896" ht="15.75" customHeight="1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</row>
    <row r="897" ht="15.75" customHeight="1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</row>
    <row r="898" ht="15.75" customHeight="1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</row>
    <row r="899" ht="15.75" customHeight="1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</row>
    <row r="900" ht="15.75" customHeight="1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</row>
    <row r="901" ht="15.75" customHeight="1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</row>
    <row r="902" ht="15.75" customHeight="1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</row>
    <row r="903" ht="15.75" customHeight="1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</row>
    <row r="904" ht="15.75" customHeight="1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</row>
    <row r="905" ht="15.75" customHeight="1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</row>
    <row r="906" ht="15.75" customHeight="1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</row>
    <row r="907" ht="15.75" customHeight="1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</row>
    <row r="908" ht="15.75" customHeight="1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</row>
    <row r="909" ht="15.75" customHeight="1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</row>
    <row r="910" ht="15.75" customHeight="1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</row>
    <row r="911" ht="15.75" customHeight="1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</row>
    <row r="912" ht="15.75" customHeight="1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</row>
    <row r="913" ht="15.75" customHeight="1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</row>
    <row r="914" ht="15.75" customHeight="1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</row>
    <row r="915" ht="15.75" customHeight="1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</row>
    <row r="916" ht="15.75" customHeight="1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</row>
    <row r="917" ht="15.75" customHeight="1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</row>
    <row r="918" ht="15.75" customHeight="1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</row>
    <row r="919" ht="15.75" customHeight="1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</row>
    <row r="920" ht="15.75" customHeight="1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</row>
    <row r="921" ht="15.75" customHeight="1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</row>
    <row r="922" ht="15.75" customHeight="1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</row>
    <row r="923" ht="15.75" customHeight="1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</row>
    <row r="924" ht="15.75" customHeight="1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</row>
    <row r="925" ht="15.75" customHeight="1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</row>
    <row r="926" ht="15.75" customHeight="1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</row>
    <row r="927" ht="15.75" customHeight="1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</row>
    <row r="928" ht="15.75" customHeight="1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</row>
    <row r="929" ht="15.75" customHeight="1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</row>
    <row r="930" ht="15.75" customHeight="1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</row>
    <row r="931" ht="15.75" customHeight="1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</row>
    <row r="932" ht="15.75" customHeight="1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</row>
    <row r="933" ht="15.75" customHeight="1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</row>
    <row r="934" ht="15.75" customHeight="1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</row>
    <row r="935" ht="15.75" customHeight="1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</row>
    <row r="936" ht="15.75" customHeight="1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</row>
    <row r="937" ht="15.75" customHeight="1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</row>
    <row r="938" ht="15.75" customHeight="1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</row>
    <row r="939" ht="15.75" customHeight="1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</row>
    <row r="940" ht="15.75" customHeight="1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</row>
    <row r="941" ht="15.75" customHeight="1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</row>
    <row r="942" ht="15.75" customHeight="1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</row>
    <row r="943" ht="15.75" customHeight="1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</row>
    <row r="944" ht="15.75" customHeight="1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</row>
    <row r="945" ht="15.75" customHeight="1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</row>
    <row r="946" ht="15.75" customHeight="1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</row>
    <row r="947" ht="15.75" customHeight="1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</row>
    <row r="948" ht="15.75" customHeight="1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</row>
    <row r="949" ht="15.75" customHeight="1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</row>
    <row r="950" ht="15.75" customHeight="1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</row>
    <row r="951" ht="15.75" customHeight="1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</row>
    <row r="952" ht="15.75" customHeight="1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</row>
    <row r="953" ht="15.75" customHeight="1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</row>
    <row r="954" ht="15.75" customHeight="1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</row>
    <row r="955" ht="15.75" customHeight="1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</row>
    <row r="956" ht="15.75" customHeight="1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</row>
    <row r="957" ht="15.75" customHeight="1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</row>
    <row r="958" ht="15.75" customHeight="1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</row>
    <row r="959" ht="15.75" customHeight="1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</row>
    <row r="960" ht="15.75" customHeight="1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</row>
    <row r="961" ht="15.75" customHeight="1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</row>
    <row r="962" ht="15.75" customHeight="1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</row>
    <row r="963" ht="15.75" customHeight="1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</row>
    <row r="964" ht="15.75" customHeight="1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</row>
    <row r="965" ht="15.75" customHeight="1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</row>
    <row r="966" ht="15.75" customHeight="1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</row>
    <row r="967" ht="15.75" customHeight="1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</row>
    <row r="968" ht="15.75" customHeight="1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</row>
    <row r="969" ht="15.75" customHeight="1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</row>
    <row r="970" ht="15.75" customHeight="1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</row>
    <row r="971" ht="15.75" customHeight="1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</row>
    <row r="972" ht="15.75" customHeight="1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</row>
    <row r="973" ht="15.75" customHeight="1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</row>
    <row r="974" ht="15.75" customHeight="1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</row>
    <row r="975" ht="15.75" customHeight="1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</row>
    <row r="976" ht="15.75" customHeight="1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</row>
    <row r="977" ht="15.75" customHeight="1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</row>
    <row r="978" ht="15.75" customHeight="1">
      <c r="A978" s="95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</row>
    <row r="979" ht="15.75" customHeight="1">
      <c r="A979" s="95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</row>
    <row r="980" ht="15.75" customHeight="1">
      <c r="A980" s="95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</row>
    <row r="981" ht="15.75" customHeight="1">
      <c r="A981" s="95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</row>
    <row r="982" ht="15.75" customHeight="1">
      <c r="A982" s="95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</row>
    <row r="983" ht="15.75" customHeight="1">
      <c r="A983" s="95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</row>
    <row r="984" ht="15.75" customHeight="1">
      <c r="A984" s="95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</row>
    <row r="985" ht="15.75" customHeight="1">
      <c r="A985" s="95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</row>
    <row r="986" ht="15.75" customHeight="1">
      <c r="A986" s="95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</row>
    <row r="987" ht="15.75" customHeight="1">
      <c r="A987" s="95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</row>
    <row r="988" ht="15.75" customHeight="1">
      <c r="A988" s="95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</row>
    <row r="989" ht="15.75" customHeight="1">
      <c r="A989" s="95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</row>
    <row r="990" ht="15.75" customHeight="1">
      <c r="A990" s="95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</row>
    <row r="991" ht="15.75" customHeight="1">
      <c r="A991" s="95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</row>
    <row r="992" ht="15.75" customHeight="1">
      <c r="A992" s="95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</row>
    <row r="993" ht="15.75" customHeight="1">
      <c r="A993" s="95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</row>
    <row r="994" ht="15.75" customHeight="1">
      <c r="A994" s="95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</row>
    <row r="995" ht="15.75" customHeight="1">
      <c r="A995" s="95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</row>
    <row r="996" ht="15.75" customHeight="1">
      <c r="A996" s="95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</row>
    <row r="997" ht="15.75" customHeight="1">
      <c r="A997" s="95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</row>
    <row r="998" ht="15.75" customHeight="1">
      <c r="A998" s="95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</row>
    <row r="999" ht="15.75" customHeight="1">
      <c r="A999" s="95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</row>
    <row r="1000" ht="15.75" customHeight="1">
      <c r="A1000" s="95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  <c r="AA1000" s="95"/>
    </row>
  </sheetData>
  <mergeCells count="25">
    <mergeCell ref="P6:V6"/>
    <mergeCell ref="D7:R7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9:A10"/>
    <mergeCell ref="B9:B10"/>
    <mergeCell ref="C9:C10"/>
    <mergeCell ref="E10:H10"/>
    <mergeCell ref="L10:O10"/>
    <mergeCell ref="D9:D10"/>
    <mergeCell ref="E9:K9"/>
    <mergeCell ref="L9:R9"/>
    <mergeCell ref="S9:S10"/>
    <mergeCell ref="T9:T10"/>
    <mergeCell ref="U9:U10"/>
    <mergeCell ref="V9:V10"/>
  </mergeCells>
  <conditionalFormatting sqref="X11:Z28">
    <cfRule type="cellIs" dxfId="0" priority="1" operator="lessThan">
      <formula>6</formula>
    </cfRule>
  </conditionalFormatting>
  <conditionalFormatting sqref="X11:Z28">
    <cfRule type="cellIs" dxfId="1" priority="2" operator="equal">
      <formula>"AUS"</formula>
    </cfRule>
  </conditionalFormatting>
  <conditionalFormatting sqref="X11:Z28">
    <cfRule type="cellIs" dxfId="2" priority="3" operator="lessThan">
      <formula>6</formula>
    </cfRule>
  </conditionalFormatting>
  <dataValidations>
    <dataValidation type="decimal" allowBlank="1" showInputMessage="1" showErrorMessage="1" prompt="1y10 - Debe ingresar un numero entero entre 1 y 10" sqref="E11:H36 L11:O36">
      <formula1>1.0</formula1>
      <formula2>10.0</formula2>
    </dataValidation>
    <dataValidation type="custom" allowBlank="1" showInputMessage="1" showErrorMessage="1" prompt="Debe ingresar un Número Entero entre (&quot;1&quot; y &quot;10&quot;), o la palabra &quot;AUS&quot;" sqref="J11:J36 Q11:Q36 T11:U36">
      <formula1>OR(AND(J11&gt;=1,J11&lt;=10),J11="AUS")</formula1>
    </dataValidation>
  </dataValidations>
  <printOptions/>
  <pageMargins bottom="0.35433070866141736" footer="0.0" header="0.0" left="0.31496062992125984" right="0.31496062992125984" top="0.35433070866141736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2024-06-12T14:40:27Z</dcterms:created>
  <dc:creator>nadia martinez</dc:creator>
</cp:coreProperties>
</file>