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4C376CCD-00EF-4347-9925-569BF49BBC75}" xr6:coauthVersionLast="47" xr6:coauthVersionMax="47" xr10:uidLastSave="{00000000-0000-0000-0000-000000000000}"/>
  <bookViews>
    <workbookView xWindow="-120" yWindow="-120" windowWidth="20730" windowHeight="11160" xr2:uid="{6F7566F5-7C1D-4C6A-B474-628A106AD47A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S78" i="2" s="1"/>
  <c r="V78" i="2" s="1"/>
  <c r="P77" i="2"/>
  <c r="R77" i="2" s="1"/>
  <c r="K77" i="2"/>
  <c r="I77" i="2"/>
  <c r="P76" i="2"/>
  <c r="R76" i="2" s="1"/>
  <c r="S76" i="2" s="1"/>
  <c r="V76" i="2" s="1"/>
  <c r="I76" i="2"/>
  <c r="K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V73" i="2"/>
  <c r="P73" i="2"/>
  <c r="R73" i="2" s="1"/>
  <c r="K73" i="2"/>
  <c r="S73" i="2" s="1"/>
  <c r="I73" i="2"/>
  <c r="S72" i="2"/>
  <c r="V72" i="2" s="1"/>
  <c r="P72" i="2"/>
  <c r="R72" i="2" s="1"/>
  <c r="I72" i="2"/>
  <c r="K72" i="2" s="1"/>
  <c r="R71" i="2"/>
  <c r="P71" i="2"/>
  <c r="I71" i="2"/>
  <c r="K71" i="2" s="1"/>
  <c r="P70" i="2"/>
  <c r="R70" i="2" s="1"/>
  <c r="I70" i="2"/>
  <c r="K70" i="2" s="1"/>
  <c r="S70" i="2" s="1"/>
  <c r="V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P66" i="2"/>
  <c r="R66" i="2" s="1"/>
  <c r="I66" i="2"/>
  <c r="K66" i="2" s="1"/>
  <c r="P65" i="2"/>
  <c r="R65" i="2" s="1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V61" i="2"/>
  <c r="P61" i="2"/>
  <c r="R61" i="2" s="1"/>
  <c r="K61" i="2"/>
  <c r="S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P57" i="2"/>
  <c r="R57" i="2" s="1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I55" i="2"/>
  <c r="K55" i="2" s="1"/>
  <c r="R54" i="2"/>
  <c r="P54" i="2"/>
  <c r="I54" i="2"/>
  <c r="K54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R53" i="2"/>
  <c r="K53" i="2"/>
  <c r="S53" i="2" s="1"/>
  <c r="V53" i="2" s="1"/>
  <c r="S55" i="2" l="1"/>
  <c r="V55" i="2" s="1"/>
  <c r="S54" i="2"/>
  <c r="V54" i="2" s="1"/>
  <c r="S67" i="2"/>
  <c r="V67" i="2" s="1"/>
  <c r="S58" i="2"/>
  <c r="V58" i="2" s="1"/>
  <c r="S66" i="2"/>
  <c r="V66" i="2" s="1"/>
  <c r="S71" i="2"/>
  <c r="V71" i="2" s="1"/>
  <c r="S77" i="2"/>
  <c r="V77" i="2" s="1"/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Y17" i="2"/>
  <c r="R17" i="2"/>
  <c r="P17" i="2"/>
  <c r="I17" i="2"/>
  <c r="K17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A12" i="2"/>
  <c r="Z12" i="2"/>
  <c r="P12" i="2"/>
  <c r="R12" i="2" s="1"/>
  <c r="Y12" i="2" s="1"/>
  <c r="I12" i="2"/>
  <c r="K12" i="2" s="1"/>
  <c r="S12" i="2" s="1"/>
  <c r="V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X28" i="2"/>
  <c r="S28" i="2"/>
  <c r="V28" i="2" s="1"/>
  <c r="X12" i="2"/>
  <c r="X13" i="2"/>
  <c r="S13" i="2"/>
  <c r="V13" i="2" s="1"/>
  <c r="S14" i="2"/>
  <c r="V14" i="2" s="1"/>
  <c r="S15" i="2"/>
  <c r="V15" i="2" s="1"/>
  <c r="X15" i="2"/>
  <c r="S23" i="2"/>
  <c r="V23" i="2" s="1"/>
  <c r="S24" i="2"/>
  <c r="V24" i="2" s="1"/>
  <c r="X24" i="2"/>
  <c r="X25" i="2"/>
  <c r="S25" i="2"/>
  <c r="V25" i="2" s="1"/>
  <c r="S36" i="2"/>
  <c r="V36" i="2" s="1"/>
  <c r="X20" i="2"/>
  <c r="S20" i="2"/>
  <c r="V20" i="2" s="1"/>
  <c r="X17" i="2"/>
  <c r="S17" i="2"/>
  <c r="V17" i="2" s="1"/>
  <c r="S22" i="2"/>
  <c r="V22" i="2" s="1"/>
  <c r="X22" i="2"/>
  <c r="S16" i="2"/>
  <c r="V16" i="2" s="1"/>
  <c r="S18" i="2"/>
  <c r="V18" i="2" s="1"/>
  <c r="X18" i="2"/>
  <c r="X26" i="2"/>
  <c r="S26" i="2"/>
  <c r="V26" i="2" s="1"/>
  <c r="S30" i="2"/>
  <c r="V30" i="2" s="1"/>
  <c r="X11" i="2"/>
  <c r="X19" i="2"/>
  <c r="X23" i="2"/>
  <c r="X27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<sst xmlns="http://schemas.openxmlformats.org/spreadsheetml/2006/main" count="130" uniqueCount="95">
  <si>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</si>
  <si>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</si>
  <si>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</si>
  <si>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</si>
  <si>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</si>
  <si>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</si>
  <si>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</si>
  <si>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</si>
  <si>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</si>
  <si>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</si>
  <si>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</si>
  <si>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</si>
  <si>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</si>
  <si>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SOSA, ANA CAROLINA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</si>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</sst>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2416B40B-E24E-4589-BE7A-53FE82D51EE8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60F6358-80F4-4D3D-92DC-5340B966AF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1DDCAA39-D7A8-4084-BAC8-D51782413E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C12E-F2BF-4C25-A890-4E8BA8592232}">
  <sheetPr codeName="Hoja13">
    <tabColor rgb="FF66FF33"/>
  </sheetPr>
  <dimension ref="A1:AA995"/>
  <sheetViews>
    <sheetView tabSelected="1" topLeftCell="A37" zoomScale="85" zoomScaleNormal="85" workbookViewId="0">
      <selection activeCell="E61" sqref="E61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>
        <v>5</v>
      </c>
      <c r="F11" s="35">
        <v>7</v>
      </c>
      <c r="G11" s="35">
        <v>1</v>
      </c>
      <c r="H11" s="35">
        <v>8</v>
      </c>
      <c r="I11" s="39">
        <f t="shared" ref="I11" si="0">IF(E11&lt;&gt;"",TRUNC(AVERAGE(E11:H11),2),"")</f>
        <v>5.25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49352303</v>
      </c>
      <c r="C12" s="37" t="s">
        <v>37</v>
      </c>
      <c r="D12" s="37" t="s">
        <v>38</v>
      </c>
      <c r="E12" s="38">
        <v>7</v>
      </c>
      <c r="F12" s="35">
        <v>5</v>
      </c>
      <c r="G12" s="35">
        <v>8</v>
      </c>
      <c r="H12" s="35">
        <v>10</v>
      </c>
      <c r="I12" s="39">
        <f t="shared" ref="I12:I36" si="9">IF(E12&lt;&gt;"",TRUNC(AVERAGE(E12:H12),2),"")</f>
        <v>7.5</v>
      </c>
      <c r="J12" s="35"/>
      <c r="K12" s="40">
        <f t="shared" si="1"/>
        <v>7.5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7.5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50085297</v>
      </c>
      <c r="C13" s="37" t="s">
        <v>39</v>
      </c>
      <c r="D13" s="37" t="s">
        <v>40</v>
      </c>
      <c r="E13" s="38">
        <v>3</v>
      </c>
      <c r="F13" s="35">
        <v>4</v>
      </c>
      <c r="G13" s="35">
        <v>6</v>
      </c>
      <c r="H13" s="35">
        <v>8</v>
      </c>
      <c r="I13" s="39">
        <f t="shared" si="9"/>
        <v>5.25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50346381</v>
      </c>
      <c r="C14" s="37" t="s">
        <v>41</v>
      </c>
      <c r="D14" s="37" t="s">
        <v>42</v>
      </c>
      <c r="E14" s="38">
        <v>4</v>
      </c>
      <c r="F14" s="35">
        <v>4</v>
      </c>
      <c r="G14" s="35">
        <v>7</v>
      </c>
      <c r="H14" s="35">
        <v>10</v>
      </c>
      <c r="I14" s="39">
        <f t="shared" si="9"/>
        <v>6.25</v>
      </c>
      <c r="J14" s="35"/>
      <c r="K14" s="40">
        <f t="shared" si="1"/>
        <v>6.25</v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6.25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50292518</v>
      </c>
      <c r="C15" s="37" t="s">
        <v>43</v>
      </c>
      <c r="D15" s="37" t="s">
        <v>44</v>
      </c>
      <c r="E15" s="38">
        <v>4</v>
      </c>
      <c r="F15" s="35">
        <v>7</v>
      </c>
      <c r="G15" s="35">
        <v>10</v>
      </c>
      <c r="H15" s="35">
        <v>9</v>
      </c>
      <c r="I15" s="39">
        <f t="shared" si="9"/>
        <v>7.5</v>
      </c>
      <c r="J15" s="35"/>
      <c r="K15" s="40">
        <f t="shared" si="1"/>
        <v>7.5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7.5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50470067</v>
      </c>
      <c r="C16" s="45" t="s">
        <v>45</v>
      </c>
      <c r="D16" s="45" t="s">
        <v>46</v>
      </c>
      <c r="E16" s="38">
        <v>2</v>
      </c>
      <c r="F16" s="35">
        <v>7</v>
      </c>
      <c r="G16" s="35">
        <v>9</v>
      </c>
      <c r="H16" s="35">
        <v>9</v>
      </c>
      <c r="I16" s="39">
        <f t="shared" si="9"/>
        <v>6.75</v>
      </c>
      <c r="J16" s="35"/>
      <c r="K16" s="40">
        <f t="shared" si="1"/>
        <v>6.75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6.75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49644000</v>
      </c>
      <c r="C17" s="45" t="s">
        <v>47</v>
      </c>
      <c r="D17" s="45" t="s">
        <v>48</v>
      </c>
      <c r="E17" s="38">
        <v>4</v>
      </c>
      <c r="F17" s="35">
        <v>7</v>
      </c>
      <c r="G17" s="35">
        <v>7</v>
      </c>
      <c r="H17" s="35">
        <v>6</v>
      </c>
      <c r="I17" s="39">
        <f t="shared" si="9"/>
        <v>6</v>
      </c>
      <c r="J17" s="35"/>
      <c r="K17" s="40">
        <f t="shared" si="1"/>
        <v>6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6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50022791</v>
      </c>
      <c r="C18" s="45" t="s">
        <v>49</v>
      </c>
      <c r="D18" s="45" t="s">
        <v>50</v>
      </c>
      <c r="E18" s="38">
        <v>4</v>
      </c>
      <c r="F18" s="35">
        <v>7</v>
      </c>
      <c r="G18" s="35">
        <v>8</v>
      </c>
      <c r="H18" s="35">
        <v>8</v>
      </c>
      <c r="I18" s="39">
        <f t="shared" si="9"/>
        <v>6.75</v>
      </c>
      <c r="J18" s="35"/>
      <c r="K18" s="40">
        <f t="shared" si="1"/>
        <v>6.75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6.75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50039267</v>
      </c>
      <c r="C19" s="45" t="s">
        <v>51</v>
      </c>
      <c r="D19" s="45" t="s">
        <v>52</v>
      </c>
      <c r="E19" s="38">
        <v>8</v>
      </c>
      <c r="F19" s="35">
        <v>5</v>
      </c>
      <c r="G19" s="35">
        <v>9</v>
      </c>
      <c r="H19" s="35">
        <v>7</v>
      </c>
      <c r="I19" s="39">
        <f t="shared" si="9"/>
        <v>7.25</v>
      </c>
      <c r="J19" s="35"/>
      <c r="K19" s="40">
        <f t="shared" si="1"/>
        <v>7.25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7.25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49562740</v>
      </c>
      <c r="C20" s="45" t="s">
        <v>53</v>
      </c>
      <c r="D20" s="45" t="s">
        <v>54</v>
      </c>
      <c r="E20" s="38">
        <v>8</v>
      </c>
      <c r="F20" s="35">
        <v>5</v>
      </c>
      <c r="G20" s="35">
        <v>8</v>
      </c>
      <c r="H20" s="35">
        <v>8</v>
      </c>
      <c r="I20" s="39">
        <f t="shared" si="9"/>
        <v>7.25</v>
      </c>
      <c r="J20" s="35"/>
      <c r="K20" s="40">
        <f t="shared" si="1"/>
        <v>7.25</v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7.25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49562740</v>
      </c>
      <c r="C21" s="45" t="s">
        <v>55</v>
      </c>
      <c r="D21" s="45" t="s">
        <v>56</v>
      </c>
      <c r="E21" s="38">
        <v>5</v>
      </c>
      <c r="F21" s="35">
        <v>7</v>
      </c>
      <c r="G21" s="35">
        <v>9</v>
      </c>
      <c r="H21" s="35">
        <v>7</v>
      </c>
      <c r="I21" s="39">
        <f t="shared" si="9"/>
        <v>7</v>
      </c>
      <c r="J21" s="35"/>
      <c r="K21" s="40">
        <f t="shared" si="1"/>
        <v>7</v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7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50039136</v>
      </c>
      <c r="C22" s="45" t="s">
        <v>57</v>
      </c>
      <c r="D22" s="45" t="s">
        <v>58</v>
      </c>
      <c r="E22" s="38">
        <v>3</v>
      </c>
      <c r="F22" s="35">
        <v>5</v>
      </c>
      <c r="G22" s="35">
        <v>1</v>
      </c>
      <c r="H22" s="35">
        <v>9</v>
      </c>
      <c r="I22" s="39">
        <f t="shared" si="9"/>
        <v>4.5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49799463</v>
      </c>
      <c r="C23" s="45" t="s">
        <v>59</v>
      </c>
      <c r="D23" s="45" t="s">
        <v>60</v>
      </c>
      <c r="E23" s="38">
        <v>4</v>
      </c>
      <c r="F23" s="35">
        <v>7</v>
      </c>
      <c r="G23" s="35">
        <v>10</v>
      </c>
      <c r="H23" s="35">
        <v>10</v>
      </c>
      <c r="I23" s="39">
        <f t="shared" si="9"/>
        <v>7.75</v>
      </c>
      <c r="J23" s="35"/>
      <c r="K23" s="40">
        <f t="shared" si="1"/>
        <v>7.75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7.75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48515832</v>
      </c>
      <c r="C24" s="45" t="s">
        <v>61</v>
      </c>
      <c r="D24" s="45" t="s">
        <v>62</v>
      </c>
      <c r="E24" s="38">
        <v>2</v>
      </c>
      <c r="F24" s="35">
        <v>5</v>
      </c>
      <c r="G24" s="35">
        <v>1</v>
      </c>
      <c r="H24" s="35">
        <v>6</v>
      </c>
      <c r="I24" s="39">
        <f t="shared" si="9"/>
        <v>3.5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50346235</v>
      </c>
      <c r="C25" s="46" t="s">
        <v>63</v>
      </c>
      <c r="D25" s="46" t="s">
        <v>64</v>
      </c>
      <c r="E25" s="38">
        <v>6</v>
      </c>
      <c r="F25" s="35">
        <v>5</v>
      </c>
      <c r="G25" s="35">
        <v>7</v>
      </c>
      <c r="H25" s="35">
        <v>8</v>
      </c>
      <c r="I25" s="39">
        <f t="shared" si="9"/>
        <v>6.5</v>
      </c>
      <c r="J25" s="35"/>
      <c r="K25" s="40">
        <f t="shared" si="1"/>
        <v>6.5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6.5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50292886</v>
      </c>
      <c r="C26" s="46" t="s">
        <v>65</v>
      </c>
      <c r="D26" s="46" t="s">
        <v>66</v>
      </c>
      <c r="E26" s="38">
        <v>6</v>
      </c>
      <c r="F26" s="35">
        <v>7</v>
      </c>
      <c r="G26" s="35">
        <v>8</v>
      </c>
      <c r="H26" s="35">
        <v>9</v>
      </c>
      <c r="I26" s="39">
        <f t="shared" si="9"/>
        <v>7.5</v>
      </c>
      <c r="J26" s="35"/>
      <c r="K26" s="40">
        <f t="shared" si="1"/>
        <v>7.5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7.5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49753312</v>
      </c>
      <c r="C27" s="46" t="s">
        <v>67</v>
      </c>
      <c r="D27" s="46" t="s">
        <v>68</v>
      </c>
      <c r="E27" s="38">
        <v>5</v>
      </c>
      <c r="F27" s="35">
        <v>7</v>
      </c>
      <c r="G27" s="35">
        <v>9</v>
      </c>
      <c r="H27" s="35">
        <v>10</v>
      </c>
      <c r="I27" s="39">
        <f t="shared" si="9"/>
        <v>7.75</v>
      </c>
      <c r="J27" s="35"/>
      <c r="K27" s="40">
        <f t="shared" si="1"/>
        <v>7.75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7.75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50292876</v>
      </c>
      <c r="C28" s="46" t="s">
        <v>69</v>
      </c>
      <c r="D28" s="46" t="s">
        <v>70</v>
      </c>
      <c r="E28" s="38">
        <v>5</v>
      </c>
      <c r="F28" s="35">
        <v>10</v>
      </c>
      <c r="G28" s="35">
        <v>8</v>
      </c>
      <c r="H28" s="35">
        <v>8</v>
      </c>
      <c r="I28" s="39">
        <f t="shared" si="9"/>
        <v>7.75</v>
      </c>
      <c r="J28" s="35"/>
      <c r="K28" s="40">
        <f t="shared" si="1"/>
        <v>7.75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7.75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48597193</v>
      </c>
      <c r="C29" s="46" t="s">
        <v>71</v>
      </c>
      <c r="D29" s="46" t="s">
        <v>72</v>
      </c>
      <c r="E29" s="38">
        <v>8</v>
      </c>
      <c r="F29" s="35">
        <v>7</v>
      </c>
      <c r="G29" s="35">
        <v>9</v>
      </c>
      <c r="H29" s="35">
        <v>10</v>
      </c>
      <c r="I29" s="39">
        <f t="shared" si="9"/>
        <v>8.5</v>
      </c>
      <c r="J29" s="35"/>
      <c r="K29" s="40">
        <f t="shared" si="1"/>
        <v>8.5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50187860</v>
      </c>
      <c r="C30" s="46" t="s">
        <v>73</v>
      </c>
      <c r="D30" s="46" t="s">
        <v>74</v>
      </c>
      <c r="E30" s="38">
        <v>4</v>
      </c>
      <c r="F30" s="35">
        <v>10</v>
      </c>
      <c r="G30" s="35">
        <v>8</v>
      </c>
      <c r="H30" s="35">
        <v>8</v>
      </c>
      <c r="I30" s="39">
        <f t="shared" si="9"/>
        <v>7.5</v>
      </c>
      <c r="J30" s="35"/>
      <c r="K30" s="40">
        <f t="shared" si="1"/>
        <v>7.5</v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50187822</v>
      </c>
      <c r="C31" s="46" t="s">
        <v>75</v>
      </c>
      <c r="D31" s="46" t="s">
        <v>76</v>
      </c>
      <c r="E31" s="38">
        <v>7</v>
      </c>
      <c r="F31" s="35">
        <v>7</v>
      </c>
      <c r="G31" s="35">
        <v>5</v>
      </c>
      <c r="H31" s="35">
        <v>9</v>
      </c>
      <c r="I31" s="39">
        <f t="shared" si="9"/>
        <v>7</v>
      </c>
      <c r="J31" s="35"/>
      <c r="K31" s="40">
        <f t="shared" si="1"/>
        <v>7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49753358</v>
      </c>
      <c r="C32" s="46" t="s">
        <v>77</v>
      </c>
      <c r="D32" s="46" t="s">
        <v>78</v>
      </c>
      <c r="E32" s="38">
        <v>6</v>
      </c>
      <c r="F32" s="35">
        <v>1</v>
      </c>
      <c r="G32" s="35">
        <v>7</v>
      </c>
      <c r="H32" s="35">
        <v>1</v>
      </c>
      <c r="I32" s="39">
        <f t="shared" si="9"/>
        <v>3.75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50292550</v>
      </c>
      <c r="C33" s="46" t="s">
        <v>79</v>
      </c>
      <c r="D33" s="46" t="s">
        <v>80</v>
      </c>
      <c r="E33" s="38">
        <v>7</v>
      </c>
      <c r="F33" s="35">
        <v>7</v>
      </c>
      <c r="G33" s="35">
        <v>2</v>
      </c>
      <c r="H33" s="35">
        <v>10</v>
      </c>
      <c r="I33" s="39">
        <f t="shared" si="9"/>
        <v>6.5</v>
      </c>
      <c r="J33" s="35"/>
      <c r="K33" s="40">
        <f t="shared" si="1"/>
        <v>6.5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49280900</v>
      </c>
      <c r="C34" s="46" t="s">
        <v>81</v>
      </c>
      <c r="D34" s="46" t="s">
        <v>82</v>
      </c>
      <c r="E34" s="38">
        <v>6</v>
      </c>
      <c r="F34" s="35">
        <v>10</v>
      </c>
      <c r="G34" s="35">
        <v>9</v>
      </c>
      <c r="H34" s="35">
        <v>9</v>
      </c>
      <c r="I34" s="39">
        <f t="shared" si="9"/>
        <v>8.5</v>
      </c>
      <c r="J34" s="35"/>
      <c r="K34" s="40">
        <f t="shared" si="1"/>
        <v>8.5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49564458</v>
      </c>
      <c r="C35" s="46" t="s">
        <v>83</v>
      </c>
      <c r="D35" s="46" t="s">
        <v>84</v>
      </c>
      <c r="E35" s="38">
        <v>4</v>
      </c>
      <c r="F35" s="35">
        <v>10</v>
      </c>
      <c r="G35" s="35">
        <v>9</v>
      </c>
      <c r="H35" s="35">
        <v>8</v>
      </c>
      <c r="I35" s="39">
        <f t="shared" si="9"/>
        <v>7.75</v>
      </c>
      <c r="J35" s="35"/>
      <c r="K35" s="40">
        <f t="shared" si="1"/>
        <v>7.75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49287771</v>
      </c>
      <c r="C36" s="46" t="s">
        <v>85</v>
      </c>
      <c r="D36" s="46" t="s">
        <v>86</v>
      </c>
      <c r="E36" s="38">
        <v>1</v>
      </c>
      <c r="F36" s="35">
        <v>1</v>
      </c>
      <c r="G36" s="35">
        <v>1</v>
      </c>
      <c r="H36" s="35">
        <v>1</v>
      </c>
      <c r="I36" s="39">
        <f t="shared" si="9"/>
        <v>1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>
        <v>2</v>
      </c>
      <c r="F53" s="35">
        <v>7</v>
      </c>
      <c r="G53" s="35">
        <v>10</v>
      </c>
      <c r="H53" s="35">
        <v>10</v>
      </c>
      <c r="I53" s="39">
        <f t="shared" ref="I53:I78" si="11">IF(E53&lt;&gt;"",TRUNC(AVERAGE(E53:H53),2),"")</f>
        <v>7.25</v>
      </c>
      <c r="J53" s="35"/>
      <c r="K53" s="40">
        <f t="shared" ref="K53:K78" si="12">IF(I53&gt;=6,I53,IF(J53="","",J53))</f>
        <v>7.25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6">1+A53</f>
        <v>28</v>
      </c>
      <c r="B54" s="44">
        <v>49970906</v>
      </c>
      <c r="C54" s="37" t="s">
        <v>89</v>
      </c>
      <c r="D54" s="37" t="s">
        <v>90</v>
      </c>
      <c r="E54" s="38">
        <v>5</v>
      </c>
      <c r="F54" s="35">
        <v>10</v>
      </c>
      <c r="G54" s="35">
        <v>7</v>
      </c>
      <c r="H54" s="35">
        <v>9</v>
      </c>
      <c r="I54" s="39">
        <f t="shared" si="11"/>
        <v>7.75</v>
      </c>
      <c r="J54" s="35"/>
      <c r="K54" s="40">
        <f t="shared" si="12"/>
        <v>7.75</v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6"/>
        <v>29</v>
      </c>
      <c r="B55" s="44">
        <v>50470107</v>
      </c>
      <c r="C55" s="37" t="s">
        <v>91</v>
      </c>
      <c r="D55" s="37" t="s">
        <v>44</v>
      </c>
      <c r="E55" s="38">
        <v>6</v>
      </c>
      <c r="F55" s="35">
        <v>7</v>
      </c>
      <c r="G55" s="35">
        <v>9</v>
      </c>
      <c r="H55" s="35">
        <v>10</v>
      </c>
      <c r="I55" s="39">
        <f t="shared" si="11"/>
        <v>8</v>
      </c>
      <c r="J55" s="35"/>
      <c r="K55" s="40">
        <f t="shared" si="12"/>
        <v>8</v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50039933</v>
      </c>
      <c r="C56" s="37" t="s">
        <v>92</v>
      </c>
      <c r="D56" s="37" t="s">
        <v>93</v>
      </c>
      <c r="E56" s="38">
        <v>6</v>
      </c>
      <c r="F56" s="35">
        <v>7</v>
      </c>
      <c r="G56" s="35">
        <v>10</v>
      </c>
      <c r="H56" s="35">
        <v>7</v>
      </c>
      <c r="I56" s="39">
        <f t="shared" si="11"/>
        <v>7.5</v>
      </c>
      <c r="J56" s="35"/>
      <c r="K56" s="40">
        <f t="shared" si="12"/>
        <v>7.5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/>
      <c r="C57" s="37"/>
      <c r="D57" s="37"/>
      <c r="E57" s="38"/>
      <c r="F57" s="35"/>
      <c r="G57" s="35"/>
      <c r="H57" s="35"/>
      <c r="I57" s="39" t="str">
        <f t="shared" si="11"/>
        <v/>
      </c>
      <c r="J57" s="35"/>
      <c r="K57" s="40" t="str">
        <f t="shared" si="12"/>
        <v/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/>
      <c r="C58" s="45"/>
      <c r="D58" s="45"/>
      <c r="E58" s="38"/>
      <c r="F58" s="35"/>
      <c r="G58" s="35"/>
      <c r="H58" s="35"/>
      <c r="I58" s="39" t="str">
        <f t="shared" si="11"/>
        <v/>
      </c>
      <c r="J58" s="35"/>
      <c r="K58" s="40" t="str">
        <f t="shared" si="12"/>
        <v/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235F6A4A-74FA-4F5B-9443-F2F05F99FA7E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3EB42847-E7C9-4506-B5C6-FD68918260D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2024-06-12T14:59:43Z</dcterms:created>
  <dcterms:modified xsi:type="dcterms:W3CDTF">2024-06-26T02:25:19Z</dcterms:modified>
</cp:coreProperties>
</file>