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0F7CB21B-A392-4EA7-98B9-66D1F6FEF76F}" xr6:coauthVersionLast="47" xr6:coauthVersionMax="47" xr10:uidLastSave="{00000000-0000-0000-0000-000000000000}"/>
  <bookViews>
    <workbookView xWindow="-120" yWindow="-120" windowWidth="20730" windowHeight="11160" xr2:uid="{85B1033C-86FC-4B7F-A560-8B81C4530554}"/>
  </bookViews>
  <sheets>
    <sheet name="LENGUA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S78" i="2" s="1"/>
  <c r="V78" i="2" s="1"/>
  <c r="P77" i="2"/>
  <c r="R77" i="2" s="1"/>
  <c r="I77" i="2"/>
  <c r="K77" i="2" s="1"/>
  <c r="S77" i="2" s="1"/>
  <c r="V77" i="2" s="1"/>
  <c r="P76" i="2"/>
  <c r="R76" i="2" s="1"/>
  <c r="I76" i="2"/>
  <c r="K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I73" i="2"/>
  <c r="K73" i="2" s="1"/>
  <c r="S73" i="2" s="1"/>
  <c r="V73" i="2" s="1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I69" i="2"/>
  <c r="K69" i="2" s="1"/>
  <c r="S69" i="2" s="1"/>
  <c r="V69" i="2" s="1"/>
  <c r="P68" i="2"/>
  <c r="R68" i="2" s="1"/>
  <c r="I68" i="2"/>
  <c r="K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I65" i="2"/>
  <c r="K65" i="2" s="1"/>
  <c r="S65" i="2" s="1"/>
  <c r="V65" i="2" s="1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P61" i="2"/>
  <c r="R61" i="2" s="1"/>
  <c r="I61" i="2"/>
  <c r="K61" i="2" s="1"/>
  <c r="S61" i="2" s="1"/>
  <c r="V61" i="2" s="1"/>
  <c r="P60" i="2"/>
  <c r="R60" i="2" s="1"/>
  <c r="I60" i="2"/>
  <c r="K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I57" i="2"/>
  <c r="K57" i="2" s="1"/>
  <c r="S57" i="2" s="1"/>
  <c r="V57" i="2" s="1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s="1"/>
  <c r="V53" i="2" s="1"/>
  <c r="S54" i="2" l="1"/>
  <c r="V54" i="2" s="1"/>
  <c r="S60" i="2"/>
  <c r="V60" i="2" s="1"/>
  <c r="S68" i="2"/>
  <c r="V68" i="2" s="1"/>
  <c r="S76" i="2"/>
  <c r="V76" i="2" s="1"/>
  <c r="S56" i="2"/>
  <c r="V56" i="2" s="1"/>
  <c r="S64" i="2"/>
  <c r="V64" i="2" s="1"/>
  <c r="S72" i="2"/>
  <c r="V72" i="2" s="1"/>
  <c r="P36" i="2" l="1"/>
  <c r="R36" i="2" s="1"/>
  <c r="I36" i="2"/>
  <c r="K36" i="2" s="1"/>
  <c r="S36" i="2" s="1"/>
  <c r="V36" i="2" s="1"/>
  <c r="P35" i="2"/>
  <c r="R35" i="2" s="1"/>
  <c r="I35" i="2"/>
  <c r="K35" i="2" s="1"/>
  <c r="S35" i="2" s="1"/>
  <c r="V35" i="2" s="1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2" i="2" l="1"/>
  <c r="V12" i="2" s="1"/>
  <c r="X12" i="2"/>
  <c r="S34" i="2"/>
  <c r="V34" i="2" s="1"/>
  <c r="X16" i="2"/>
  <c r="S16" i="2"/>
  <c r="V16" i="2" s="1"/>
  <c r="X20" i="2"/>
  <c r="S20" i="2"/>
  <c r="V20" i="2" s="1"/>
  <c r="X24" i="2"/>
  <c r="S24" i="2"/>
  <c r="V24" i="2" s="1"/>
  <c r="X28" i="2"/>
  <c r="S28" i="2"/>
  <c r="V28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<sst xmlns="http://schemas.openxmlformats.org/spreadsheetml/2006/main" count="156" uniqueCount="118">
  <si>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</si>
  <si>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</si>
  <si>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</si>
  <si>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</si>
  <si>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</si>
  <si>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</si>
  <si>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</si>
  <si>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</si>
  <si>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</si>
  <si>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</si>
  <si>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</si>
  <si>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</si>
  <si>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</si>
  <si>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LIMOLLE AVELLA, ROSA ISABEL</t>
  </si>
  <si>
    <t>ESPACIO CURRICULAR:</t>
  </si>
  <si>
    <t xml:space="preserve">LENGUA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</si>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</sst>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B3DA5E60-A3BE-41FC-A285-8280BCF4426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56FE438-1A82-4BE9-B9AF-71DA308BCA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831B1BF3-E949-4096-B9F2-1BE4FF14AB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DB-BDF3-461F-9DC9-8765B286F262}">
  <sheetPr codeName="Hoja14">
    <tabColor rgb="FF66FF33"/>
  </sheetPr>
  <dimension ref="A1:AA995"/>
  <sheetViews>
    <sheetView tabSelected="1" topLeftCell="A52" zoomScale="85" zoomScaleNormal="85" workbookViewId="0">
      <selection activeCell="F74" sqref="F7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8</v>
      </c>
      <c r="F11" s="35">
        <v>8</v>
      </c>
      <c r="G11" s="35">
        <v>8</v>
      </c>
      <c r="H11" s="35"/>
      <c r="I11" s="39">
        <f t="shared" ref="I11:I36" si="0">IF(E11&lt;&gt;"",TRUNC(AVERAGE(E11:H11),2),"")</f>
        <v>8</v>
      </c>
      <c r="J11" s="35"/>
      <c r="K11" s="40">
        <f t="shared" ref="K11:K36" si="1">IF(I11&gt;=6,I11,IF(J11="","",J11))</f>
        <v>8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5</v>
      </c>
      <c r="F12" s="35">
        <v>7</v>
      </c>
      <c r="G12" s="35">
        <v>6</v>
      </c>
      <c r="H12" s="35"/>
      <c r="I12" s="39">
        <f t="shared" si="0"/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4</v>
      </c>
      <c r="F13" s="35">
        <v>5</v>
      </c>
      <c r="G13" s="35">
        <v>4</v>
      </c>
      <c r="H13" s="35"/>
      <c r="I13" s="39">
        <f t="shared" si="0"/>
        <v>4.33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5</v>
      </c>
      <c r="F14" s="35">
        <v>6</v>
      </c>
      <c r="G14" s="35">
        <v>7</v>
      </c>
      <c r="H14" s="35"/>
      <c r="I14" s="39">
        <f t="shared" si="0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4</v>
      </c>
      <c r="F15" s="35">
        <v>8</v>
      </c>
      <c r="G15" s="35">
        <v>6</v>
      </c>
      <c r="H15" s="35"/>
      <c r="I15" s="39">
        <f t="shared" si="0"/>
        <v>6</v>
      </c>
      <c r="J15" s="35"/>
      <c r="K15" s="40">
        <f t="shared" si="1"/>
        <v>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6</v>
      </c>
      <c r="F16" s="35">
        <v>7</v>
      </c>
      <c r="G16" s="35">
        <v>7</v>
      </c>
      <c r="H16" s="35"/>
      <c r="I16" s="39">
        <f t="shared" si="0"/>
        <v>6.66</v>
      </c>
      <c r="J16" s="35"/>
      <c r="K16" s="40">
        <f t="shared" si="1"/>
        <v>6.66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6</v>
      </c>
      <c r="F17" s="35">
        <v>8</v>
      </c>
      <c r="G17" s="35">
        <v>8</v>
      </c>
      <c r="H17" s="35"/>
      <c r="I17" s="39">
        <f t="shared" si="0"/>
        <v>7.33</v>
      </c>
      <c r="J17" s="35"/>
      <c r="K17" s="40">
        <f t="shared" si="1"/>
        <v>7.33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7.33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5</v>
      </c>
      <c r="F18" s="35">
        <v>4</v>
      </c>
      <c r="G18" s="35">
        <v>9</v>
      </c>
      <c r="H18" s="35"/>
      <c r="I18" s="39">
        <f t="shared" si="0"/>
        <v>6</v>
      </c>
      <c r="J18" s="35"/>
      <c r="K18" s="40">
        <f t="shared" si="1"/>
        <v>6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6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6</v>
      </c>
      <c r="F19" s="35">
        <v>6</v>
      </c>
      <c r="G19" s="35">
        <v>6</v>
      </c>
      <c r="H19" s="35"/>
      <c r="I19" s="39">
        <f t="shared" si="0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3</v>
      </c>
      <c r="F20" s="35">
        <v>7</v>
      </c>
      <c r="G20" s="35">
        <v>4</v>
      </c>
      <c r="H20" s="35"/>
      <c r="I20" s="39">
        <f t="shared" si="0"/>
        <v>4.66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2</v>
      </c>
      <c r="F21" s="35">
        <v>5</v>
      </c>
      <c r="G21" s="35">
        <v>6</v>
      </c>
      <c r="H21" s="35"/>
      <c r="I21" s="39">
        <f t="shared" si="0"/>
        <v>4.33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4</v>
      </c>
      <c r="F22" s="35">
        <v>7</v>
      </c>
      <c r="G22" s="35">
        <v>7</v>
      </c>
      <c r="H22" s="35"/>
      <c r="I22" s="39">
        <f t="shared" si="0"/>
        <v>6</v>
      </c>
      <c r="J22" s="35"/>
      <c r="K22" s="40">
        <f t="shared" si="1"/>
        <v>6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6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6</v>
      </c>
      <c r="F23" s="35">
        <v>8</v>
      </c>
      <c r="G23" s="35">
        <v>9</v>
      </c>
      <c r="H23" s="35"/>
      <c r="I23" s="39">
        <f t="shared" si="0"/>
        <v>7.66</v>
      </c>
      <c r="J23" s="35"/>
      <c r="K23" s="40">
        <f t="shared" si="1"/>
        <v>7.66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7.66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7</v>
      </c>
      <c r="F24" s="35">
        <v>2</v>
      </c>
      <c r="G24" s="35">
        <v>5</v>
      </c>
      <c r="H24" s="35"/>
      <c r="I24" s="39">
        <f t="shared" si="0"/>
        <v>4.66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5</v>
      </c>
      <c r="F25" s="35">
        <v>8</v>
      </c>
      <c r="G25" s="35">
        <v>5</v>
      </c>
      <c r="H25" s="35"/>
      <c r="I25" s="39">
        <f t="shared" si="0"/>
        <v>6</v>
      </c>
      <c r="J25" s="35"/>
      <c r="K25" s="40">
        <f t="shared" si="1"/>
        <v>6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2</v>
      </c>
      <c r="F26" s="35">
        <v>6</v>
      </c>
      <c r="G26" s="35">
        <v>4</v>
      </c>
      <c r="H26" s="35"/>
      <c r="I26" s="39">
        <f t="shared" si="0"/>
        <v>4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6</v>
      </c>
      <c r="F27" s="35">
        <v>6</v>
      </c>
      <c r="G27" s="35">
        <v>9</v>
      </c>
      <c r="H27" s="35"/>
      <c r="I27" s="39">
        <f t="shared" si="0"/>
        <v>7</v>
      </c>
      <c r="J27" s="35"/>
      <c r="K27" s="40">
        <f t="shared" si="1"/>
        <v>7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7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6</v>
      </c>
      <c r="F28" s="35">
        <v>9</v>
      </c>
      <c r="G28" s="35">
        <v>9</v>
      </c>
      <c r="H28" s="35"/>
      <c r="I28" s="39">
        <f t="shared" si="0"/>
        <v>8</v>
      </c>
      <c r="J28" s="35"/>
      <c r="K28" s="40">
        <f t="shared" si="1"/>
        <v>8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8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6</v>
      </c>
      <c r="F29" s="35">
        <v>6</v>
      </c>
      <c r="G29" s="35">
        <v>6</v>
      </c>
      <c r="H29" s="35"/>
      <c r="I29" s="39">
        <f t="shared" si="0"/>
        <v>6</v>
      </c>
      <c r="J29" s="35"/>
      <c r="K29" s="40">
        <f t="shared" si="1"/>
        <v>6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6</v>
      </c>
      <c r="F30" s="35">
        <v>9</v>
      </c>
      <c r="G30" s="35">
        <v>7</v>
      </c>
      <c r="H30" s="35"/>
      <c r="I30" s="39">
        <f t="shared" si="0"/>
        <v>7.33</v>
      </c>
      <c r="J30" s="35"/>
      <c r="K30" s="40">
        <f t="shared" si="1"/>
        <v>7.33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5</v>
      </c>
      <c r="F31" s="35">
        <v>7</v>
      </c>
      <c r="G31" s="35">
        <v>9</v>
      </c>
      <c r="H31" s="35"/>
      <c r="I31" s="39">
        <f t="shared" si="0"/>
        <v>7</v>
      </c>
      <c r="J31" s="35"/>
      <c r="K31" s="40">
        <f t="shared" si="1"/>
        <v>7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6</v>
      </c>
      <c r="F32" s="35">
        <v>8</v>
      </c>
      <c r="G32" s="35">
        <v>7</v>
      </c>
      <c r="H32" s="35"/>
      <c r="I32" s="39">
        <f t="shared" si="0"/>
        <v>7</v>
      </c>
      <c r="J32" s="35"/>
      <c r="K32" s="40">
        <f t="shared" si="1"/>
        <v>7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8</v>
      </c>
      <c r="F33" s="35">
        <v>8</v>
      </c>
      <c r="G33" s="35">
        <v>9</v>
      </c>
      <c r="H33" s="35"/>
      <c r="I33" s="39">
        <f t="shared" si="0"/>
        <v>8.33</v>
      </c>
      <c r="J33" s="35"/>
      <c r="K33" s="40">
        <f t="shared" si="1"/>
        <v>8.33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4</v>
      </c>
      <c r="F34" s="35">
        <v>2</v>
      </c>
      <c r="G34" s="35">
        <v>6</v>
      </c>
      <c r="H34" s="35"/>
      <c r="I34" s="39">
        <f t="shared" si="0"/>
        <v>4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6</v>
      </c>
      <c r="F35" s="35">
        <v>5</v>
      </c>
      <c r="G35" s="35">
        <v>8</v>
      </c>
      <c r="H35" s="35"/>
      <c r="I35" s="39">
        <f t="shared" si="0"/>
        <v>6.33</v>
      </c>
      <c r="J35" s="35"/>
      <c r="K35" s="40">
        <f t="shared" si="1"/>
        <v>6.33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6</v>
      </c>
      <c r="F36" s="35">
        <v>8</v>
      </c>
      <c r="G36" s="35">
        <v>5</v>
      </c>
      <c r="H36" s="35"/>
      <c r="I36" s="39">
        <f t="shared" si="0"/>
        <v>6.33</v>
      </c>
      <c r="J36" s="35"/>
      <c r="K36" s="40">
        <f t="shared" si="1"/>
        <v>6.33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3.2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6</v>
      </c>
      <c r="F53" s="35">
        <v>6</v>
      </c>
      <c r="G53" s="35">
        <v>6</v>
      </c>
      <c r="H53" s="35"/>
      <c r="I53" s="39">
        <f t="shared" ref="I53:I78" si="10">IF(E53&lt;&gt;"",TRUNC(AVERAGE(E53:H53),2),"")</f>
        <v>6</v>
      </c>
      <c r="J53" s="35"/>
      <c r="K53" s="40">
        <f t="shared" ref="K53:K78" si="11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86</v>
      </c>
      <c r="D54" s="37" t="s">
        <v>87</v>
      </c>
      <c r="E54" s="38">
        <v>7</v>
      </c>
      <c r="F54" s="35">
        <v>5</v>
      </c>
      <c r="G54" s="35">
        <v>6</v>
      </c>
      <c r="H54" s="35"/>
      <c r="I54" s="39">
        <f t="shared" si="10"/>
        <v>6</v>
      </c>
      <c r="J54" s="35"/>
      <c r="K54" s="40">
        <f t="shared" si="11"/>
        <v>6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88</v>
      </c>
      <c r="D55" s="37" t="s">
        <v>89</v>
      </c>
      <c r="E55" s="38">
        <v>7</v>
      </c>
      <c r="F55" s="35">
        <v>7</v>
      </c>
      <c r="G55" s="35">
        <v>6</v>
      </c>
      <c r="H55" s="35"/>
      <c r="I55" s="39">
        <f t="shared" si="10"/>
        <v>6.66</v>
      </c>
      <c r="J55" s="35"/>
      <c r="K55" s="40">
        <f t="shared" si="11"/>
        <v>6.66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90</v>
      </c>
      <c r="D56" s="37" t="s">
        <v>91</v>
      </c>
      <c r="E56" s="38">
        <v>6</v>
      </c>
      <c r="F56" s="35">
        <v>7</v>
      </c>
      <c r="G56" s="35">
        <v>5</v>
      </c>
      <c r="H56" s="35"/>
      <c r="I56" s="39">
        <f t="shared" si="10"/>
        <v>6</v>
      </c>
      <c r="J56" s="35"/>
      <c r="K56" s="40">
        <f t="shared" si="11"/>
        <v>6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90</v>
      </c>
      <c r="D57" s="37" t="s">
        <v>92</v>
      </c>
      <c r="E57" s="38">
        <v>7</v>
      </c>
      <c r="F57" s="35">
        <v>8</v>
      </c>
      <c r="G57" s="35">
        <v>5</v>
      </c>
      <c r="H57" s="35"/>
      <c r="I57" s="39">
        <f t="shared" si="10"/>
        <v>6.66</v>
      </c>
      <c r="J57" s="35"/>
      <c r="K57" s="40">
        <f t="shared" si="11"/>
        <v>6.66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93</v>
      </c>
      <c r="D58" s="45" t="s">
        <v>94</v>
      </c>
      <c r="E58" s="38">
        <v>3</v>
      </c>
      <c r="F58" s="35">
        <v>7</v>
      </c>
      <c r="G58" s="35">
        <v>5</v>
      </c>
      <c r="H58" s="35"/>
      <c r="I58" s="39">
        <f t="shared" si="10"/>
        <v>5</v>
      </c>
      <c r="J58" s="35"/>
      <c r="K58" s="40" t="str">
        <f t="shared" si="11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95</v>
      </c>
      <c r="D59" s="45" t="s">
        <v>96</v>
      </c>
      <c r="E59" s="38">
        <v>2</v>
      </c>
      <c r="F59" s="35">
        <v>5</v>
      </c>
      <c r="G59" s="35">
        <v>6</v>
      </c>
      <c r="H59" s="35"/>
      <c r="I59" s="39">
        <f t="shared" si="10"/>
        <v>4.33</v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97</v>
      </c>
      <c r="D60" s="45" t="s">
        <v>98</v>
      </c>
      <c r="E60" s="38">
        <v>5</v>
      </c>
      <c r="F60" s="35">
        <v>9</v>
      </c>
      <c r="G60" s="35">
        <v>8</v>
      </c>
      <c r="H60" s="35"/>
      <c r="I60" s="39">
        <f t="shared" si="10"/>
        <v>7.33</v>
      </c>
      <c r="J60" s="35"/>
      <c r="K60" s="40">
        <f t="shared" si="11"/>
        <v>7.33</v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99</v>
      </c>
      <c r="D61" s="45" t="s">
        <v>100</v>
      </c>
      <c r="E61" s="38">
        <v>6</v>
      </c>
      <c r="F61" s="35">
        <v>6</v>
      </c>
      <c r="G61" s="35">
        <v>6</v>
      </c>
      <c r="H61" s="35"/>
      <c r="I61" s="39">
        <f t="shared" si="10"/>
        <v>6</v>
      </c>
      <c r="J61" s="35"/>
      <c r="K61" s="40">
        <f t="shared" si="11"/>
        <v>6</v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101</v>
      </c>
      <c r="D62" s="45" t="s">
        <v>102</v>
      </c>
      <c r="E62" s="38">
        <v>4</v>
      </c>
      <c r="F62" s="35">
        <v>6</v>
      </c>
      <c r="G62" s="35">
        <v>4</v>
      </c>
      <c r="H62" s="35"/>
      <c r="I62" s="39">
        <f t="shared" si="10"/>
        <v>4.66</v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103</v>
      </c>
      <c r="D63" s="45" t="s">
        <v>104</v>
      </c>
      <c r="E63" s="38">
        <v>4</v>
      </c>
      <c r="F63" s="35">
        <v>5</v>
      </c>
      <c r="G63" s="35">
        <v>6</v>
      </c>
      <c r="H63" s="35"/>
      <c r="I63" s="39">
        <f t="shared" si="10"/>
        <v>5</v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105</v>
      </c>
      <c r="D64" s="45" t="s">
        <v>106</v>
      </c>
      <c r="E64" s="38">
        <v>5</v>
      </c>
      <c r="F64" s="35">
        <v>6</v>
      </c>
      <c r="G64" s="35">
        <v>7</v>
      </c>
      <c r="H64" s="35"/>
      <c r="I64" s="39">
        <f t="shared" si="10"/>
        <v>6</v>
      </c>
      <c r="J64" s="35"/>
      <c r="K64" s="40">
        <f t="shared" si="11"/>
        <v>6</v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107</v>
      </c>
      <c r="D65" s="45" t="s">
        <v>108</v>
      </c>
      <c r="E65" s="38">
        <v>6</v>
      </c>
      <c r="F65" s="35">
        <v>8</v>
      </c>
      <c r="G65" s="35">
        <v>5</v>
      </c>
      <c r="H65" s="35"/>
      <c r="I65" s="39">
        <f t="shared" si="10"/>
        <v>6.33</v>
      </c>
      <c r="J65" s="35"/>
      <c r="K65" s="40">
        <f t="shared" si="11"/>
        <v>6.33</v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109</v>
      </c>
      <c r="D66" s="45" t="s">
        <v>110</v>
      </c>
      <c r="E66" s="38">
        <v>2</v>
      </c>
      <c r="F66" s="35">
        <v>4</v>
      </c>
      <c r="G66" s="35">
        <v>4</v>
      </c>
      <c r="H66" s="35"/>
      <c r="I66" s="39">
        <f t="shared" si="10"/>
        <v>3.33</v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111</v>
      </c>
      <c r="D67" s="46" t="s">
        <v>112</v>
      </c>
      <c r="E67" s="38">
        <v>2</v>
      </c>
      <c r="F67" s="35">
        <v>2</v>
      </c>
      <c r="G67" s="35">
        <v>8</v>
      </c>
      <c r="H67" s="35"/>
      <c r="I67" s="39">
        <f t="shared" si="10"/>
        <v>4</v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113</v>
      </c>
      <c r="D68" s="46" t="s">
        <v>114</v>
      </c>
      <c r="E68" s="38">
        <v>4</v>
      </c>
      <c r="F68" s="35">
        <v>5</v>
      </c>
      <c r="G68" s="35">
        <v>7</v>
      </c>
      <c r="H68" s="35"/>
      <c r="I68" s="39">
        <f t="shared" si="10"/>
        <v>5.33</v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9">
        <v>50292869</v>
      </c>
      <c r="C69" s="46" t="s">
        <v>115</v>
      </c>
      <c r="D69" s="46" t="s">
        <v>116</v>
      </c>
      <c r="E69" s="38">
        <v>6</v>
      </c>
      <c r="F69" s="35">
        <v>8</v>
      </c>
      <c r="G69" s="35">
        <v>9</v>
      </c>
      <c r="H69" s="35"/>
      <c r="I69" s="39">
        <f t="shared" si="10"/>
        <v>7.66</v>
      </c>
      <c r="J69" s="35"/>
      <c r="K69" s="40">
        <f t="shared" si="11"/>
        <v>7.66</v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41B92BFA-9CE4-412C-A70D-9B01D057411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7E2621E9-65D9-4C51-8D05-77C190A5043F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2024-06-12T15:03:50Z</dcterms:created>
  <dcterms:modified xsi:type="dcterms:W3CDTF">2024-06-26T03:06:59Z</dcterms:modified>
</cp:coreProperties>
</file>