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4°1°\"/>
    </mc:Choice>
  </mc:AlternateContent>
  <xr:revisionPtr revIDLastSave="0" documentId="13_ncr:1_{523F3F2B-1069-49A7-ADB3-69A0116D07D5}" xr6:coauthVersionLast="47" xr6:coauthVersionMax="47" xr10:uidLastSave="{00000000-0000-0000-0000-000000000000}"/>
  <bookViews>
    <workbookView xWindow="-120" yWindow="-120" windowWidth="20730" windowHeight="11160" xr2:uid="{04DE792E-931F-48DE-91F3-5974A018810A}"/>
  </bookViews>
  <sheets>
    <sheet name="INTRODUCCION A LA ADMINISTRACI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  <c r="A37" i="2" s="1"/>
  <c r="P37" i="2"/>
  <c r="R37" i="2" s="1"/>
  <c r="I37" i="2"/>
  <c r="K37" i="2" s="1"/>
  <c r="P35" i="2"/>
  <c r="R35" i="2" s="1"/>
  <c r="I35" i="2"/>
  <c r="K35" i="2" s="1"/>
  <c r="S35" i="2" s="1"/>
  <c r="V35" i="2" s="1"/>
  <c r="P34" i="2"/>
  <c r="R34" i="2" s="1"/>
  <c r="I34" i="2"/>
  <c r="K34" i="2" s="1"/>
  <c r="P33" i="2"/>
  <c r="R33" i="2" s="1"/>
  <c r="I33" i="2"/>
  <c r="K33" i="2" s="1"/>
  <c r="P32" i="2"/>
  <c r="R32" i="2" s="1"/>
  <c r="I32" i="2"/>
  <c r="K32" i="2" s="1"/>
  <c r="P31" i="2"/>
  <c r="R31" i="2" s="1"/>
  <c r="I31" i="2"/>
  <c r="K31" i="2" s="1"/>
  <c r="P30" i="2"/>
  <c r="R30" i="2" s="1"/>
  <c r="I30" i="2"/>
  <c r="K30" i="2" s="1"/>
  <c r="P29" i="2"/>
  <c r="R29" i="2" s="1"/>
  <c r="I29" i="2"/>
  <c r="K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AA26" i="2"/>
  <c r="Z26" i="2"/>
  <c r="P26" i="2"/>
  <c r="R26" i="2" s="1"/>
  <c r="Y26" i="2" s="1"/>
  <c r="I26" i="2"/>
  <c r="K26" i="2" s="1"/>
  <c r="AA25" i="2"/>
  <c r="Z25" i="2"/>
  <c r="P25" i="2"/>
  <c r="R25" i="2" s="1"/>
  <c r="Y25" i="2" s="1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P21" i="2"/>
  <c r="R21" i="2" s="1"/>
  <c r="Y21" i="2" s="1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AA18" i="2"/>
  <c r="Z18" i="2"/>
  <c r="P18" i="2"/>
  <c r="R18" i="2" s="1"/>
  <c r="Y18" i="2" s="1"/>
  <c r="I18" i="2"/>
  <c r="K18" i="2" s="1"/>
  <c r="AA17" i="2"/>
  <c r="Z17" i="2"/>
  <c r="P17" i="2"/>
  <c r="R17" i="2" s="1"/>
  <c r="Y17" i="2" s="1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P13" i="2"/>
  <c r="R13" i="2" s="1"/>
  <c r="Y13" i="2" s="1"/>
  <c r="I13" i="2"/>
  <c r="K13" i="2" s="1"/>
  <c r="AA12" i="2"/>
  <c r="Z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A11" i="2"/>
  <c r="Z11" i="2"/>
  <c r="R11" i="2"/>
  <c r="Y11" i="2" s="1"/>
  <c r="K11" i="2"/>
  <c r="I5" i="2"/>
  <c r="S34" i="2" l="1"/>
  <c r="V34" i="2" s="1"/>
  <c r="S19" i="2"/>
  <c r="V19" i="2" s="1"/>
  <c r="S23" i="2"/>
  <c r="V23" i="2" s="1"/>
  <c r="S27" i="2"/>
  <c r="V27" i="2" s="1"/>
  <c r="S32" i="2"/>
  <c r="V32" i="2" s="1"/>
  <c r="S11" i="2"/>
  <c r="V11" i="2" s="1"/>
  <c r="S15" i="2"/>
  <c r="V15" i="2" s="1"/>
  <c r="S31" i="2"/>
  <c r="V31" i="2" s="1"/>
  <c r="S37" i="2"/>
  <c r="V37" i="2" s="1"/>
  <c r="S29" i="2"/>
  <c r="V29" i="2" s="1"/>
  <c r="S33" i="2"/>
  <c r="V33" i="2" s="1"/>
  <c r="X13" i="2"/>
  <c r="S13" i="2"/>
  <c r="V13" i="2" s="1"/>
  <c r="S20" i="2"/>
  <c r="V20" i="2" s="1"/>
  <c r="X20" i="2"/>
  <c r="S14" i="2"/>
  <c r="V14" i="2" s="1"/>
  <c r="X14" i="2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21" i="2"/>
  <c r="S21" i="2"/>
  <c r="V21" i="2" s="1"/>
  <c r="X28" i="2"/>
  <c r="S28" i="2"/>
  <c r="V28" i="2" s="1"/>
  <c r="X22" i="2"/>
  <c r="S22" i="2"/>
  <c r="V22" i="2" s="1"/>
  <c r="X12" i="2"/>
  <c r="S12" i="2"/>
  <c r="V12" i="2" s="1"/>
  <c r="X18" i="2"/>
  <c r="S18" i="2"/>
  <c r="V18" i="2" s="1"/>
  <c r="X26" i="2"/>
  <c r="S26" i="2"/>
  <c r="V26" i="2" s="1"/>
  <c r="S30" i="2"/>
  <c r="V30" i="2" s="1"/>
  <c r="X15" i="2"/>
  <c r="X19" i="2"/>
  <c r="X11" i="2"/>
  <c r="X23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<sst xmlns="http://schemas.openxmlformats.org/spreadsheetml/2006/main" count="93" uniqueCount="88">
  <si>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</si>
  <si>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</si>
  <si>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</si>
  <si>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</si>
  <si>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</si>
  <si>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</si>
  <si>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</si>
  <si>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</si>
  <si>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</si>
  <si>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</si>
  <si>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</si>
  <si>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</si>
  <si>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</si>
  <si>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BAQUERO SILVIA ANDREA</t>
  </si>
  <si>
    <t>ESPACIO CURRICULAR:</t>
  </si>
  <si>
    <t>INTRODUCCION A LA ADMINISTRACION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</si>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</sst>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0" borderId="0" xfId="1" applyFont="1" applyFill="1"/>
  </cellXfs>
  <cellStyles count="2">
    <cellStyle name="Normal" xfId="0" builtinId="0"/>
    <cellStyle name="Normal 2" xfId="1" xr:uid="{3043BDE5-937F-4DFA-B7EB-F01B1A73232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EE636CE-F1A2-4663-BD0B-305B5B6642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A80-F036-46C3-9AF0-E8F9EAD61FD2}">
  <sheetPr codeName="Hoja6">
    <tabColor rgb="FF66FF33"/>
  </sheetPr>
  <dimension ref="A1:AA996"/>
  <sheetViews>
    <sheetView tabSelected="1" zoomScale="85" zoomScaleNormal="85" workbookViewId="0">
      <selection activeCell="E19" sqref="E19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2" t="s">
        <v>0</v>
      </c>
      <c r="B1" s="73"/>
      <c r="C1" s="74"/>
      <c r="D1" s="75" t="s">
        <v>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80" t="s">
        <v>2</v>
      </c>
      <c r="Q1" s="81"/>
      <c r="R1" s="81"/>
      <c r="S1" s="81"/>
      <c r="T1" s="81"/>
      <c r="U1" s="81"/>
      <c r="V1" s="82"/>
      <c r="W1" s="1"/>
      <c r="X1" s="2"/>
      <c r="Y1" s="2"/>
      <c r="Z1" s="2"/>
      <c r="AA1" s="1"/>
    </row>
    <row r="2" spans="1:27" ht="12.75" customHeight="1" x14ac:dyDescent="0.25">
      <c r="A2" s="86" t="s">
        <v>3</v>
      </c>
      <c r="B2" s="87"/>
      <c r="C2" s="88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  <c r="P2" s="83"/>
      <c r="Q2" s="84"/>
      <c r="R2" s="84"/>
      <c r="S2" s="84"/>
      <c r="T2" s="84"/>
      <c r="U2" s="84"/>
      <c r="V2" s="85"/>
      <c r="W2" s="1"/>
      <c r="X2" s="2"/>
      <c r="Y2" s="2"/>
      <c r="Z2" s="2"/>
      <c r="AA2" s="1"/>
    </row>
    <row r="3" spans="1:27" ht="21" customHeight="1" x14ac:dyDescent="0.25">
      <c r="A3" s="89" t="s">
        <v>4</v>
      </c>
      <c r="B3" s="90"/>
      <c r="C3" s="91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3"/>
      <c r="Q3" s="84"/>
      <c r="R3" s="84"/>
      <c r="S3" s="84"/>
      <c r="T3" s="84"/>
      <c r="U3" s="84"/>
      <c r="V3" s="85"/>
      <c r="W3" s="1"/>
      <c r="X3" s="2"/>
      <c r="Y3" s="2"/>
      <c r="Z3" s="2"/>
      <c r="AA3" s="1"/>
    </row>
    <row r="4" spans="1:27" ht="12" customHeight="1" x14ac:dyDescent="0.25">
      <c r="A4" s="92" t="s">
        <v>5</v>
      </c>
      <c r="B4" s="93"/>
      <c r="C4" s="9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59"/>
      <c r="C5" s="60"/>
      <c r="D5" s="9"/>
      <c r="E5" s="61" t="s">
        <v>6</v>
      </c>
      <c r="F5" s="62"/>
      <c r="G5" s="62"/>
      <c r="H5" s="62"/>
      <c r="I5" s="63" t="str">
        <f>+[1]profe!E2</f>
        <v>ORINT - ECO</v>
      </c>
      <c r="J5" s="64"/>
      <c r="K5" s="65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66" t="s">
        <v>10</v>
      </c>
      <c r="F6" s="67"/>
      <c r="G6" s="67"/>
      <c r="H6" s="67"/>
      <c r="I6" s="68" t="s">
        <v>11</v>
      </c>
      <c r="J6" s="68"/>
      <c r="K6" s="69"/>
      <c r="L6" s="21" t="s">
        <v>12</v>
      </c>
      <c r="M6" s="22"/>
      <c r="N6" s="22"/>
      <c r="O6" s="22"/>
      <c r="P6" s="70" t="s">
        <v>13</v>
      </c>
      <c r="Q6" s="70"/>
      <c r="R6" s="70"/>
      <c r="S6" s="70"/>
      <c r="T6" s="70"/>
      <c r="U6" s="70"/>
      <c r="V6" s="7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5" t="s">
        <v>15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6" t="s">
        <v>16</v>
      </c>
      <c r="B9" s="57" t="s">
        <v>17</v>
      </c>
      <c r="C9" s="57" t="s">
        <v>18</v>
      </c>
      <c r="D9" s="57" t="s">
        <v>19</v>
      </c>
      <c r="E9" s="58" t="s">
        <v>20</v>
      </c>
      <c r="F9" s="53"/>
      <c r="G9" s="53"/>
      <c r="H9" s="53"/>
      <c r="I9" s="53"/>
      <c r="J9" s="53"/>
      <c r="K9" s="54"/>
      <c r="L9" s="58" t="s">
        <v>21</v>
      </c>
      <c r="M9" s="53"/>
      <c r="N9" s="53"/>
      <c r="O9" s="53"/>
      <c r="P9" s="53"/>
      <c r="Q9" s="53"/>
      <c r="R9" s="54"/>
      <c r="S9" s="49" t="s">
        <v>22</v>
      </c>
      <c r="T9" s="51" t="s">
        <v>23</v>
      </c>
      <c r="U9" s="51" t="s">
        <v>24</v>
      </c>
      <c r="V9" s="4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0"/>
      <c r="B10" s="50"/>
      <c r="C10" s="50"/>
      <c r="D10" s="50"/>
      <c r="E10" s="52" t="s">
        <v>27</v>
      </c>
      <c r="F10" s="53"/>
      <c r="G10" s="53"/>
      <c r="H10" s="54"/>
      <c r="I10" s="31" t="s">
        <v>28</v>
      </c>
      <c r="J10" s="31" t="s">
        <v>29</v>
      </c>
      <c r="K10" s="31" t="s">
        <v>30</v>
      </c>
      <c r="L10" s="52" t="s">
        <v>27</v>
      </c>
      <c r="M10" s="53"/>
      <c r="N10" s="53"/>
      <c r="O10" s="54"/>
      <c r="P10" s="31" t="s">
        <v>28</v>
      </c>
      <c r="Q10" s="31" t="s">
        <v>29</v>
      </c>
      <c r="R10" s="31" t="s">
        <v>30</v>
      </c>
      <c r="S10" s="50"/>
      <c r="T10" s="50"/>
      <c r="U10" s="50"/>
      <c r="V10" s="50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47488827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7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7" si="1">IF(P11&gt;=6,P11,IF(Q11="","",Q11))</f>
        <v/>
      </c>
      <c r="S11" s="40" t="str">
        <f t="shared" ref="S11:S35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7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7" si="7">1+A11</f>
        <v>2</v>
      </c>
      <c r="B12" s="44">
        <v>48516177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7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5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48147523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49281730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49352315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49141023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49351432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49753926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48687031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49228265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47703439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47892912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49036797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49350835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49102492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48015023</v>
      </c>
      <c r="C26" s="46" t="s">
        <v>65</v>
      </c>
      <c r="D26" s="46" t="s">
        <v>66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49643965</v>
      </c>
      <c r="C27" s="46" t="s">
        <v>67</v>
      </c>
      <c r="D27" s="46" t="s">
        <v>68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49281546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48829326</v>
      </c>
      <c r="C29" s="46" t="s">
        <v>71</v>
      </c>
      <c r="D29" s="46" t="s">
        <v>72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49492106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47239048</v>
      </c>
      <c r="C31" s="46" t="s">
        <v>73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49280866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49339063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49281684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49492953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4.1" customHeight="1" x14ac:dyDescent="0.25">
      <c r="A36" s="35">
        <f t="shared" si="7"/>
        <v>26</v>
      </c>
      <c r="B36" s="47">
        <v>49109668</v>
      </c>
      <c r="C36" s="46" t="s">
        <v>84</v>
      </c>
      <c r="D36" s="46" t="s">
        <v>85</v>
      </c>
      <c r="E36" s="38"/>
      <c r="F36" s="35"/>
      <c r="G36" s="35"/>
      <c r="H36" s="35"/>
      <c r="I36" s="39"/>
      <c r="J36" s="35"/>
      <c r="K36" s="40"/>
      <c r="L36" s="35"/>
      <c r="M36" s="35"/>
      <c r="N36" s="35"/>
      <c r="O36" s="35"/>
      <c r="P36" s="41"/>
      <c r="Q36" s="35"/>
      <c r="R36" s="40"/>
      <c r="S36" s="40"/>
      <c r="T36" s="35"/>
      <c r="U36" s="35"/>
      <c r="V36" s="40"/>
      <c r="W36" s="1"/>
      <c r="X36" s="1"/>
      <c r="Y36" s="1"/>
      <c r="Z36" s="1"/>
      <c r="AA36" s="1"/>
    </row>
    <row r="37" spans="1:27" ht="12.75" customHeight="1" x14ac:dyDescent="0.25">
      <c r="A37" s="35">
        <f t="shared" si="7"/>
        <v>27</v>
      </c>
      <c r="B37" s="47">
        <v>48147572</v>
      </c>
      <c r="C37" s="46" t="s">
        <v>86</v>
      </c>
      <c r="D37" s="46" t="s">
        <v>87</v>
      </c>
      <c r="E37" s="38"/>
      <c r="F37" s="35"/>
      <c r="G37" s="35"/>
      <c r="H37" s="35"/>
      <c r="I37" s="39" t="str">
        <f t="shared" si="8"/>
        <v/>
      </c>
      <c r="J37" s="35"/>
      <c r="K37" s="40" t="str">
        <f t="shared" si="0"/>
        <v/>
      </c>
      <c r="L37" s="35"/>
      <c r="M37" s="35"/>
      <c r="N37" s="35"/>
      <c r="O37" s="35"/>
      <c r="P37" s="41" t="str">
        <f>IF(L37&lt;&gt;"",TRUNC(AVERAGE(L37:O37),2),"")</f>
        <v/>
      </c>
      <c r="Q37" s="35"/>
      <c r="R37" s="40" t="str">
        <f t="shared" si="1"/>
        <v/>
      </c>
      <c r="S37" s="40" t="str">
        <f>IF(AND(K37&gt;=6,K37&lt;&gt;"",K37&lt;&gt;"AUS",R37&gt;=6,R37&lt;&gt;"",R37&lt;&gt;"AUS"),TRUNC(AVERAGE(K37,R37),2),IF(AND(K37&lt;&gt;"",R37&lt;&gt;""),"AD",""))</f>
        <v/>
      </c>
      <c r="T37" s="35"/>
      <c r="U37" s="35"/>
      <c r="V37" s="40" t="str">
        <f t="shared" si="3"/>
        <v/>
      </c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95"/>
      <c r="C41" s="95"/>
      <c r="D41" s="95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95"/>
      <c r="C42" s="95"/>
      <c r="D42" s="95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1"/>
      <c r="B43" s="95"/>
      <c r="C43" s="95"/>
      <c r="D43" s="95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7" ht="12.75" customHeight="1" x14ac:dyDescent="0.2">
      <c r="A44" s="1"/>
      <c r="B44" s="95"/>
      <c r="C44" s="95"/>
      <c r="D44" s="95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1"/>
      <c r="Z44" s="1"/>
      <c r="AA44" s="1"/>
    </row>
    <row r="45" spans="1:27" ht="12.75" customHeight="1" x14ac:dyDescent="0.2">
      <c r="A45" s="1"/>
      <c r="B45" s="95"/>
      <c r="C45" s="95"/>
      <c r="D45" s="95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 ht="12.75" customHeight="1" x14ac:dyDescent="0.2">
      <c r="A46" s="1"/>
      <c r="B46" s="95"/>
      <c r="C46" s="95"/>
      <c r="D46" s="95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 ht="12.75" customHeight="1" x14ac:dyDescent="0.2">
      <c r="A47" s="1"/>
      <c r="B47" s="95"/>
      <c r="C47" s="95"/>
      <c r="D47" s="95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  <row r="996" spans="1:27" ht="12.75" customHeight="1" x14ac:dyDescent="0.2">
      <c r="A996" s="1"/>
      <c r="B996" s="1"/>
      <c r="C996" s="1"/>
      <c r="D996" s="1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1"/>
      <c r="X996" s="1"/>
      <c r="Y996" s="1"/>
      <c r="Z996" s="1"/>
      <c r="AA996" s="1"/>
    </row>
  </sheetData>
  <mergeCells count="25"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7 L11:O37" xr:uid="{913D7E65-E903-4386-96D4-47C8B1AADC9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7 Q11:Q37 T11:U37" xr:uid="{DF98117B-230C-4901-B4A3-04E0ABA98B9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INTRODUCCION A LA ADMINISTRACIO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2024-06-12T15:07:11Z</dcterms:created>
  <dcterms:modified xsi:type="dcterms:W3CDTF">2024-06-26T04:08:06Z</dcterms:modified>
</cp:coreProperties>
</file>