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ndya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solver_adj" localSheetId="0" hidden="1">Sheet1!$L$2:$L$7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H3" i="1"/>
  <c r="H4" i="1"/>
  <c r="H5" i="1"/>
  <c r="H6" i="1"/>
  <c r="H7" i="1"/>
  <c r="H8" i="1"/>
  <c r="H9" i="1"/>
  <c r="H10" i="1"/>
  <c r="H11" i="1"/>
  <c r="H12" i="1"/>
  <c r="H2" i="1"/>
  <c r="G3" i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<sst xmlns="http://schemas.openxmlformats.org/spreadsheetml/2006/main" count="20" uniqueCount="17">
  <si>
    <t>Gender</t>
  </si>
  <si>
    <t>Machine Learning</t>
  </si>
  <si>
    <t>New Book</t>
  </si>
  <si>
    <t>Estimates</t>
  </si>
  <si>
    <t>Intercept</t>
  </si>
  <si>
    <t>#of Reads(M)</t>
  </si>
  <si>
    <t xml:space="preserve">#of Recent Purchases(R) </t>
  </si>
  <si>
    <t>#of Purchases in the week (F)</t>
  </si>
  <si>
    <t>M</t>
  </si>
  <si>
    <t>R</t>
  </si>
  <si>
    <t>F</t>
  </si>
  <si>
    <t>Prob</t>
  </si>
  <si>
    <t>LogLoss</t>
  </si>
  <si>
    <t>sum</t>
  </si>
  <si>
    <t>count</t>
  </si>
  <si>
    <t>1/count</t>
  </si>
  <si>
    <t>128*0.09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</si>
</sst>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8" sqref="L8"/>
    </sheetView>
  </sheetViews>
  <sheetFormatPr defaultRowHeight="15" x14ac:dyDescent="0.25"/>
  <cols>
    <col min="2" max="2" width="13.7109375" customWidth="1"/>
    <col min="3" max="3" width="22.28515625" customWidth="1"/>
    <col min="4" max="4" width="27.5703125" customWidth="1"/>
    <col min="5" max="5" width="16.7109375" customWidth="1"/>
    <col min="6" max="6" width="11" customWidth="1"/>
    <col min="10" max="11" width="16.85546875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11</v>
      </c>
      <c r="I1" t="s">
        <v>12</v>
      </c>
      <c r="L1" t="s">
        <v>3</v>
      </c>
    </row>
    <row r="2" spans="1:12" x14ac:dyDescent="0.25">
      <c r="A2">
        <v>1</v>
      </c>
      <c r="B2">
        <v>297</v>
      </c>
      <c r="C2">
        <v>14</v>
      </c>
      <c r="D2">
        <v>2</v>
      </c>
      <c r="E2">
        <v>0</v>
      </c>
      <c r="F2">
        <v>0</v>
      </c>
      <c r="G2">
        <f>$L$2+$L$3*A2+$L$4*B2+$L$5*C2+$L$6*D2+$L$7*E2</f>
        <v>157.5</v>
      </c>
      <c r="H2">
        <f>EXP(G2)/(1+EXP(G2))</f>
        <v>1</v>
      </c>
      <c r="I2">
        <v>-15.75</v>
      </c>
      <c r="K2" t="s">
        <v>4</v>
      </c>
      <c r="L2">
        <v>0.5</v>
      </c>
    </row>
    <row r="3" spans="1:12" x14ac:dyDescent="0.25">
      <c r="A3">
        <v>0</v>
      </c>
      <c r="B3">
        <v>128</v>
      </c>
      <c r="C3">
        <v>8</v>
      </c>
      <c r="D3">
        <v>2</v>
      </c>
      <c r="E3">
        <v>0</v>
      </c>
      <c r="F3">
        <v>0</v>
      </c>
      <c r="G3">
        <f t="shared" ref="G3:G12" si="0">$L$2+$L$3*A3+$L$4*B3+$L$5*C3+$L$6*D3+$L$7*E3</f>
        <v>69.5</v>
      </c>
      <c r="H3">
        <f t="shared" ref="H3:H12" si="1">EXP(G3)/(1+EXP(G3))</f>
        <v>1</v>
      </c>
      <c r="I3">
        <v>-6.95</v>
      </c>
      <c r="K3" t="s">
        <v>0</v>
      </c>
      <c r="L3">
        <v>0.5</v>
      </c>
    </row>
    <row r="4" spans="1:12" x14ac:dyDescent="0.25">
      <c r="A4">
        <v>1</v>
      </c>
      <c r="B4">
        <v>138</v>
      </c>
      <c r="C4">
        <v>22</v>
      </c>
      <c r="D4">
        <v>7</v>
      </c>
      <c r="E4">
        <v>0</v>
      </c>
      <c r="F4">
        <v>0</v>
      </c>
      <c r="G4">
        <f t="shared" si="0"/>
        <v>84.5</v>
      </c>
      <c r="H4">
        <f t="shared" si="1"/>
        <v>1</v>
      </c>
      <c r="I4">
        <v>-8.4499999999999993</v>
      </c>
      <c r="K4" t="s">
        <v>8</v>
      </c>
      <c r="L4">
        <v>0.5</v>
      </c>
    </row>
    <row r="5" spans="1:12" x14ac:dyDescent="0.25">
      <c r="A5">
        <v>1</v>
      </c>
      <c r="B5">
        <v>228</v>
      </c>
      <c r="C5">
        <v>2</v>
      </c>
      <c r="D5">
        <v>1</v>
      </c>
      <c r="E5">
        <v>0</v>
      </c>
      <c r="F5">
        <v>0</v>
      </c>
      <c r="G5">
        <f t="shared" si="0"/>
        <v>116.5</v>
      </c>
      <c r="H5">
        <f t="shared" si="1"/>
        <v>1</v>
      </c>
      <c r="I5">
        <v>-11.65</v>
      </c>
      <c r="K5" t="s">
        <v>9</v>
      </c>
      <c r="L5">
        <v>0.5</v>
      </c>
    </row>
    <row r="6" spans="1:12" x14ac:dyDescent="0.25">
      <c r="A6">
        <v>1</v>
      </c>
      <c r="B6">
        <v>257</v>
      </c>
      <c r="C6">
        <v>10</v>
      </c>
      <c r="D6">
        <v>1</v>
      </c>
      <c r="E6">
        <v>0</v>
      </c>
      <c r="F6">
        <v>0</v>
      </c>
      <c r="G6">
        <f t="shared" si="0"/>
        <v>135</v>
      </c>
      <c r="H6">
        <f t="shared" si="1"/>
        <v>1</v>
      </c>
      <c r="I6">
        <v>-13.5</v>
      </c>
      <c r="K6" t="s">
        <v>10</v>
      </c>
      <c r="L6">
        <v>0.5</v>
      </c>
    </row>
    <row r="7" spans="1:12" x14ac:dyDescent="0.25">
      <c r="A7">
        <v>1</v>
      </c>
      <c r="B7">
        <v>145</v>
      </c>
      <c r="C7">
        <v>6</v>
      </c>
      <c r="D7">
        <v>2</v>
      </c>
      <c r="E7">
        <v>0</v>
      </c>
      <c r="F7">
        <v>0</v>
      </c>
      <c r="G7">
        <f t="shared" si="0"/>
        <v>77.5</v>
      </c>
      <c r="H7">
        <f t="shared" si="1"/>
        <v>1</v>
      </c>
      <c r="I7">
        <v>-7.75</v>
      </c>
      <c r="K7" t="s">
        <v>1</v>
      </c>
      <c r="L7">
        <v>0.5</v>
      </c>
    </row>
    <row r="8" spans="1:12" x14ac:dyDescent="0.25">
      <c r="A8">
        <v>1</v>
      </c>
      <c r="B8">
        <v>190</v>
      </c>
      <c r="C8">
        <v>16</v>
      </c>
      <c r="D8">
        <v>1</v>
      </c>
      <c r="E8">
        <v>0</v>
      </c>
      <c r="F8">
        <v>0</v>
      </c>
      <c r="G8">
        <f t="shared" si="0"/>
        <v>104.5</v>
      </c>
      <c r="H8">
        <f t="shared" si="1"/>
        <v>1</v>
      </c>
      <c r="I8">
        <v>-10.45</v>
      </c>
      <c r="K8" t="s">
        <v>12</v>
      </c>
      <c r="L8">
        <v>11.52</v>
      </c>
    </row>
    <row r="9" spans="1:12" x14ac:dyDescent="0.25">
      <c r="A9">
        <v>1</v>
      </c>
      <c r="B9">
        <v>187</v>
      </c>
      <c r="C9">
        <v>14</v>
      </c>
      <c r="D9">
        <v>1</v>
      </c>
      <c r="E9">
        <v>0</v>
      </c>
      <c r="F9">
        <v>0</v>
      </c>
      <c r="G9">
        <f t="shared" si="0"/>
        <v>102</v>
      </c>
      <c r="H9">
        <f t="shared" si="1"/>
        <v>1</v>
      </c>
      <c r="I9">
        <v>-10.199999999999999</v>
      </c>
    </row>
    <row r="10" spans="1:12" x14ac:dyDescent="0.25">
      <c r="A10">
        <v>1</v>
      </c>
      <c r="B10">
        <v>252</v>
      </c>
      <c r="C10">
        <v>10</v>
      </c>
      <c r="D10">
        <v>1</v>
      </c>
      <c r="E10">
        <v>0</v>
      </c>
      <c r="F10">
        <v>0</v>
      </c>
      <c r="G10">
        <f t="shared" si="0"/>
        <v>132.5</v>
      </c>
      <c r="H10">
        <f t="shared" si="1"/>
        <v>1</v>
      </c>
      <c r="I10">
        <v>-13.2</v>
      </c>
    </row>
    <row r="11" spans="1:12" x14ac:dyDescent="0.25">
      <c r="A11">
        <v>0</v>
      </c>
      <c r="B11">
        <v>320</v>
      </c>
      <c r="C11">
        <v>2</v>
      </c>
      <c r="D11">
        <v>3</v>
      </c>
      <c r="E11">
        <v>1</v>
      </c>
      <c r="F11">
        <v>1</v>
      </c>
      <c r="G11">
        <f t="shared" si="0"/>
        <v>163.5</v>
      </c>
      <c r="H11">
        <f t="shared" si="1"/>
        <v>1</v>
      </c>
      <c r="I11">
        <v>-16.350000000000001</v>
      </c>
    </row>
    <row r="12" spans="1:12" x14ac:dyDescent="0.25">
      <c r="A12">
        <v>1</v>
      </c>
      <c r="B12">
        <v>268</v>
      </c>
      <c r="C12">
        <v>4</v>
      </c>
      <c r="D12">
        <v>1</v>
      </c>
      <c r="E12">
        <v>0</v>
      </c>
      <c r="F12">
        <v>1</v>
      </c>
      <c r="G12">
        <f t="shared" si="0"/>
        <v>137.5</v>
      </c>
      <c r="H12">
        <f t="shared" si="1"/>
        <v>1</v>
      </c>
      <c r="I12">
        <v>-13.75</v>
      </c>
    </row>
    <row r="13" spans="1:12" x14ac:dyDescent="0.25">
      <c r="H13" t="s">
        <v>13</v>
      </c>
      <c r="I13">
        <v>-128</v>
      </c>
    </row>
    <row r="14" spans="1:12" x14ac:dyDescent="0.25">
      <c r="H14" t="s">
        <v>14</v>
      </c>
      <c r="I14">
        <v>11</v>
      </c>
    </row>
    <row r="15" spans="1:12" x14ac:dyDescent="0.25">
      <c r="H15" t="s">
        <v>15</v>
      </c>
      <c r="I15">
        <v>-0.09</v>
      </c>
    </row>
    <row r="16" spans="1:12" x14ac:dyDescent="0.25">
      <c r="I16" t="s">
        <v>16</v>
      </c>
    </row>
    <row r="17" spans="9:9" x14ac:dyDescent="0.25">
      <c r="I17">
        <f>128*0.09</f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2019-02-13T19:30:19Z</dcterms:created>
  <dcterms:modified xsi:type="dcterms:W3CDTF">2019-02-13T20:07:22Z</dcterms:modified>
</cp:coreProperties>
</file>