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60" windowWidth="9900" windowHeight="11640"/>
  </bookViews>
  <sheets>
    <sheet name="지출결의서" sheetId="31" r:id="rId1"/>
    <sheet name="상세내역" sheetId="30" r:id="rId2"/>
  </sheets>
  <definedNames>
    <definedName name="_xlnm.Print_Area" localSheetId="0">지출결의서!$A$1:$H$31</definedName>
  </definedNames>
  <calcPr calcId="125725"/>
</workbook>
</file>

<file path=xl/calcChain.xml><?xml version="1.0" encoding="utf-8"?>
<calcChain xmlns="http://schemas.openxmlformats.org/spreadsheetml/2006/main">
  <c r="E16" i="31"/>
  <c r="E5" s="1"/>
  <c r="B5" s="1"/>
  <c r="C16"/>
  <c r="D41" i="30" l="1"/>
  <c r="D33"/>
  <c r="D29"/>
  <c r="D26"/>
  <c r="C26"/>
  <c r="D19"/>
  <c r="C19"/>
  <c r="C42" s="1"/>
  <c r="D42" l="1"/>
</calcChain>
</file>

<file path=xl/sharedStrings.xml><?xml version="1.0" encoding="utf-8"?>
<sst xmlns="http://schemas.openxmlformats.org/spreadsheetml/2006/main" count="75" uniqueCount="59">
  <si>
    <t>날짜</t>
    <phoneticPr fontId="1" type="noConversion"/>
  </si>
  <si>
    <t>현금</t>
    <phoneticPr fontId="1" type="noConversion"/>
  </si>
  <si>
    <t>법인카드</t>
    <phoneticPr fontId="1" type="noConversion"/>
  </si>
  <si>
    <t>사용자</t>
    <phoneticPr fontId="1" type="noConversion"/>
  </si>
  <si>
    <t>숙박비</t>
    <phoneticPr fontId="1" type="noConversion"/>
  </si>
  <si>
    <t>접대비</t>
    <phoneticPr fontId="1" type="noConversion"/>
  </si>
  <si>
    <t>항      목</t>
    <phoneticPr fontId="1" type="noConversion"/>
  </si>
  <si>
    <t>소  계</t>
    <phoneticPr fontId="1" type="noConversion"/>
  </si>
  <si>
    <t>합            계</t>
    <phoneticPr fontId="1" type="noConversion"/>
  </si>
  <si>
    <t>유류, 교통, 통행, 주차비</t>
    <phoneticPr fontId="1" type="noConversion"/>
  </si>
  <si>
    <t>식  대</t>
    <phoneticPr fontId="1" type="noConversion"/>
  </si>
  <si>
    <t>법인카드 지출 상세내역</t>
    <phoneticPr fontId="1" type="noConversion"/>
  </si>
  <si>
    <t>기타(잡자재, 소모품, 우편요금등)</t>
    <phoneticPr fontId="1" type="noConversion"/>
  </si>
  <si>
    <t>식대</t>
    <phoneticPr fontId="1" type="noConversion"/>
  </si>
  <si>
    <t>비    고</t>
    <phoneticPr fontId="1" type="noConversion"/>
  </si>
  <si>
    <t>지출/대체결의서</t>
    <phoneticPr fontId="8" type="noConversion"/>
  </si>
  <si>
    <t>사
장</t>
    <phoneticPr fontId="8" type="noConversion"/>
  </si>
  <si>
    <t xml:space="preserve"> 다음과 같이 지출/대체코져 하오니 승인하여 주시기 바랍니다.</t>
    <phoneticPr fontId="8" type="noConversion"/>
  </si>
  <si>
    <t xml:space="preserve">   금   액 :</t>
    <phoneticPr fontId="8" type="noConversion"/>
  </si>
  <si>
    <t>상
무</t>
    <phoneticPr fontId="8" type="noConversion"/>
  </si>
  <si>
    <t xml:space="preserve"> 업무명 : </t>
    <phoneticPr fontId="8" type="noConversion"/>
  </si>
  <si>
    <t xml:space="preserve"> 업무지 : </t>
    <phoneticPr fontId="8" type="noConversion"/>
  </si>
  <si>
    <t>기 간 : 2017. 03. 01   - 2017. 03. 31.</t>
    <phoneticPr fontId="8" type="noConversion"/>
  </si>
  <si>
    <t>팀
장</t>
    <phoneticPr fontId="8" type="noConversion"/>
  </si>
  <si>
    <t>첨부내역:</t>
    <phoneticPr fontId="8" type="noConversion"/>
  </si>
  <si>
    <t>전도금 수령액 :</t>
    <phoneticPr fontId="8" type="noConversion"/>
  </si>
  <si>
    <t>담
당</t>
    <phoneticPr fontId="8" type="noConversion"/>
  </si>
  <si>
    <t>코드 NO:</t>
    <phoneticPr fontId="8" type="noConversion"/>
  </si>
  <si>
    <t>적      요</t>
    <phoneticPr fontId="8" type="noConversion"/>
  </si>
  <si>
    <t>현 금  내 역</t>
    <phoneticPr fontId="8" type="noConversion"/>
  </si>
  <si>
    <t>법 인 카 드  내 역</t>
    <phoneticPr fontId="8" type="noConversion"/>
  </si>
  <si>
    <t>정산내역</t>
    <phoneticPr fontId="8" type="noConversion"/>
  </si>
  <si>
    <t>숙 박 비</t>
    <phoneticPr fontId="8" type="noConversion"/>
  </si>
  <si>
    <t>식     대</t>
    <phoneticPr fontId="8" type="noConversion"/>
  </si>
  <si>
    <t>유류,통행,주차등</t>
    <phoneticPr fontId="8" type="noConversion"/>
  </si>
  <si>
    <t>접 대 비</t>
    <phoneticPr fontId="8" type="noConversion"/>
  </si>
  <si>
    <t>기타(잡화,운반등)</t>
    <phoneticPr fontId="8" type="noConversion"/>
  </si>
  <si>
    <t>합     계</t>
    <phoneticPr fontId="8" type="noConversion"/>
  </si>
  <si>
    <t>정 산 액</t>
    <phoneticPr fontId="8" type="noConversion"/>
  </si>
  <si>
    <t xml:space="preserve">    수령자 or 지출처  :                                                                (인)</t>
    <phoneticPr fontId="8" type="noConversion"/>
  </si>
  <si>
    <t>( 계      정     처      리 )</t>
    <phoneticPr fontId="8" type="noConversion"/>
  </si>
  <si>
    <t>경영지원팀용</t>
    <phoneticPr fontId="8" type="noConversion"/>
  </si>
  <si>
    <t xml:space="preserve">  정리일자 : 2016 .       .       .</t>
    <phoneticPr fontId="8" type="noConversion"/>
  </si>
  <si>
    <t>차                 변</t>
    <phoneticPr fontId="8" type="noConversion"/>
  </si>
  <si>
    <t>대                 변</t>
    <phoneticPr fontId="8" type="noConversion"/>
  </si>
  <si>
    <t>계정과목</t>
    <phoneticPr fontId="8" type="noConversion"/>
  </si>
  <si>
    <t>항      목</t>
    <phoneticPr fontId="8" type="noConversion"/>
  </si>
  <si>
    <t>금      액</t>
    <phoneticPr fontId="8" type="noConversion"/>
  </si>
  <si>
    <t xml:space="preserve"> </t>
    <phoneticPr fontId="8" type="noConversion"/>
  </si>
  <si>
    <t>합          계</t>
    <phoneticPr fontId="8" type="noConversion"/>
  </si>
  <si>
    <t xml:space="preserve">  기타사항 :</t>
    <phoneticPr fontId="8" type="noConversion"/>
  </si>
  <si>
    <t xml:space="preserve">전표 NO : </t>
    <phoneticPr fontId="8" type="noConversion"/>
  </si>
  <si>
    <t xml:space="preserve"> 작성부서 : SE 2팀</t>
    <phoneticPr fontId="8" type="noConversion"/>
  </si>
  <si>
    <t>작성자 :  유 성 호</t>
    <phoneticPr fontId="8" type="noConversion"/>
  </si>
  <si>
    <t>일 자 : 2017 . 04 . 18</t>
    <phoneticPr fontId="8" type="noConversion"/>
  </si>
  <si>
    <t>인 원 : 유 성 호</t>
    <phoneticPr fontId="8" type="noConversion"/>
  </si>
  <si>
    <t>유성호</t>
    <phoneticPr fontId="1" type="noConversion"/>
  </si>
  <si>
    <t>음료</t>
    <phoneticPr fontId="1" type="noConversion"/>
  </si>
  <si>
    <t>유류대</t>
    <phoneticPr fontId="1" type="noConversion"/>
  </si>
</sst>
</file>

<file path=xl/styles.xml><?xml version="1.0" encoding="utf-8"?>
<styleSheet xmlns="http://schemas.openxmlformats.org/spreadsheetml/2006/main">
  <numFmts count="7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  <numFmt numFmtId="177" formatCode="#,##0_);[Red]\(#,##0\)"/>
    <numFmt numFmtId="178" formatCode="&quot;₩&quot;#,##0_);\(&quot;₩&quot;#,##0\)"/>
    <numFmt numFmtId="179" formatCode="#,##0_ "/>
  </numFmts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u/>
      <sz val="23"/>
      <name val="굴림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23"/>
      <name val="굴림"/>
      <family val="3"/>
      <charset val="129"/>
    </font>
    <font>
      <b/>
      <sz val="10"/>
      <name val="굴림"/>
      <family val="3"/>
      <charset val="129"/>
    </font>
    <font>
      <b/>
      <sz val="11"/>
      <name val="굴림"/>
      <family val="3"/>
      <charset val="129"/>
    </font>
    <font>
      <b/>
      <sz val="13"/>
      <name val="굴림"/>
      <family val="3"/>
      <charset val="129"/>
    </font>
    <font>
      <b/>
      <sz val="13"/>
      <name val="굴림체"/>
      <family val="3"/>
      <charset val="129"/>
    </font>
    <font>
      <b/>
      <sz val="14"/>
      <name val="굴림"/>
      <family val="3"/>
      <charset val="129"/>
    </font>
    <font>
      <b/>
      <sz val="10"/>
      <color indexed="10"/>
      <name val="굴림"/>
      <family val="3"/>
      <charset val="129"/>
    </font>
    <font>
      <sz val="12"/>
      <name val="굴림"/>
      <family val="3"/>
      <charset val="129"/>
    </font>
    <font>
      <b/>
      <sz val="12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/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>
      <alignment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10" fillId="0" borderId="7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1" fillId="0" borderId="5" xfId="1" applyFont="1" applyBorder="1" applyAlignment="1">
      <alignment horizontal="left" vertical="center"/>
    </xf>
    <xf numFmtId="0" fontId="11" fillId="0" borderId="8" xfId="1" applyFont="1" applyBorder="1" applyAlignment="1">
      <alignment horizontal="left" vertical="center"/>
    </xf>
    <xf numFmtId="0" fontId="11" fillId="0" borderId="8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/>
    </xf>
    <xf numFmtId="0" fontId="12" fillId="0" borderId="5" xfId="1" applyFont="1" applyBorder="1" applyAlignment="1">
      <alignment horizontal="left" vertical="center"/>
    </xf>
    <xf numFmtId="0" fontId="12" fillId="0" borderId="8" xfId="1" applyFont="1" applyBorder="1" applyAlignment="1">
      <alignment horizontal="left" vertical="center"/>
    </xf>
    <xf numFmtId="0" fontId="12" fillId="0" borderId="6" xfId="1" applyFont="1" applyBorder="1" applyAlignment="1">
      <alignment horizontal="left" vertical="center"/>
    </xf>
    <xf numFmtId="0" fontId="11" fillId="0" borderId="4" xfId="2" applyFont="1" applyBorder="1" applyAlignment="1">
      <alignment horizontal="center" vertical="center" wrapText="1"/>
    </xf>
    <xf numFmtId="0" fontId="9" fillId="0" borderId="4" xfId="2" applyFont="1" applyBorder="1" applyAlignment="1">
      <alignment horizontal="center" vertical="center"/>
    </xf>
    <xf numFmtId="3" fontId="13" fillId="0" borderId="5" xfId="1" applyNumberFormat="1" applyFont="1" applyBorder="1" applyAlignment="1">
      <alignment horizontal="right" vertical="center"/>
    </xf>
    <xf numFmtId="0" fontId="14" fillId="0" borderId="8" xfId="2" applyFont="1" applyBorder="1" applyAlignment="1">
      <alignment horizontal="left" vertical="center" shrinkToFit="1"/>
    </xf>
    <xf numFmtId="178" fontId="15" fillId="0" borderId="8" xfId="3" applyNumberFormat="1" applyFont="1" applyBorder="1" applyAlignment="1">
      <alignment vertical="center"/>
    </xf>
    <xf numFmtId="178" fontId="15" fillId="0" borderId="6" xfId="3" applyNumberFormat="1" applyFont="1" applyBorder="1" applyAlignment="1">
      <alignment vertical="center"/>
    </xf>
    <xf numFmtId="0" fontId="14" fillId="0" borderId="0" xfId="2" applyFont="1" applyBorder="1" applyAlignment="1">
      <alignment horizontal="left" vertical="center" shrinkToFit="1"/>
    </xf>
    <xf numFmtId="0" fontId="9" fillId="0" borderId="9" xfId="1" applyFont="1" applyBorder="1" applyAlignment="1">
      <alignment horizontal="left" vertical="center"/>
    </xf>
    <xf numFmtId="0" fontId="9" fillId="0" borderId="10" xfId="1" applyFont="1" applyBorder="1" applyAlignment="1">
      <alignment horizontal="left" vertical="center"/>
    </xf>
    <xf numFmtId="0" fontId="9" fillId="0" borderId="11" xfId="1" applyFont="1" applyBorder="1" applyAlignment="1">
      <alignment horizontal="left" vertical="center"/>
    </xf>
    <xf numFmtId="0" fontId="9" fillId="0" borderId="12" xfId="1" applyFont="1" applyBorder="1" applyAlignment="1">
      <alignment horizontal="left" vertical="center"/>
    </xf>
    <xf numFmtId="0" fontId="9" fillId="0" borderId="13" xfId="1" applyFont="1" applyBorder="1" applyAlignment="1">
      <alignment horizontal="left" vertical="center"/>
    </xf>
    <xf numFmtId="0" fontId="9" fillId="0" borderId="14" xfId="1" applyFont="1" applyBorder="1" applyAlignment="1">
      <alignment horizontal="left" vertical="center"/>
    </xf>
    <xf numFmtId="0" fontId="11" fillId="0" borderId="3" xfId="2" applyFont="1" applyBorder="1" applyAlignment="1">
      <alignment horizontal="center" vertical="center" wrapText="1"/>
    </xf>
    <xf numFmtId="0" fontId="9" fillId="0" borderId="15" xfId="1" applyFont="1" applyBorder="1" applyAlignment="1">
      <alignment horizontal="left" vertical="center"/>
    </xf>
    <xf numFmtId="0" fontId="9" fillId="0" borderId="16" xfId="1" applyFont="1" applyBorder="1" applyAlignment="1">
      <alignment horizontal="left" vertical="center"/>
    </xf>
    <xf numFmtId="0" fontId="9" fillId="0" borderId="17" xfId="1" applyFont="1" applyBorder="1" applyAlignment="1">
      <alignment horizontal="left" vertical="center"/>
    </xf>
    <xf numFmtId="0" fontId="16" fillId="0" borderId="5" xfId="1" applyFont="1" applyBorder="1" applyAlignment="1">
      <alignment horizontal="right" vertical="center"/>
    </xf>
    <xf numFmtId="0" fontId="16" fillId="0" borderId="8" xfId="1" applyFont="1" applyBorder="1" applyAlignment="1">
      <alignment horizontal="right" vertical="center"/>
    </xf>
    <xf numFmtId="6" fontId="11" fillId="0" borderId="8" xfId="1" applyNumberFormat="1" applyFont="1" applyBorder="1" applyAlignment="1">
      <alignment horizontal="left" vertical="center"/>
    </xf>
    <xf numFmtId="0" fontId="11" fillId="0" borderId="6" xfId="1" applyFont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0" fontId="11" fillId="0" borderId="18" xfId="1" applyFont="1" applyBorder="1" applyAlignment="1">
      <alignment horizontal="center" vertical="center"/>
    </xf>
    <xf numFmtId="179" fontId="11" fillId="0" borderId="19" xfId="3" applyNumberFormat="1" applyFont="1" applyBorder="1" applyAlignment="1">
      <alignment horizontal="center" vertical="center"/>
    </xf>
    <xf numFmtId="179" fontId="11" fillId="0" borderId="18" xfId="3" applyNumberFormat="1" applyFont="1" applyBorder="1" applyAlignment="1">
      <alignment horizontal="center" vertical="center"/>
    </xf>
    <xf numFmtId="0" fontId="11" fillId="0" borderId="19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0" fontId="9" fillId="0" borderId="21" xfId="1" applyFont="1" applyBorder="1" applyAlignment="1">
      <alignment horizontal="center" vertical="center"/>
    </xf>
    <xf numFmtId="177" fontId="17" fillId="0" borderId="22" xfId="3" applyNumberFormat="1" applyFont="1" applyBorder="1" applyAlignment="1">
      <alignment horizontal="right" vertical="center"/>
    </xf>
    <xf numFmtId="177" fontId="17" fillId="0" borderId="23" xfId="3" applyNumberFormat="1" applyFont="1" applyBorder="1" applyAlignment="1">
      <alignment horizontal="right" vertical="center"/>
    </xf>
    <xf numFmtId="177" fontId="17" fillId="0" borderId="24" xfId="3" applyNumberFormat="1" applyFont="1" applyBorder="1" applyAlignment="1">
      <alignment horizontal="right" vertical="center"/>
    </xf>
    <xf numFmtId="177" fontId="17" fillId="0" borderId="21" xfId="3" applyNumberFormat="1" applyFont="1" applyBorder="1" applyAlignment="1">
      <alignment horizontal="right" vertical="center"/>
    </xf>
    <xf numFmtId="0" fontId="11" fillId="0" borderId="25" xfId="1" applyFont="1" applyBorder="1" applyAlignment="1">
      <alignment horizontal="center" vertical="center" wrapText="1"/>
    </xf>
    <xf numFmtId="0" fontId="11" fillId="0" borderId="26" xfId="1" applyFont="1" applyBorder="1" applyAlignment="1">
      <alignment horizontal="center" vertical="center" wrapText="1"/>
    </xf>
    <xf numFmtId="0" fontId="9" fillId="0" borderId="27" xfId="1" applyFont="1" applyBorder="1" applyAlignment="1">
      <alignment horizontal="center" vertical="center"/>
    </xf>
    <xf numFmtId="0" fontId="9" fillId="0" borderId="28" xfId="1" applyFont="1" applyBorder="1" applyAlignment="1">
      <alignment horizontal="center" vertical="center"/>
    </xf>
    <xf numFmtId="177" fontId="17" fillId="0" borderId="29" xfId="3" applyNumberFormat="1" applyFont="1" applyBorder="1" applyAlignment="1">
      <alignment horizontal="right" vertical="center"/>
    </xf>
    <xf numFmtId="177" fontId="17" fillId="0" borderId="28" xfId="3" applyNumberFormat="1" applyFont="1" applyBorder="1" applyAlignment="1">
      <alignment horizontal="right" vertical="center"/>
    </xf>
    <xf numFmtId="177" fontId="17" fillId="0" borderId="30" xfId="3" applyNumberFormat="1" applyFont="1" applyBorder="1" applyAlignment="1">
      <alignment horizontal="right" vertical="center"/>
    </xf>
    <xf numFmtId="0" fontId="11" fillId="0" borderId="31" xfId="1" applyFont="1" applyBorder="1" applyAlignment="1">
      <alignment horizontal="center" vertical="center" wrapText="1"/>
    </xf>
    <xf numFmtId="0" fontId="11" fillId="0" borderId="32" xfId="1" applyFont="1" applyBorder="1" applyAlignment="1">
      <alignment horizontal="center" vertical="center" wrapText="1"/>
    </xf>
    <xf numFmtId="0" fontId="11" fillId="0" borderId="31" xfId="1" applyFont="1" applyBorder="1" applyAlignment="1">
      <alignment horizontal="center" vertical="center" wrapText="1"/>
    </xf>
    <xf numFmtId="0" fontId="11" fillId="0" borderId="32" xfId="1" applyFont="1" applyBorder="1" applyAlignment="1">
      <alignment horizontal="center" vertical="center" wrapText="1"/>
    </xf>
    <xf numFmtId="3" fontId="9" fillId="0" borderId="33" xfId="1" applyNumberFormat="1" applyFont="1" applyBorder="1" applyAlignment="1">
      <alignment horizontal="center" vertical="center"/>
    </xf>
    <xf numFmtId="177" fontId="17" fillId="0" borderId="34" xfId="3" applyNumberFormat="1" applyFont="1" applyBorder="1" applyAlignment="1">
      <alignment horizontal="right" vertical="center"/>
    </xf>
    <xf numFmtId="177" fontId="17" fillId="0" borderId="33" xfId="3" applyNumberFormat="1" applyFont="1" applyBorder="1" applyAlignment="1">
      <alignment horizontal="right" vertical="center"/>
    </xf>
    <xf numFmtId="177" fontId="17" fillId="0" borderId="35" xfId="3" applyNumberFormat="1" applyFont="1" applyBorder="1" applyAlignment="1">
      <alignment horizontal="right" vertical="center"/>
    </xf>
    <xf numFmtId="0" fontId="11" fillId="0" borderId="23" xfId="1" applyFont="1" applyBorder="1" applyAlignment="1">
      <alignment horizontal="center" vertical="center"/>
    </xf>
    <xf numFmtId="177" fontId="17" fillId="0" borderId="36" xfId="3" applyNumberFormat="1" applyFont="1" applyBorder="1" applyAlignment="1">
      <alignment horizontal="right" vertical="center"/>
    </xf>
    <xf numFmtId="177" fontId="17" fillId="0" borderId="37" xfId="3" applyNumberFormat="1" applyFont="1" applyBorder="1" applyAlignment="1">
      <alignment horizontal="right" vertical="center"/>
    </xf>
    <xf numFmtId="0" fontId="9" fillId="0" borderId="38" xfId="1" applyFont="1" applyBorder="1" applyAlignment="1">
      <alignment horizontal="center" vertical="center"/>
    </xf>
    <xf numFmtId="0" fontId="11" fillId="0" borderId="39" xfId="1" applyFont="1" applyBorder="1" applyAlignment="1">
      <alignment horizontal="center" vertical="center"/>
    </xf>
    <xf numFmtId="177" fontId="17" fillId="0" borderId="40" xfId="4" applyNumberFormat="1" applyFont="1" applyBorder="1" applyAlignment="1">
      <alignment horizontal="right" vertical="center"/>
    </xf>
    <xf numFmtId="177" fontId="17" fillId="0" borderId="39" xfId="4" applyNumberFormat="1" applyFont="1" applyBorder="1" applyAlignment="1">
      <alignment horizontal="right" vertical="center"/>
    </xf>
    <xf numFmtId="177" fontId="17" fillId="0" borderId="41" xfId="4" applyNumberFormat="1" applyFont="1" applyBorder="1" applyAlignment="1">
      <alignment horizontal="right" vertical="center"/>
    </xf>
    <xf numFmtId="0" fontId="11" fillId="0" borderId="42" xfId="1" applyFont="1" applyBorder="1" applyAlignment="1">
      <alignment horizontal="center" vertical="center" wrapText="1"/>
    </xf>
    <xf numFmtId="0" fontId="11" fillId="0" borderId="43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left" vertical="center"/>
    </xf>
    <xf numFmtId="0" fontId="11" fillId="0" borderId="44" xfId="1" applyFont="1" applyBorder="1" applyAlignment="1">
      <alignment horizontal="left" vertical="center"/>
    </xf>
    <xf numFmtId="0" fontId="11" fillId="0" borderId="26" xfId="1" applyFont="1" applyBorder="1" applyAlignment="1">
      <alignment horizontal="left" vertical="center"/>
    </xf>
    <xf numFmtId="0" fontId="18" fillId="0" borderId="25" xfId="1" applyFont="1" applyBorder="1" applyAlignment="1">
      <alignment horizontal="center" vertical="center"/>
    </xf>
    <xf numFmtId="0" fontId="18" fillId="0" borderId="44" xfId="1" applyFont="1" applyBorder="1" applyAlignment="1">
      <alignment horizontal="center" vertical="center"/>
    </xf>
    <xf numFmtId="0" fontId="11" fillId="0" borderId="44" xfId="1" applyFont="1" applyBorder="1" applyAlignment="1">
      <alignment horizontal="center" vertical="center" wrapText="1"/>
    </xf>
    <xf numFmtId="0" fontId="11" fillId="0" borderId="26" xfId="1" applyFont="1" applyBorder="1" applyAlignment="1">
      <alignment horizontal="center" vertical="center"/>
    </xf>
    <xf numFmtId="0" fontId="11" fillId="0" borderId="42" xfId="1" applyFont="1" applyBorder="1" applyAlignment="1">
      <alignment horizontal="left" vertical="center"/>
    </xf>
    <xf numFmtId="0" fontId="11" fillId="0" borderId="7" xfId="1" applyFont="1" applyBorder="1" applyAlignment="1">
      <alignment horizontal="left" vertical="center"/>
    </xf>
    <xf numFmtId="0" fontId="11" fillId="0" borderId="7" xfId="1" applyFont="1" applyBorder="1" applyAlignment="1">
      <alignment vertical="center"/>
    </xf>
    <xf numFmtId="0" fontId="11" fillId="0" borderId="7" xfId="1" applyFont="1" applyBorder="1" applyAlignment="1">
      <alignment horizontal="center" vertical="center" wrapText="1"/>
    </xf>
    <xf numFmtId="0" fontId="11" fillId="0" borderId="43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45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45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7" fillId="0" borderId="45" xfId="1" quotePrefix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9" fillId="0" borderId="1" xfId="1" applyFont="1" applyBorder="1" applyAlignment="1">
      <alignment vertical="center"/>
    </xf>
    <xf numFmtId="0" fontId="17" fillId="0" borderId="6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5" xfId="1" applyFont="1" applyBorder="1" applyAlignment="1">
      <alignment vertical="center"/>
    </xf>
    <xf numFmtId="0" fontId="17" fillId="0" borderId="45" xfId="1" applyFont="1" applyBorder="1" applyAlignment="1">
      <alignment horizontal="center" vertical="center"/>
    </xf>
    <xf numFmtId="0" fontId="9" fillId="0" borderId="8" xfId="1" applyFont="1" applyBorder="1" applyAlignment="1">
      <alignment vertical="center"/>
    </xf>
    <xf numFmtId="0" fontId="9" fillId="0" borderId="4" xfId="1" applyFont="1" applyBorder="1" applyAlignment="1">
      <alignment horizontal="center" vertical="center"/>
    </xf>
    <xf numFmtId="0" fontId="18" fillId="0" borderId="45" xfId="1" quotePrefix="1" applyFont="1" applyBorder="1" applyAlignment="1">
      <alignment horizontal="center" vertical="center"/>
    </xf>
    <xf numFmtId="0" fontId="11" fillId="0" borderId="42" xfId="1" applyFont="1" applyBorder="1" applyAlignment="1">
      <alignment horizontal="center" vertical="center" wrapText="1"/>
    </xf>
    <xf numFmtId="0" fontId="11" fillId="0" borderId="43" xfId="1" applyFont="1" applyBorder="1" applyAlignment="1">
      <alignment horizontal="center" vertical="center" wrapText="1"/>
    </xf>
    <xf numFmtId="0" fontId="9" fillId="0" borderId="42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43" xfId="1" applyFont="1" applyBorder="1" applyAlignment="1">
      <alignment horizontal="center" vertical="center"/>
    </xf>
    <xf numFmtId="0" fontId="9" fillId="0" borderId="44" xfId="1" applyFont="1" applyBorder="1" applyAlignment="1">
      <alignment horizontal="left" vertical="center"/>
    </xf>
  </cellXfs>
  <cellStyles count="5">
    <cellStyle name="쉼표 [0] 2" xfId="3"/>
    <cellStyle name="통화 [0] 2" xfId="4"/>
    <cellStyle name="표준" xfId="0" builtinId="0"/>
    <cellStyle name="표준 2" xfId="2"/>
    <cellStyle name="표준_복사본 지출결의서_2005김정일_2007_김정일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219075</xdr:colOff>
      <xdr:row>30</xdr:row>
      <xdr:rowOff>28575</xdr:rowOff>
    </xdr:from>
    <xdr:to>
      <xdr:col>7</xdr:col>
      <xdr:colOff>457200</xdr:colOff>
      <xdr:row>30</xdr:row>
      <xdr:rowOff>285750</xdr:rowOff>
    </xdr:to>
    <xdr:pic>
      <xdr:nvPicPr>
        <xdr:cNvPr id="2" name="그림 2" descr="C:\Users\kim\Pictures\Logo\anycomm-05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67350" y="9153525"/>
          <a:ext cx="153352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1"/>
  <sheetViews>
    <sheetView showGridLines="0" tabSelected="1" view="pageBreakPreview" zoomScaleNormal="100" zoomScaleSheetLayoutView="100" workbookViewId="0">
      <selection activeCell="E16" sqref="E16:F16"/>
    </sheetView>
  </sheetViews>
  <sheetFormatPr defaultRowHeight="24" customHeight="1"/>
  <cols>
    <col min="1" max="1" width="14.375" style="20" customWidth="1"/>
    <col min="2" max="2" width="15.75" style="20" customWidth="1"/>
    <col min="3" max="3" width="12" style="20" customWidth="1"/>
    <col min="4" max="4" width="12.875" style="20" customWidth="1"/>
    <col min="5" max="6" width="13.875" style="20" customWidth="1"/>
    <col min="7" max="7" width="3.125" style="20" customWidth="1"/>
    <col min="8" max="8" width="6.5" style="20" customWidth="1"/>
    <col min="9" max="9" width="8.375" style="20" customWidth="1"/>
    <col min="10" max="256" width="9" style="20"/>
    <col min="257" max="257" width="14.375" style="20" customWidth="1"/>
    <col min="258" max="258" width="15.75" style="20" customWidth="1"/>
    <col min="259" max="259" width="12" style="20" customWidth="1"/>
    <col min="260" max="260" width="12.875" style="20" customWidth="1"/>
    <col min="261" max="262" width="13.875" style="20" customWidth="1"/>
    <col min="263" max="263" width="3.125" style="20" customWidth="1"/>
    <col min="264" max="264" width="6.5" style="20" customWidth="1"/>
    <col min="265" max="265" width="8.375" style="20" customWidth="1"/>
    <col min="266" max="512" width="9" style="20"/>
    <col min="513" max="513" width="14.375" style="20" customWidth="1"/>
    <col min="514" max="514" width="15.75" style="20" customWidth="1"/>
    <col min="515" max="515" width="12" style="20" customWidth="1"/>
    <col min="516" max="516" width="12.875" style="20" customWidth="1"/>
    <col min="517" max="518" width="13.875" style="20" customWidth="1"/>
    <col min="519" max="519" width="3.125" style="20" customWidth="1"/>
    <col min="520" max="520" width="6.5" style="20" customWidth="1"/>
    <col min="521" max="521" width="8.375" style="20" customWidth="1"/>
    <col min="522" max="768" width="9" style="20"/>
    <col min="769" max="769" width="14.375" style="20" customWidth="1"/>
    <col min="770" max="770" width="15.75" style="20" customWidth="1"/>
    <col min="771" max="771" width="12" style="20" customWidth="1"/>
    <col min="772" max="772" width="12.875" style="20" customWidth="1"/>
    <col min="773" max="774" width="13.875" style="20" customWidth="1"/>
    <col min="775" max="775" width="3.125" style="20" customWidth="1"/>
    <col min="776" max="776" width="6.5" style="20" customWidth="1"/>
    <col min="777" max="777" width="8.375" style="20" customWidth="1"/>
    <col min="778" max="1024" width="9" style="20"/>
    <col min="1025" max="1025" width="14.375" style="20" customWidth="1"/>
    <col min="1026" max="1026" width="15.75" style="20" customWidth="1"/>
    <col min="1027" max="1027" width="12" style="20" customWidth="1"/>
    <col min="1028" max="1028" width="12.875" style="20" customWidth="1"/>
    <col min="1029" max="1030" width="13.875" style="20" customWidth="1"/>
    <col min="1031" max="1031" width="3.125" style="20" customWidth="1"/>
    <col min="1032" max="1032" width="6.5" style="20" customWidth="1"/>
    <col min="1033" max="1033" width="8.375" style="20" customWidth="1"/>
    <col min="1034" max="1280" width="9" style="20"/>
    <col min="1281" max="1281" width="14.375" style="20" customWidth="1"/>
    <col min="1282" max="1282" width="15.75" style="20" customWidth="1"/>
    <col min="1283" max="1283" width="12" style="20" customWidth="1"/>
    <col min="1284" max="1284" width="12.875" style="20" customWidth="1"/>
    <col min="1285" max="1286" width="13.875" style="20" customWidth="1"/>
    <col min="1287" max="1287" width="3.125" style="20" customWidth="1"/>
    <col min="1288" max="1288" width="6.5" style="20" customWidth="1"/>
    <col min="1289" max="1289" width="8.375" style="20" customWidth="1"/>
    <col min="1290" max="1536" width="9" style="20"/>
    <col min="1537" max="1537" width="14.375" style="20" customWidth="1"/>
    <col min="1538" max="1538" width="15.75" style="20" customWidth="1"/>
    <col min="1539" max="1539" width="12" style="20" customWidth="1"/>
    <col min="1540" max="1540" width="12.875" style="20" customWidth="1"/>
    <col min="1541" max="1542" width="13.875" style="20" customWidth="1"/>
    <col min="1543" max="1543" width="3.125" style="20" customWidth="1"/>
    <col min="1544" max="1544" width="6.5" style="20" customWidth="1"/>
    <col min="1545" max="1545" width="8.375" style="20" customWidth="1"/>
    <col min="1546" max="1792" width="9" style="20"/>
    <col min="1793" max="1793" width="14.375" style="20" customWidth="1"/>
    <col min="1794" max="1794" width="15.75" style="20" customWidth="1"/>
    <col min="1795" max="1795" width="12" style="20" customWidth="1"/>
    <col min="1796" max="1796" width="12.875" style="20" customWidth="1"/>
    <col min="1797" max="1798" width="13.875" style="20" customWidth="1"/>
    <col min="1799" max="1799" width="3.125" style="20" customWidth="1"/>
    <col min="1800" max="1800" width="6.5" style="20" customWidth="1"/>
    <col min="1801" max="1801" width="8.375" style="20" customWidth="1"/>
    <col min="1802" max="2048" width="9" style="20"/>
    <col min="2049" max="2049" width="14.375" style="20" customWidth="1"/>
    <col min="2050" max="2050" width="15.75" style="20" customWidth="1"/>
    <col min="2051" max="2051" width="12" style="20" customWidth="1"/>
    <col min="2052" max="2052" width="12.875" style="20" customWidth="1"/>
    <col min="2053" max="2054" width="13.875" style="20" customWidth="1"/>
    <col min="2055" max="2055" width="3.125" style="20" customWidth="1"/>
    <col min="2056" max="2056" width="6.5" style="20" customWidth="1"/>
    <col min="2057" max="2057" width="8.375" style="20" customWidth="1"/>
    <col min="2058" max="2304" width="9" style="20"/>
    <col min="2305" max="2305" width="14.375" style="20" customWidth="1"/>
    <col min="2306" max="2306" width="15.75" style="20" customWidth="1"/>
    <col min="2307" max="2307" width="12" style="20" customWidth="1"/>
    <col min="2308" max="2308" width="12.875" style="20" customWidth="1"/>
    <col min="2309" max="2310" width="13.875" style="20" customWidth="1"/>
    <col min="2311" max="2311" width="3.125" style="20" customWidth="1"/>
    <col min="2312" max="2312" width="6.5" style="20" customWidth="1"/>
    <col min="2313" max="2313" width="8.375" style="20" customWidth="1"/>
    <col min="2314" max="2560" width="9" style="20"/>
    <col min="2561" max="2561" width="14.375" style="20" customWidth="1"/>
    <col min="2562" max="2562" width="15.75" style="20" customWidth="1"/>
    <col min="2563" max="2563" width="12" style="20" customWidth="1"/>
    <col min="2564" max="2564" width="12.875" style="20" customWidth="1"/>
    <col min="2565" max="2566" width="13.875" style="20" customWidth="1"/>
    <col min="2567" max="2567" width="3.125" style="20" customWidth="1"/>
    <col min="2568" max="2568" width="6.5" style="20" customWidth="1"/>
    <col min="2569" max="2569" width="8.375" style="20" customWidth="1"/>
    <col min="2570" max="2816" width="9" style="20"/>
    <col min="2817" max="2817" width="14.375" style="20" customWidth="1"/>
    <col min="2818" max="2818" width="15.75" style="20" customWidth="1"/>
    <col min="2819" max="2819" width="12" style="20" customWidth="1"/>
    <col min="2820" max="2820" width="12.875" style="20" customWidth="1"/>
    <col min="2821" max="2822" width="13.875" style="20" customWidth="1"/>
    <col min="2823" max="2823" width="3.125" style="20" customWidth="1"/>
    <col min="2824" max="2824" width="6.5" style="20" customWidth="1"/>
    <col min="2825" max="2825" width="8.375" style="20" customWidth="1"/>
    <col min="2826" max="3072" width="9" style="20"/>
    <col min="3073" max="3073" width="14.375" style="20" customWidth="1"/>
    <col min="3074" max="3074" width="15.75" style="20" customWidth="1"/>
    <col min="3075" max="3075" width="12" style="20" customWidth="1"/>
    <col min="3076" max="3076" width="12.875" style="20" customWidth="1"/>
    <col min="3077" max="3078" width="13.875" style="20" customWidth="1"/>
    <col min="3079" max="3079" width="3.125" style="20" customWidth="1"/>
    <col min="3080" max="3080" width="6.5" style="20" customWidth="1"/>
    <col min="3081" max="3081" width="8.375" style="20" customWidth="1"/>
    <col min="3082" max="3328" width="9" style="20"/>
    <col min="3329" max="3329" width="14.375" style="20" customWidth="1"/>
    <col min="3330" max="3330" width="15.75" style="20" customWidth="1"/>
    <col min="3331" max="3331" width="12" style="20" customWidth="1"/>
    <col min="3332" max="3332" width="12.875" style="20" customWidth="1"/>
    <col min="3333" max="3334" width="13.875" style="20" customWidth="1"/>
    <col min="3335" max="3335" width="3.125" style="20" customWidth="1"/>
    <col min="3336" max="3336" width="6.5" style="20" customWidth="1"/>
    <col min="3337" max="3337" width="8.375" style="20" customWidth="1"/>
    <col min="3338" max="3584" width="9" style="20"/>
    <col min="3585" max="3585" width="14.375" style="20" customWidth="1"/>
    <col min="3586" max="3586" width="15.75" style="20" customWidth="1"/>
    <col min="3587" max="3587" width="12" style="20" customWidth="1"/>
    <col min="3588" max="3588" width="12.875" style="20" customWidth="1"/>
    <col min="3589" max="3590" width="13.875" style="20" customWidth="1"/>
    <col min="3591" max="3591" width="3.125" style="20" customWidth="1"/>
    <col min="3592" max="3592" width="6.5" style="20" customWidth="1"/>
    <col min="3593" max="3593" width="8.375" style="20" customWidth="1"/>
    <col min="3594" max="3840" width="9" style="20"/>
    <col min="3841" max="3841" width="14.375" style="20" customWidth="1"/>
    <col min="3842" max="3842" width="15.75" style="20" customWidth="1"/>
    <col min="3843" max="3843" width="12" style="20" customWidth="1"/>
    <col min="3844" max="3844" width="12.875" style="20" customWidth="1"/>
    <col min="3845" max="3846" width="13.875" style="20" customWidth="1"/>
    <col min="3847" max="3847" width="3.125" style="20" customWidth="1"/>
    <col min="3848" max="3848" width="6.5" style="20" customWidth="1"/>
    <col min="3849" max="3849" width="8.375" style="20" customWidth="1"/>
    <col min="3850" max="4096" width="9" style="20"/>
    <col min="4097" max="4097" width="14.375" style="20" customWidth="1"/>
    <col min="4098" max="4098" width="15.75" style="20" customWidth="1"/>
    <col min="4099" max="4099" width="12" style="20" customWidth="1"/>
    <col min="4100" max="4100" width="12.875" style="20" customWidth="1"/>
    <col min="4101" max="4102" width="13.875" style="20" customWidth="1"/>
    <col min="4103" max="4103" width="3.125" style="20" customWidth="1"/>
    <col min="4104" max="4104" width="6.5" style="20" customWidth="1"/>
    <col min="4105" max="4105" width="8.375" style="20" customWidth="1"/>
    <col min="4106" max="4352" width="9" style="20"/>
    <col min="4353" max="4353" width="14.375" style="20" customWidth="1"/>
    <col min="4354" max="4354" width="15.75" style="20" customWidth="1"/>
    <col min="4355" max="4355" width="12" style="20" customWidth="1"/>
    <col min="4356" max="4356" width="12.875" style="20" customWidth="1"/>
    <col min="4357" max="4358" width="13.875" style="20" customWidth="1"/>
    <col min="4359" max="4359" width="3.125" style="20" customWidth="1"/>
    <col min="4360" max="4360" width="6.5" style="20" customWidth="1"/>
    <col min="4361" max="4361" width="8.375" style="20" customWidth="1"/>
    <col min="4362" max="4608" width="9" style="20"/>
    <col min="4609" max="4609" width="14.375" style="20" customWidth="1"/>
    <col min="4610" max="4610" width="15.75" style="20" customWidth="1"/>
    <col min="4611" max="4611" width="12" style="20" customWidth="1"/>
    <col min="4612" max="4612" width="12.875" style="20" customWidth="1"/>
    <col min="4613" max="4614" width="13.875" style="20" customWidth="1"/>
    <col min="4615" max="4615" width="3.125" style="20" customWidth="1"/>
    <col min="4616" max="4616" width="6.5" style="20" customWidth="1"/>
    <col min="4617" max="4617" width="8.375" style="20" customWidth="1"/>
    <col min="4618" max="4864" width="9" style="20"/>
    <col min="4865" max="4865" width="14.375" style="20" customWidth="1"/>
    <col min="4866" max="4866" width="15.75" style="20" customWidth="1"/>
    <col min="4867" max="4867" width="12" style="20" customWidth="1"/>
    <col min="4868" max="4868" width="12.875" style="20" customWidth="1"/>
    <col min="4869" max="4870" width="13.875" style="20" customWidth="1"/>
    <col min="4871" max="4871" width="3.125" style="20" customWidth="1"/>
    <col min="4872" max="4872" width="6.5" style="20" customWidth="1"/>
    <col min="4873" max="4873" width="8.375" style="20" customWidth="1"/>
    <col min="4874" max="5120" width="9" style="20"/>
    <col min="5121" max="5121" width="14.375" style="20" customWidth="1"/>
    <col min="5122" max="5122" width="15.75" style="20" customWidth="1"/>
    <col min="5123" max="5123" width="12" style="20" customWidth="1"/>
    <col min="5124" max="5124" width="12.875" style="20" customWidth="1"/>
    <col min="5125" max="5126" width="13.875" style="20" customWidth="1"/>
    <col min="5127" max="5127" width="3.125" style="20" customWidth="1"/>
    <col min="5128" max="5128" width="6.5" style="20" customWidth="1"/>
    <col min="5129" max="5129" width="8.375" style="20" customWidth="1"/>
    <col min="5130" max="5376" width="9" style="20"/>
    <col min="5377" max="5377" width="14.375" style="20" customWidth="1"/>
    <col min="5378" max="5378" width="15.75" style="20" customWidth="1"/>
    <col min="5379" max="5379" width="12" style="20" customWidth="1"/>
    <col min="5380" max="5380" width="12.875" style="20" customWidth="1"/>
    <col min="5381" max="5382" width="13.875" style="20" customWidth="1"/>
    <col min="5383" max="5383" width="3.125" style="20" customWidth="1"/>
    <col min="5384" max="5384" width="6.5" style="20" customWidth="1"/>
    <col min="5385" max="5385" width="8.375" style="20" customWidth="1"/>
    <col min="5386" max="5632" width="9" style="20"/>
    <col min="5633" max="5633" width="14.375" style="20" customWidth="1"/>
    <col min="5634" max="5634" width="15.75" style="20" customWidth="1"/>
    <col min="5635" max="5635" width="12" style="20" customWidth="1"/>
    <col min="5636" max="5636" width="12.875" style="20" customWidth="1"/>
    <col min="5637" max="5638" width="13.875" style="20" customWidth="1"/>
    <col min="5639" max="5639" width="3.125" style="20" customWidth="1"/>
    <col min="5640" max="5640" width="6.5" style="20" customWidth="1"/>
    <col min="5641" max="5641" width="8.375" style="20" customWidth="1"/>
    <col min="5642" max="5888" width="9" style="20"/>
    <col min="5889" max="5889" width="14.375" style="20" customWidth="1"/>
    <col min="5890" max="5890" width="15.75" style="20" customWidth="1"/>
    <col min="5891" max="5891" width="12" style="20" customWidth="1"/>
    <col min="5892" max="5892" width="12.875" style="20" customWidth="1"/>
    <col min="5893" max="5894" width="13.875" style="20" customWidth="1"/>
    <col min="5895" max="5895" width="3.125" style="20" customWidth="1"/>
    <col min="5896" max="5896" width="6.5" style="20" customWidth="1"/>
    <col min="5897" max="5897" width="8.375" style="20" customWidth="1"/>
    <col min="5898" max="6144" width="9" style="20"/>
    <col min="6145" max="6145" width="14.375" style="20" customWidth="1"/>
    <col min="6146" max="6146" width="15.75" style="20" customWidth="1"/>
    <col min="6147" max="6147" width="12" style="20" customWidth="1"/>
    <col min="6148" max="6148" width="12.875" style="20" customWidth="1"/>
    <col min="6149" max="6150" width="13.875" style="20" customWidth="1"/>
    <col min="6151" max="6151" width="3.125" style="20" customWidth="1"/>
    <col min="6152" max="6152" width="6.5" style="20" customWidth="1"/>
    <col min="6153" max="6153" width="8.375" style="20" customWidth="1"/>
    <col min="6154" max="6400" width="9" style="20"/>
    <col min="6401" max="6401" width="14.375" style="20" customWidth="1"/>
    <col min="6402" max="6402" width="15.75" style="20" customWidth="1"/>
    <col min="6403" max="6403" width="12" style="20" customWidth="1"/>
    <col min="6404" max="6404" width="12.875" style="20" customWidth="1"/>
    <col min="6405" max="6406" width="13.875" style="20" customWidth="1"/>
    <col min="6407" max="6407" width="3.125" style="20" customWidth="1"/>
    <col min="6408" max="6408" width="6.5" style="20" customWidth="1"/>
    <col min="6409" max="6409" width="8.375" style="20" customWidth="1"/>
    <col min="6410" max="6656" width="9" style="20"/>
    <col min="6657" max="6657" width="14.375" style="20" customWidth="1"/>
    <col min="6658" max="6658" width="15.75" style="20" customWidth="1"/>
    <col min="6659" max="6659" width="12" style="20" customWidth="1"/>
    <col min="6660" max="6660" width="12.875" style="20" customWidth="1"/>
    <col min="6661" max="6662" width="13.875" style="20" customWidth="1"/>
    <col min="6663" max="6663" width="3.125" style="20" customWidth="1"/>
    <col min="6664" max="6664" width="6.5" style="20" customWidth="1"/>
    <col min="6665" max="6665" width="8.375" style="20" customWidth="1"/>
    <col min="6666" max="6912" width="9" style="20"/>
    <col min="6913" max="6913" width="14.375" style="20" customWidth="1"/>
    <col min="6914" max="6914" width="15.75" style="20" customWidth="1"/>
    <col min="6915" max="6915" width="12" style="20" customWidth="1"/>
    <col min="6916" max="6916" width="12.875" style="20" customWidth="1"/>
    <col min="6917" max="6918" width="13.875" style="20" customWidth="1"/>
    <col min="6919" max="6919" width="3.125" style="20" customWidth="1"/>
    <col min="6920" max="6920" width="6.5" style="20" customWidth="1"/>
    <col min="6921" max="6921" width="8.375" style="20" customWidth="1"/>
    <col min="6922" max="7168" width="9" style="20"/>
    <col min="7169" max="7169" width="14.375" style="20" customWidth="1"/>
    <col min="7170" max="7170" width="15.75" style="20" customWidth="1"/>
    <col min="7171" max="7171" width="12" style="20" customWidth="1"/>
    <col min="7172" max="7172" width="12.875" style="20" customWidth="1"/>
    <col min="7173" max="7174" width="13.875" style="20" customWidth="1"/>
    <col min="7175" max="7175" width="3.125" style="20" customWidth="1"/>
    <col min="7176" max="7176" width="6.5" style="20" customWidth="1"/>
    <col min="7177" max="7177" width="8.375" style="20" customWidth="1"/>
    <col min="7178" max="7424" width="9" style="20"/>
    <col min="7425" max="7425" width="14.375" style="20" customWidth="1"/>
    <col min="7426" max="7426" width="15.75" style="20" customWidth="1"/>
    <col min="7427" max="7427" width="12" style="20" customWidth="1"/>
    <col min="7428" max="7428" width="12.875" style="20" customWidth="1"/>
    <col min="7429" max="7430" width="13.875" style="20" customWidth="1"/>
    <col min="7431" max="7431" width="3.125" style="20" customWidth="1"/>
    <col min="7432" max="7432" width="6.5" style="20" customWidth="1"/>
    <col min="7433" max="7433" width="8.375" style="20" customWidth="1"/>
    <col min="7434" max="7680" width="9" style="20"/>
    <col min="7681" max="7681" width="14.375" style="20" customWidth="1"/>
    <col min="7682" max="7682" width="15.75" style="20" customWidth="1"/>
    <col min="7683" max="7683" width="12" style="20" customWidth="1"/>
    <col min="7684" max="7684" width="12.875" style="20" customWidth="1"/>
    <col min="7685" max="7686" width="13.875" style="20" customWidth="1"/>
    <col min="7687" max="7687" width="3.125" style="20" customWidth="1"/>
    <col min="7688" max="7688" width="6.5" style="20" customWidth="1"/>
    <col min="7689" max="7689" width="8.375" style="20" customWidth="1"/>
    <col min="7690" max="7936" width="9" style="20"/>
    <col min="7937" max="7937" width="14.375" style="20" customWidth="1"/>
    <col min="7938" max="7938" width="15.75" style="20" customWidth="1"/>
    <col min="7939" max="7939" width="12" style="20" customWidth="1"/>
    <col min="7940" max="7940" width="12.875" style="20" customWidth="1"/>
    <col min="7941" max="7942" width="13.875" style="20" customWidth="1"/>
    <col min="7943" max="7943" width="3.125" style="20" customWidth="1"/>
    <col min="7944" max="7944" width="6.5" style="20" customWidth="1"/>
    <col min="7945" max="7945" width="8.375" style="20" customWidth="1"/>
    <col min="7946" max="8192" width="9" style="20"/>
    <col min="8193" max="8193" width="14.375" style="20" customWidth="1"/>
    <col min="8194" max="8194" width="15.75" style="20" customWidth="1"/>
    <col min="8195" max="8195" width="12" style="20" customWidth="1"/>
    <col min="8196" max="8196" width="12.875" style="20" customWidth="1"/>
    <col min="8197" max="8198" width="13.875" style="20" customWidth="1"/>
    <col min="8199" max="8199" width="3.125" style="20" customWidth="1"/>
    <col min="8200" max="8200" width="6.5" style="20" customWidth="1"/>
    <col min="8201" max="8201" width="8.375" style="20" customWidth="1"/>
    <col min="8202" max="8448" width="9" style="20"/>
    <col min="8449" max="8449" width="14.375" style="20" customWidth="1"/>
    <col min="8450" max="8450" width="15.75" style="20" customWidth="1"/>
    <col min="8451" max="8451" width="12" style="20" customWidth="1"/>
    <col min="8452" max="8452" width="12.875" style="20" customWidth="1"/>
    <col min="8453" max="8454" width="13.875" style="20" customWidth="1"/>
    <col min="8455" max="8455" width="3.125" style="20" customWidth="1"/>
    <col min="8456" max="8456" width="6.5" style="20" customWidth="1"/>
    <col min="8457" max="8457" width="8.375" style="20" customWidth="1"/>
    <col min="8458" max="8704" width="9" style="20"/>
    <col min="8705" max="8705" width="14.375" style="20" customWidth="1"/>
    <col min="8706" max="8706" width="15.75" style="20" customWidth="1"/>
    <col min="8707" max="8707" width="12" style="20" customWidth="1"/>
    <col min="8708" max="8708" width="12.875" style="20" customWidth="1"/>
    <col min="8709" max="8710" width="13.875" style="20" customWidth="1"/>
    <col min="8711" max="8711" width="3.125" style="20" customWidth="1"/>
    <col min="8712" max="8712" width="6.5" style="20" customWidth="1"/>
    <col min="8713" max="8713" width="8.375" style="20" customWidth="1"/>
    <col min="8714" max="8960" width="9" style="20"/>
    <col min="8961" max="8961" width="14.375" style="20" customWidth="1"/>
    <col min="8962" max="8962" width="15.75" style="20" customWidth="1"/>
    <col min="8963" max="8963" width="12" style="20" customWidth="1"/>
    <col min="8964" max="8964" width="12.875" style="20" customWidth="1"/>
    <col min="8965" max="8966" width="13.875" style="20" customWidth="1"/>
    <col min="8967" max="8967" width="3.125" style="20" customWidth="1"/>
    <col min="8968" max="8968" width="6.5" style="20" customWidth="1"/>
    <col min="8969" max="8969" width="8.375" style="20" customWidth="1"/>
    <col min="8970" max="9216" width="9" style="20"/>
    <col min="9217" max="9217" width="14.375" style="20" customWidth="1"/>
    <col min="9218" max="9218" width="15.75" style="20" customWidth="1"/>
    <col min="9219" max="9219" width="12" style="20" customWidth="1"/>
    <col min="9220" max="9220" width="12.875" style="20" customWidth="1"/>
    <col min="9221" max="9222" width="13.875" style="20" customWidth="1"/>
    <col min="9223" max="9223" width="3.125" style="20" customWidth="1"/>
    <col min="9224" max="9224" width="6.5" style="20" customWidth="1"/>
    <col min="9225" max="9225" width="8.375" style="20" customWidth="1"/>
    <col min="9226" max="9472" width="9" style="20"/>
    <col min="9473" max="9473" width="14.375" style="20" customWidth="1"/>
    <col min="9474" max="9474" width="15.75" style="20" customWidth="1"/>
    <col min="9475" max="9475" width="12" style="20" customWidth="1"/>
    <col min="9476" max="9476" width="12.875" style="20" customWidth="1"/>
    <col min="9477" max="9478" width="13.875" style="20" customWidth="1"/>
    <col min="9479" max="9479" width="3.125" style="20" customWidth="1"/>
    <col min="9480" max="9480" width="6.5" style="20" customWidth="1"/>
    <col min="9481" max="9481" width="8.375" style="20" customWidth="1"/>
    <col min="9482" max="9728" width="9" style="20"/>
    <col min="9729" max="9729" width="14.375" style="20" customWidth="1"/>
    <col min="9730" max="9730" width="15.75" style="20" customWidth="1"/>
    <col min="9731" max="9731" width="12" style="20" customWidth="1"/>
    <col min="9732" max="9732" width="12.875" style="20" customWidth="1"/>
    <col min="9733" max="9734" width="13.875" style="20" customWidth="1"/>
    <col min="9735" max="9735" width="3.125" style="20" customWidth="1"/>
    <col min="9736" max="9736" width="6.5" style="20" customWidth="1"/>
    <col min="9737" max="9737" width="8.375" style="20" customWidth="1"/>
    <col min="9738" max="9984" width="9" style="20"/>
    <col min="9985" max="9985" width="14.375" style="20" customWidth="1"/>
    <col min="9986" max="9986" width="15.75" style="20" customWidth="1"/>
    <col min="9987" max="9987" width="12" style="20" customWidth="1"/>
    <col min="9988" max="9988" width="12.875" style="20" customWidth="1"/>
    <col min="9989" max="9990" width="13.875" style="20" customWidth="1"/>
    <col min="9991" max="9991" width="3.125" style="20" customWidth="1"/>
    <col min="9992" max="9992" width="6.5" style="20" customWidth="1"/>
    <col min="9993" max="9993" width="8.375" style="20" customWidth="1"/>
    <col min="9994" max="10240" width="9" style="20"/>
    <col min="10241" max="10241" width="14.375" style="20" customWidth="1"/>
    <col min="10242" max="10242" width="15.75" style="20" customWidth="1"/>
    <col min="10243" max="10243" width="12" style="20" customWidth="1"/>
    <col min="10244" max="10244" width="12.875" style="20" customWidth="1"/>
    <col min="10245" max="10246" width="13.875" style="20" customWidth="1"/>
    <col min="10247" max="10247" width="3.125" style="20" customWidth="1"/>
    <col min="10248" max="10248" width="6.5" style="20" customWidth="1"/>
    <col min="10249" max="10249" width="8.375" style="20" customWidth="1"/>
    <col min="10250" max="10496" width="9" style="20"/>
    <col min="10497" max="10497" width="14.375" style="20" customWidth="1"/>
    <col min="10498" max="10498" width="15.75" style="20" customWidth="1"/>
    <col min="10499" max="10499" width="12" style="20" customWidth="1"/>
    <col min="10500" max="10500" width="12.875" style="20" customWidth="1"/>
    <col min="10501" max="10502" width="13.875" style="20" customWidth="1"/>
    <col min="10503" max="10503" width="3.125" style="20" customWidth="1"/>
    <col min="10504" max="10504" width="6.5" style="20" customWidth="1"/>
    <col min="10505" max="10505" width="8.375" style="20" customWidth="1"/>
    <col min="10506" max="10752" width="9" style="20"/>
    <col min="10753" max="10753" width="14.375" style="20" customWidth="1"/>
    <col min="10754" max="10754" width="15.75" style="20" customWidth="1"/>
    <col min="10755" max="10755" width="12" style="20" customWidth="1"/>
    <col min="10756" max="10756" width="12.875" style="20" customWidth="1"/>
    <col min="10757" max="10758" width="13.875" style="20" customWidth="1"/>
    <col min="10759" max="10759" width="3.125" style="20" customWidth="1"/>
    <col min="10760" max="10760" width="6.5" style="20" customWidth="1"/>
    <col min="10761" max="10761" width="8.375" style="20" customWidth="1"/>
    <col min="10762" max="11008" width="9" style="20"/>
    <col min="11009" max="11009" width="14.375" style="20" customWidth="1"/>
    <col min="11010" max="11010" width="15.75" style="20" customWidth="1"/>
    <col min="11011" max="11011" width="12" style="20" customWidth="1"/>
    <col min="11012" max="11012" width="12.875" style="20" customWidth="1"/>
    <col min="11013" max="11014" width="13.875" style="20" customWidth="1"/>
    <col min="11015" max="11015" width="3.125" style="20" customWidth="1"/>
    <col min="11016" max="11016" width="6.5" style="20" customWidth="1"/>
    <col min="11017" max="11017" width="8.375" style="20" customWidth="1"/>
    <col min="11018" max="11264" width="9" style="20"/>
    <col min="11265" max="11265" width="14.375" style="20" customWidth="1"/>
    <col min="11266" max="11266" width="15.75" style="20" customWidth="1"/>
    <col min="11267" max="11267" width="12" style="20" customWidth="1"/>
    <col min="11268" max="11268" width="12.875" style="20" customWidth="1"/>
    <col min="11269" max="11270" width="13.875" style="20" customWidth="1"/>
    <col min="11271" max="11271" width="3.125" style="20" customWidth="1"/>
    <col min="11272" max="11272" width="6.5" style="20" customWidth="1"/>
    <col min="11273" max="11273" width="8.375" style="20" customWidth="1"/>
    <col min="11274" max="11520" width="9" style="20"/>
    <col min="11521" max="11521" width="14.375" style="20" customWidth="1"/>
    <col min="11522" max="11522" width="15.75" style="20" customWidth="1"/>
    <col min="11523" max="11523" width="12" style="20" customWidth="1"/>
    <col min="11524" max="11524" width="12.875" style="20" customWidth="1"/>
    <col min="11525" max="11526" width="13.875" style="20" customWidth="1"/>
    <col min="11527" max="11527" width="3.125" style="20" customWidth="1"/>
    <col min="11528" max="11528" width="6.5" style="20" customWidth="1"/>
    <col min="11529" max="11529" width="8.375" style="20" customWidth="1"/>
    <col min="11530" max="11776" width="9" style="20"/>
    <col min="11777" max="11777" width="14.375" style="20" customWidth="1"/>
    <col min="11778" max="11778" width="15.75" style="20" customWidth="1"/>
    <col min="11779" max="11779" width="12" style="20" customWidth="1"/>
    <col min="11780" max="11780" width="12.875" style="20" customWidth="1"/>
    <col min="11781" max="11782" width="13.875" style="20" customWidth="1"/>
    <col min="11783" max="11783" width="3.125" style="20" customWidth="1"/>
    <col min="11784" max="11784" width="6.5" style="20" customWidth="1"/>
    <col min="11785" max="11785" width="8.375" style="20" customWidth="1"/>
    <col min="11786" max="12032" width="9" style="20"/>
    <col min="12033" max="12033" width="14.375" style="20" customWidth="1"/>
    <col min="12034" max="12034" width="15.75" style="20" customWidth="1"/>
    <col min="12035" max="12035" width="12" style="20" customWidth="1"/>
    <col min="12036" max="12036" width="12.875" style="20" customWidth="1"/>
    <col min="12037" max="12038" width="13.875" style="20" customWidth="1"/>
    <col min="12039" max="12039" width="3.125" style="20" customWidth="1"/>
    <col min="12040" max="12040" width="6.5" style="20" customWidth="1"/>
    <col min="12041" max="12041" width="8.375" style="20" customWidth="1"/>
    <col min="12042" max="12288" width="9" style="20"/>
    <col min="12289" max="12289" width="14.375" style="20" customWidth="1"/>
    <col min="12290" max="12290" width="15.75" style="20" customWidth="1"/>
    <col min="12291" max="12291" width="12" style="20" customWidth="1"/>
    <col min="12292" max="12292" width="12.875" style="20" customWidth="1"/>
    <col min="12293" max="12294" width="13.875" style="20" customWidth="1"/>
    <col min="12295" max="12295" width="3.125" style="20" customWidth="1"/>
    <col min="12296" max="12296" width="6.5" style="20" customWidth="1"/>
    <col min="12297" max="12297" width="8.375" style="20" customWidth="1"/>
    <col min="12298" max="12544" width="9" style="20"/>
    <col min="12545" max="12545" width="14.375" style="20" customWidth="1"/>
    <col min="12546" max="12546" width="15.75" style="20" customWidth="1"/>
    <col min="12547" max="12547" width="12" style="20" customWidth="1"/>
    <col min="12548" max="12548" width="12.875" style="20" customWidth="1"/>
    <col min="12549" max="12550" width="13.875" style="20" customWidth="1"/>
    <col min="12551" max="12551" width="3.125" style="20" customWidth="1"/>
    <col min="12552" max="12552" width="6.5" style="20" customWidth="1"/>
    <col min="12553" max="12553" width="8.375" style="20" customWidth="1"/>
    <col min="12554" max="12800" width="9" style="20"/>
    <col min="12801" max="12801" width="14.375" style="20" customWidth="1"/>
    <col min="12802" max="12802" width="15.75" style="20" customWidth="1"/>
    <col min="12803" max="12803" width="12" style="20" customWidth="1"/>
    <col min="12804" max="12804" width="12.875" style="20" customWidth="1"/>
    <col min="12805" max="12806" width="13.875" style="20" customWidth="1"/>
    <col min="12807" max="12807" width="3.125" style="20" customWidth="1"/>
    <col min="12808" max="12808" width="6.5" style="20" customWidth="1"/>
    <col min="12809" max="12809" width="8.375" style="20" customWidth="1"/>
    <col min="12810" max="13056" width="9" style="20"/>
    <col min="13057" max="13057" width="14.375" style="20" customWidth="1"/>
    <col min="13058" max="13058" width="15.75" style="20" customWidth="1"/>
    <col min="13059" max="13059" width="12" style="20" customWidth="1"/>
    <col min="13060" max="13060" width="12.875" style="20" customWidth="1"/>
    <col min="13061" max="13062" width="13.875" style="20" customWidth="1"/>
    <col min="13063" max="13063" width="3.125" style="20" customWidth="1"/>
    <col min="13064" max="13064" width="6.5" style="20" customWidth="1"/>
    <col min="13065" max="13065" width="8.375" style="20" customWidth="1"/>
    <col min="13066" max="13312" width="9" style="20"/>
    <col min="13313" max="13313" width="14.375" style="20" customWidth="1"/>
    <col min="13314" max="13314" width="15.75" style="20" customWidth="1"/>
    <col min="13315" max="13315" width="12" style="20" customWidth="1"/>
    <col min="13316" max="13316" width="12.875" style="20" customWidth="1"/>
    <col min="13317" max="13318" width="13.875" style="20" customWidth="1"/>
    <col min="13319" max="13319" width="3.125" style="20" customWidth="1"/>
    <col min="13320" max="13320" width="6.5" style="20" customWidth="1"/>
    <col min="13321" max="13321" width="8.375" style="20" customWidth="1"/>
    <col min="13322" max="13568" width="9" style="20"/>
    <col min="13569" max="13569" width="14.375" style="20" customWidth="1"/>
    <col min="13570" max="13570" width="15.75" style="20" customWidth="1"/>
    <col min="13571" max="13571" width="12" style="20" customWidth="1"/>
    <col min="13572" max="13572" width="12.875" style="20" customWidth="1"/>
    <col min="13573" max="13574" width="13.875" style="20" customWidth="1"/>
    <col min="13575" max="13575" width="3.125" style="20" customWidth="1"/>
    <col min="13576" max="13576" width="6.5" style="20" customWidth="1"/>
    <col min="13577" max="13577" width="8.375" style="20" customWidth="1"/>
    <col min="13578" max="13824" width="9" style="20"/>
    <col min="13825" max="13825" width="14.375" style="20" customWidth="1"/>
    <col min="13826" max="13826" width="15.75" style="20" customWidth="1"/>
    <col min="13827" max="13827" width="12" style="20" customWidth="1"/>
    <col min="13828" max="13828" width="12.875" style="20" customWidth="1"/>
    <col min="13829" max="13830" width="13.875" style="20" customWidth="1"/>
    <col min="13831" max="13831" width="3.125" style="20" customWidth="1"/>
    <col min="13832" max="13832" width="6.5" style="20" customWidth="1"/>
    <col min="13833" max="13833" width="8.375" style="20" customWidth="1"/>
    <col min="13834" max="14080" width="9" style="20"/>
    <col min="14081" max="14081" width="14.375" style="20" customWidth="1"/>
    <col min="14082" max="14082" width="15.75" style="20" customWidth="1"/>
    <col min="14083" max="14083" width="12" style="20" customWidth="1"/>
    <col min="14084" max="14084" width="12.875" style="20" customWidth="1"/>
    <col min="14085" max="14086" width="13.875" style="20" customWidth="1"/>
    <col min="14087" max="14087" width="3.125" style="20" customWidth="1"/>
    <col min="14088" max="14088" width="6.5" style="20" customWidth="1"/>
    <col min="14089" max="14089" width="8.375" style="20" customWidth="1"/>
    <col min="14090" max="14336" width="9" style="20"/>
    <col min="14337" max="14337" width="14.375" style="20" customWidth="1"/>
    <col min="14338" max="14338" width="15.75" style="20" customWidth="1"/>
    <col min="14339" max="14339" width="12" style="20" customWidth="1"/>
    <col min="14340" max="14340" width="12.875" style="20" customWidth="1"/>
    <col min="14341" max="14342" width="13.875" style="20" customWidth="1"/>
    <col min="14343" max="14343" width="3.125" style="20" customWidth="1"/>
    <col min="14344" max="14344" width="6.5" style="20" customWidth="1"/>
    <col min="14345" max="14345" width="8.375" style="20" customWidth="1"/>
    <col min="14346" max="14592" width="9" style="20"/>
    <col min="14593" max="14593" width="14.375" style="20" customWidth="1"/>
    <col min="14594" max="14594" width="15.75" style="20" customWidth="1"/>
    <col min="14595" max="14595" width="12" style="20" customWidth="1"/>
    <col min="14596" max="14596" width="12.875" style="20" customWidth="1"/>
    <col min="14597" max="14598" width="13.875" style="20" customWidth="1"/>
    <col min="14599" max="14599" width="3.125" style="20" customWidth="1"/>
    <col min="14600" max="14600" width="6.5" style="20" customWidth="1"/>
    <col min="14601" max="14601" width="8.375" style="20" customWidth="1"/>
    <col min="14602" max="14848" width="9" style="20"/>
    <col min="14849" max="14849" width="14.375" style="20" customWidth="1"/>
    <col min="14850" max="14850" width="15.75" style="20" customWidth="1"/>
    <col min="14851" max="14851" width="12" style="20" customWidth="1"/>
    <col min="14852" max="14852" width="12.875" style="20" customWidth="1"/>
    <col min="14853" max="14854" width="13.875" style="20" customWidth="1"/>
    <col min="14855" max="14855" width="3.125" style="20" customWidth="1"/>
    <col min="14856" max="14856" width="6.5" style="20" customWidth="1"/>
    <col min="14857" max="14857" width="8.375" style="20" customWidth="1"/>
    <col min="14858" max="15104" width="9" style="20"/>
    <col min="15105" max="15105" width="14.375" style="20" customWidth="1"/>
    <col min="15106" max="15106" width="15.75" style="20" customWidth="1"/>
    <col min="15107" max="15107" width="12" style="20" customWidth="1"/>
    <col min="15108" max="15108" width="12.875" style="20" customWidth="1"/>
    <col min="15109" max="15110" width="13.875" style="20" customWidth="1"/>
    <col min="15111" max="15111" width="3.125" style="20" customWidth="1"/>
    <col min="15112" max="15112" width="6.5" style="20" customWidth="1"/>
    <col min="15113" max="15113" width="8.375" style="20" customWidth="1"/>
    <col min="15114" max="15360" width="9" style="20"/>
    <col min="15361" max="15361" width="14.375" style="20" customWidth="1"/>
    <col min="15362" max="15362" width="15.75" style="20" customWidth="1"/>
    <col min="15363" max="15363" width="12" style="20" customWidth="1"/>
    <col min="15364" max="15364" width="12.875" style="20" customWidth="1"/>
    <col min="15365" max="15366" width="13.875" style="20" customWidth="1"/>
    <col min="15367" max="15367" width="3.125" style="20" customWidth="1"/>
    <col min="15368" max="15368" width="6.5" style="20" customWidth="1"/>
    <col min="15369" max="15369" width="8.375" style="20" customWidth="1"/>
    <col min="15370" max="15616" width="9" style="20"/>
    <col min="15617" max="15617" width="14.375" style="20" customWidth="1"/>
    <col min="15618" max="15618" width="15.75" style="20" customWidth="1"/>
    <col min="15619" max="15619" width="12" style="20" customWidth="1"/>
    <col min="15620" max="15620" width="12.875" style="20" customWidth="1"/>
    <col min="15621" max="15622" width="13.875" style="20" customWidth="1"/>
    <col min="15623" max="15623" width="3.125" style="20" customWidth="1"/>
    <col min="15624" max="15624" width="6.5" style="20" customWidth="1"/>
    <col min="15625" max="15625" width="8.375" style="20" customWidth="1"/>
    <col min="15626" max="15872" width="9" style="20"/>
    <col min="15873" max="15873" width="14.375" style="20" customWidth="1"/>
    <col min="15874" max="15874" width="15.75" style="20" customWidth="1"/>
    <col min="15875" max="15875" width="12" style="20" customWidth="1"/>
    <col min="15876" max="15876" width="12.875" style="20" customWidth="1"/>
    <col min="15877" max="15878" width="13.875" style="20" customWidth="1"/>
    <col min="15879" max="15879" width="3.125" style="20" customWidth="1"/>
    <col min="15880" max="15880" width="6.5" style="20" customWidth="1"/>
    <col min="15881" max="15881" width="8.375" style="20" customWidth="1"/>
    <col min="15882" max="16128" width="9" style="20"/>
    <col min="16129" max="16129" width="14.375" style="20" customWidth="1"/>
    <col min="16130" max="16130" width="15.75" style="20" customWidth="1"/>
    <col min="16131" max="16131" width="12" style="20" customWidth="1"/>
    <col min="16132" max="16132" width="12.875" style="20" customWidth="1"/>
    <col min="16133" max="16134" width="13.875" style="20" customWidth="1"/>
    <col min="16135" max="16135" width="3.125" style="20" customWidth="1"/>
    <col min="16136" max="16136" width="6.5" style="20" customWidth="1"/>
    <col min="16137" max="16137" width="8.375" style="20" customWidth="1"/>
    <col min="16138" max="16384" width="9" style="20"/>
  </cols>
  <sheetData>
    <row r="1" spans="1:26" ht="45" customHeight="1">
      <c r="A1" s="19" t="s">
        <v>15</v>
      </c>
      <c r="B1" s="19"/>
      <c r="C1" s="19"/>
      <c r="D1" s="19"/>
      <c r="E1" s="19"/>
      <c r="F1" s="19"/>
      <c r="G1" s="19"/>
      <c r="H1" s="19"/>
    </row>
    <row r="2" spans="1:26" ht="6" customHeight="1">
      <c r="A2" s="21"/>
      <c r="B2" s="21"/>
      <c r="C2" s="21"/>
      <c r="D2" s="21"/>
      <c r="E2" s="21"/>
      <c r="F2" s="21"/>
      <c r="G2" s="22"/>
      <c r="H2" s="22"/>
    </row>
    <row r="3" spans="1:26" ht="30.75" customHeight="1">
      <c r="A3" s="23" t="s">
        <v>52</v>
      </c>
      <c r="B3" s="24"/>
      <c r="C3" s="24" t="s">
        <v>53</v>
      </c>
      <c r="D3" s="24"/>
      <c r="E3" s="25" t="s">
        <v>54</v>
      </c>
      <c r="F3" s="26"/>
      <c r="G3" s="27" t="s">
        <v>16</v>
      </c>
      <c r="H3" s="28"/>
    </row>
    <row r="4" spans="1:26" ht="30" customHeight="1">
      <c r="A4" s="29" t="s">
        <v>17</v>
      </c>
      <c r="B4" s="30"/>
      <c r="C4" s="30"/>
      <c r="D4" s="30"/>
      <c r="E4" s="30"/>
      <c r="F4" s="31"/>
      <c r="G4" s="32"/>
      <c r="H4" s="33"/>
    </row>
    <row r="5" spans="1:26" ht="30" customHeight="1">
      <c r="A5" s="34" t="s">
        <v>18</v>
      </c>
      <c r="B5" s="35" t="str">
        <f>"금." &amp; NUMBERSTRING(E5,1) &amp; "-.원"</f>
        <v>금.일십삼만팔천사백사십-.원</v>
      </c>
      <c r="C5" s="35"/>
      <c r="D5" s="35"/>
      <c r="E5" s="36">
        <f>SUM(C16:F16)</f>
        <v>138440</v>
      </c>
      <c r="F5" s="37"/>
      <c r="G5" s="27" t="s">
        <v>19</v>
      </c>
      <c r="H5" s="2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24" customHeight="1">
      <c r="A6" s="39" t="s">
        <v>20</v>
      </c>
      <c r="B6" s="40"/>
      <c r="C6" s="40"/>
      <c r="D6" s="40" t="s">
        <v>55</v>
      </c>
      <c r="E6" s="40"/>
      <c r="F6" s="41"/>
      <c r="G6" s="32"/>
      <c r="H6" s="33"/>
    </row>
    <row r="7" spans="1:26" ht="21.75" customHeight="1">
      <c r="A7" s="42" t="s">
        <v>21</v>
      </c>
      <c r="B7" s="43"/>
      <c r="C7" s="43"/>
      <c r="D7" s="43" t="s">
        <v>22</v>
      </c>
      <c r="E7" s="43"/>
      <c r="F7" s="44"/>
      <c r="G7" s="45" t="s">
        <v>23</v>
      </c>
      <c r="H7" s="28"/>
    </row>
    <row r="8" spans="1:26" ht="21.75" customHeight="1">
      <c r="A8" s="46" t="s">
        <v>24</v>
      </c>
      <c r="B8" s="47"/>
      <c r="C8" s="47"/>
      <c r="D8" s="47"/>
      <c r="E8" s="47"/>
      <c r="F8" s="48"/>
      <c r="G8" s="32"/>
      <c r="H8" s="33"/>
    </row>
    <row r="9" spans="1:26" ht="21.75" customHeight="1">
      <c r="A9" s="49" t="s">
        <v>25</v>
      </c>
      <c r="B9" s="50"/>
      <c r="C9" s="51"/>
      <c r="D9" s="24"/>
      <c r="E9" s="24"/>
      <c r="F9" s="52"/>
      <c r="G9" s="45" t="s">
        <v>26</v>
      </c>
      <c r="H9" s="28"/>
    </row>
    <row r="10" spans="1:26" ht="21.75" customHeight="1">
      <c r="A10" s="53" t="s">
        <v>27</v>
      </c>
      <c r="B10" s="54" t="s">
        <v>28</v>
      </c>
      <c r="C10" s="55" t="s">
        <v>29</v>
      </c>
      <c r="D10" s="56"/>
      <c r="E10" s="57" t="s">
        <v>30</v>
      </c>
      <c r="F10" s="26"/>
      <c r="G10" s="32"/>
      <c r="H10" s="33"/>
    </row>
    <row r="11" spans="1:26" ht="21.75" customHeight="1">
      <c r="A11" s="58" t="s">
        <v>31</v>
      </c>
      <c r="B11" s="59" t="s">
        <v>32</v>
      </c>
      <c r="C11" s="60"/>
      <c r="D11" s="61"/>
      <c r="E11" s="62"/>
      <c r="F11" s="63"/>
      <c r="G11" s="64"/>
      <c r="H11" s="65"/>
    </row>
    <row r="12" spans="1:26" ht="21.75" customHeight="1">
      <c r="A12" s="66"/>
      <c r="B12" s="67" t="s">
        <v>33</v>
      </c>
      <c r="C12" s="68"/>
      <c r="D12" s="69"/>
      <c r="E12" s="68">
        <v>56500</v>
      </c>
      <c r="F12" s="70"/>
      <c r="G12" s="71"/>
      <c r="H12" s="72"/>
    </row>
    <row r="13" spans="1:26" ht="21.75" customHeight="1">
      <c r="A13" s="66"/>
      <c r="B13" s="67" t="s">
        <v>34</v>
      </c>
      <c r="C13" s="68"/>
      <c r="D13" s="69"/>
      <c r="E13" s="68">
        <v>78940</v>
      </c>
      <c r="F13" s="70"/>
      <c r="G13" s="71"/>
      <c r="H13" s="72"/>
    </row>
    <row r="14" spans="1:26" ht="21.75" customHeight="1">
      <c r="A14" s="66"/>
      <c r="B14" s="67" t="s">
        <v>35</v>
      </c>
      <c r="C14" s="68"/>
      <c r="D14" s="69"/>
      <c r="E14" s="68"/>
      <c r="F14" s="70"/>
      <c r="G14" s="73"/>
      <c r="H14" s="74"/>
    </row>
    <row r="15" spans="1:26" ht="21.75" customHeight="1">
      <c r="A15" s="66"/>
      <c r="B15" s="75" t="s">
        <v>36</v>
      </c>
      <c r="C15" s="76"/>
      <c r="D15" s="77"/>
      <c r="E15" s="76">
        <v>3000</v>
      </c>
      <c r="F15" s="78"/>
      <c r="G15" s="73"/>
      <c r="H15" s="74"/>
    </row>
    <row r="16" spans="1:26" ht="21.75" customHeight="1">
      <c r="A16" s="66"/>
      <c r="B16" s="79" t="s">
        <v>37</v>
      </c>
      <c r="C16" s="60">
        <f>SUM(C12:C15)</f>
        <v>0</v>
      </c>
      <c r="D16" s="61"/>
      <c r="E16" s="80">
        <f>SUM(E11:E15)</f>
        <v>138440</v>
      </c>
      <c r="F16" s="81"/>
      <c r="G16" s="73"/>
      <c r="H16" s="74"/>
    </row>
    <row r="17" spans="1:8" ht="21.75" customHeight="1">
      <c r="A17" s="82"/>
      <c r="B17" s="83" t="s">
        <v>38</v>
      </c>
      <c r="C17" s="84"/>
      <c r="D17" s="85"/>
      <c r="E17" s="84"/>
      <c r="F17" s="86"/>
      <c r="G17" s="87"/>
      <c r="H17" s="88"/>
    </row>
    <row r="18" spans="1:8" ht="28.5" customHeight="1">
      <c r="A18" s="89" t="s">
        <v>39</v>
      </c>
      <c r="B18" s="90"/>
      <c r="C18" s="90"/>
      <c r="D18" s="90"/>
      <c r="E18" s="90"/>
      <c r="F18" s="90"/>
      <c r="G18" s="90"/>
      <c r="H18" s="91"/>
    </row>
    <row r="19" spans="1:8" ht="22.5" customHeight="1">
      <c r="A19" s="92" t="s">
        <v>40</v>
      </c>
      <c r="B19" s="93"/>
      <c r="C19" s="93"/>
      <c r="D19" s="93"/>
      <c r="E19" s="93"/>
      <c r="F19" s="93"/>
      <c r="G19" s="94"/>
      <c r="H19" s="95"/>
    </row>
    <row r="20" spans="1:8" ht="22.5" customHeight="1">
      <c r="A20" s="96" t="s">
        <v>41</v>
      </c>
      <c r="B20" s="97"/>
      <c r="C20" s="97"/>
      <c r="D20" s="97"/>
      <c r="E20" s="98" t="s">
        <v>42</v>
      </c>
      <c r="F20" s="98"/>
      <c r="G20" s="99"/>
      <c r="H20" s="100"/>
    </row>
    <row r="21" spans="1:8" ht="24" customHeight="1">
      <c r="A21" s="101" t="s">
        <v>43</v>
      </c>
      <c r="B21" s="25"/>
      <c r="C21" s="102"/>
      <c r="D21" s="25" t="s">
        <v>44</v>
      </c>
      <c r="E21" s="25"/>
      <c r="F21" s="26"/>
      <c r="G21" s="103" t="s">
        <v>23</v>
      </c>
      <c r="H21" s="104"/>
    </row>
    <row r="22" spans="1:8" ht="24" customHeight="1">
      <c r="A22" s="105" t="s">
        <v>45</v>
      </c>
      <c r="B22" s="106" t="s">
        <v>46</v>
      </c>
      <c r="C22" s="107" t="s">
        <v>47</v>
      </c>
      <c r="D22" s="108" t="s">
        <v>45</v>
      </c>
      <c r="E22" s="106" t="s">
        <v>46</v>
      </c>
      <c r="F22" s="109" t="s">
        <v>47</v>
      </c>
      <c r="G22" s="110"/>
      <c r="H22" s="111"/>
    </row>
    <row r="23" spans="1:8" ht="24" customHeight="1">
      <c r="A23" s="112"/>
      <c r="B23" s="113"/>
      <c r="C23" s="114"/>
      <c r="D23" s="115"/>
      <c r="E23" s="116" t="s">
        <v>48</v>
      </c>
      <c r="F23" s="117"/>
      <c r="G23" s="103" t="s">
        <v>26</v>
      </c>
      <c r="H23" s="118"/>
    </row>
    <row r="24" spans="1:8" ht="24" customHeight="1">
      <c r="A24" s="119"/>
      <c r="B24" s="113"/>
      <c r="C24" s="120"/>
      <c r="D24" s="121" t="s">
        <v>48</v>
      </c>
      <c r="E24" s="116"/>
      <c r="F24" s="117"/>
      <c r="G24" s="110"/>
      <c r="H24" s="122"/>
    </row>
    <row r="25" spans="1:8" ht="24" customHeight="1">
      <c r="A25" s="119"/>
      <c r="B25" s="116"/>
      <c r="C25" s="120"/>
      <c r="D25" s="121" t="s">
        <v>48</v>
      </c>
      <c r="E25" s="116"/>
      <c r="F25" s="117"/>
      <c r="G25" s="64"/>
      <c r="H25" s="65"/>
    </row>
    <row r="26" spans="1:8" ht="24" customHeight="1">
      <c r="A26" s="119"/>
      <c r="B26" s="116"/>
      <c r="C26" s="120"/>
      <c r="D26" s="121"/>
      <c r="E26" s="116"/>
      <c r="F26" s="117"/>
      <c r="G26" s="71"/>
      <c r="H26" s="72"/>
    </row>
    <row r="27" spans="1:8" ht="24" customHeight="1">
      <c r="A27" s="119"/>
      <c r="B27" s="116"/>
      <c r="C27" s="120"/>
      <c r="D27" s="121"/>
      <c r="E27" s="116"/>
      <c r="F27" s="117"/>
      <c r="G27" s="71"/>
      <c r="H27" s="72"/>
    </row>
    <row r="28" spans="1:8" ht="24" customHeight="1">
      <c r="A28" s="101" t="s">
        <v>49</v>
      </c>
      <c r="B28" s="26"/>
      <c r="C28" s="123"/>
      <c r="D28" s="25" t="s">
        <v>49</v>
      </c>
      <c r="E28" s="26"/>
      <c r="F28" s="117"/>
      <c r="G28" s="124"/>
      <c r="H28" s="125"/>
    </row>
    <row r="29" spans="1:8" ht="24" customHeight="1">
      <c r="A29" s="89" t="s">
        <v>50</v>
      </c>
      <c r="B29" s="90"/>
      <c r="C29" s="90"/>
      <c r="D29" s="90"/>
      <c r="E29" s="90"/>
      <c r="F29" s="90"/>
      <c r="G29" s="90"/>
      <c r="H29" s="91"/>
    </row>
    <row r="30" spans="1:8" ht="24" customHeight="1">
      <c r="A30" s="126"/>
      <c r="B30" s="127"/>
      <c r="C30" s="127"/>
      <c r="D30" s="127"/>
      <c r="E30" s="127"/>
      <c r="F30" s="127"/>
      <c r="G30" s="127"/>
      <c r="H30" s="128"/>
    </row>
    <row r="31" spans="1:8" ht="24" customHeight="1">
      <c r="A31" s="90" t="s">
        <v>51</v>
      </c>
      <c r="B31" s="90"/>
      <c r="C31" s="90"/>
      <c r="F31" s="129"/>
      <c r="G31" s="129"/>
      <c r="H31" s="129"/>
    </row>
  </sheetData>
  <mergeCells count="58">
    <mergeCell ref="G25:H28"/>
    <mergeCell ref="A28:B28"/>
    <mergeCell ref="D28:E28"/>
    <mergeCell ref="A29:H29"/>
    <mergeCell ref="A30:H30"/>
    <mergeCell ref="A31:C31"/>
    <mergeCell ref="F31:H31"/>
    <mergeCell ref="A21:C21"/>
    <mergeCell ref="D21:F21"/>
    <mergeCell ref="G21:G22"/>
    <mergeCell ref="H21:H22"/>
    <mergeCell ref="G23:G24"/>
    <mergeCell ref="H23:H24"/>
    <mergeCell ref="C17:D17"/>
    <mergeCell ref="E17:F17"/>
    <mergeCell ref="A18:H18"/>
    <mergeCell ref="A19:F19"/>
    <mergeCell ref="A20:D20"/>
    <mergeCell ref="E20:F20"/>
    <mergeCell ref="C14:D14"/>
    <mergeCell ref="E14:F14"/>
    <mergeCell ref="C15:D15"/>
    <mergeCell ref="E15:F15"/>
    <mergeCell ref="C16:D16"/>
    <mergeCell ref="E16:F16"/>
    <mergeCell ref="E10:F10"/>
    <mergeCell ref="A11:A17"/>
    <mergeCell ref="C11:D11"/>
    <mergeCell ref="E11:F11"/>
    <mergeCell ref="G11:H11"/>
    <mergeCell ref="C12:D12"/>
    <mergeCell ref="E12:F12"/>
    <mergeCell ref="G12:H13"/>
    <mergeCell ref="C13:D13"/>
    <mergeCell ref="E13:F13"/>
    <mergeCell ref="A7:C7"/>
    <mergeCell ref="D7:F7"/>
    <mergeCell ref="G7:G8"/>
    <mergeCell ref="H7:H8"/>
    <mergeCell ref="A8:F8"/>
    <mergeCell ref="A9:B9"/>
    <mergeCell ref="C9:F9"/>
    <mergeCell ref="G9:G10"/>
    <mergeCell ref="H9:H10"/>
    <mergeCell ref="C10:D10"/>
    <mergeCell ref="B5:D5"/>
    <mergeCell ref="E5:F5"/>
    <mergeCell ref="G5:G6"/>
    <mergeCell ref="H5:H6"/>
    <mergeCell ref="A6:C6"/>
    <mergeCell ref="D6:F6"/>
    <mergeCell ref="A1:H1"/>
    <mergeCell ref="A3:B3"/>
    <mergeCell ref="C3:D3"/>
    <mergeCell ref="E3:F3"/>
    <mergeCell ref="G3:G4"/>
    <mergeCell ref="H3:H4"/>
    <mergeCell ref="A4:F4"/>
  </mergeCells>
  <phoneticPr fontId="1" type="noConversion"/>
  <printOptions horizontalCentered="1"/>
  <pageMargins left="0.11811023622047245" right="0.15748031496062992" top="0.70866141732283472" bottom="0.59055118110236227" header="0.6692913385826772" footer="0.51181102362204722"/>
  <pageSetup paperSize="9" scale="9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2"/>
  <sheetViews>
    <sheetView topLeftCell="A16" zoomScale="85" zoomScaleNormal="85" workbookViewId="0">
      <selection activeCell="D19" sqref="D19"/>
    </sheetView>
  </sheetViews>
  <sheetFormatPr defaultRowHeight="16.5"/>
  <cols>
    <col min="1" max="1" width="14.875" customWidth="1"/>
    <col min="2" max="2" width="11.25" customWidth="1"/>
    <col min="3" max="3" width="10.5" customWidth="1"/>
    <col min="4" max="4" width="11.375" customWidth="1"/>
    <col min="5" max="5" width="7.875" customWidth="1"/>
    <col min="6" max="6" width="35.125" customWidth="1"/>
  </cols>
  <sheetData>
    <row r="1" spans="1:6" ht="20.25">
      <c r="A1" s="11" t="s">
        <v>11</v>
      </c>
      <c r="B1" s="12"/>
      <c r="C1" s="12"/>
      <c r="D1" s="12"/>
      <c r="E1" s="12"/>
      <c r="F1" s="12"/>
    </row>
    <row r="4" spans="1:6">
      <c r="A4" s="1" t="s">
        <v>6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14</v>
      </c>
    </row>
    <row r="5" spans="1:6">
      <c r="A5" s="13" t="s">
        <v>10</v>
      </c>
      <c r="B5" s="2">
        <v>42815</v>
      </c>
      <c r="C5" s="8"/>
      <c r="D5" s="6">
        <v>8000</v>
      </c>
      <c r="E5" s="4" t="s">
        <v>56</v>
      </c>
      <c r="F5" s="3" t="s">
        <v>13</v>
      </c>
    </row>
    <row r="6" spans="1:6">
      <c r="A6" s="14"/>
      <c r="B6" s="2">
        <v>42816</v>
      </c>
      <c r="C6" s="8"/>
      <c r="D6" s="6">
        <v>8000</v>
      </c>
      <c r="E6" s="4"/>
      <c r="F6" s="3" t="s">
        <v>13</v>
      </c>
    </row>
    <row r="7" spans="1:6">
      <c r="A7" s="14"/>
      <c r="B7" s="7">
        <v>42821</v>
      </c>
      <c r="C7" s="8"/>
      <c r="D7" s="8">
        <v>12000</v>
      </c>
      <c r="E7" s="4"/>
      <c r="F7" s="3" t="s">
        <v>13</v>
      </c>
    </row>
    <row r="8" spans="1:6">
      <c r="A8" s="14"/>
      <c r="B8" s="7">
        <v>42824</v>
      </c>
      <c r="C8" s="8"/>
      <c r="D8" s="8">
        <v>7500</v>
      </c>
      <c r="E8" s="4"/>
      <c r="F8" s="3" t="s">
        <v>57</v>
      </c>
    </row>
    <row r="9" spans="1:6">
      <c r="A9" s="14"/>
      <c r="B9" s="7">
        <v>42824</v>
      </c>
      <c r="C9" s="8"/>
      <c r="D9" s="8">
        <v>21000</v>
      </c>
      <c r="E9" s="4"/>
      <c r="F9" s="3" t="s">
        <v>13</v>
      </c>
    </row>
    <row r="10" spans="1:6">
      <c r="A10" s="14"/>
      <c r="B10" s="7"/>
      <c r="C10" s="8"/>
      <c r="D10" s="8"/>
      <c r="E10" s="4"/>
      <c r="F10" s="3"/>
    </row>
    <row r="11" spans="1:6">
      <c r="A11" s="14"/>
      <c r="B11" s="7"/>
      <c r="C11" s="8"/>
      <c r="D11" s="8"/>
      <c r="E11" s="4"/>
      <c r="F11" s="3"/>
    </row>
    <row r="12" spans="1:6">
      <c r="A12" s="14"/>
      <c r="B12" s="7"/>
      <c r="C12" s="8"/>
      <c r="D12" s="8"/>
      <c r="E12" s="4"/>
      <c r="F12" s="3"/>
    </row>
    <row r="13" spans="1:6">
      <c r="A13" s="14"/>
      <c r="B13" s="7"/>
      <c r="C13" s="8"/>
      <c r="D13" s="8"/>
      <c r="E13" s="4"/>
      <c r="F13" s="3"/>
    </row>
    <row r="14" spans="1:6">
      <c r="A14" s="14"/>
      <c r="B14" s="7"/>
      <c r="C14" s="8"/>
      <c r="D14" s="8"/>
      <c r="E14" s="4"/>
      <c r="F14" s="3"/>
    </row>
    <row r="15" spans="1:6">
      <c r="A15" s="14"/>
      <c r="B15" s="7"/>
      <c r="C15" s="8"/>
      <c r="D15" s="8"/>
      <c r="E15" s="4"/>
      <c r="F15" s="3"/>
    </row>
    <row r="16" spans="1:6">
      <c r="A16" s="14"/>
      <c r="B16" s="7"/>
      <c r="C16" s="8"/>
      <c r="D16" s="8"/>
      <c r="E16" s="4"/>
      <c r="F16" s="3"/>
    </row>
    <row r="17" spans="1:6">
      <c r="A17" s="14"/>
      <c r="B17" s="7"/>
      <c r="C17" s="8"/>
      <c r="D17" s="8"/>
      <c r="E17" s="4"/>
      <c r="F17" s="3"/>
    </row>
    <row r="18" spans="1:6">
      <c r="A18" s="14"/>
      <c r="B18" s="2"/>
      <c r="C18" s="8"/>
      <c r="D18" s="6"/>
      <c r="E18" s="3"/>
      <c r="F18" s="3"/>
    </row>
    <row r="19" spans="1:6">
      <c r="A19" s="15"/>
      <c r="B19" s="1" t="s">
        <v>7</v>
      </c>
      <c r="C19" s="8">
        <f>SUM(C5:C18)</f>
        <v>0</v>
      </c>
      <c r="D19" s="6">
        <f>SUM(D5:D18)</f>
        <v>56500</v>
      </c>
      <c r="E19" s="3"/>
      <c r="F19" s="3"/>
    </row>
    <row r="20" spans="1:6">
      <c r="A20" s="16" t="s">
        <v>9</v>
      </c>
      <c r="B20" s="5">
        <v>42821</v>
      </c>
      <c r="C20" s="6"/>
      <c r="D20" s="6">
        <v>38940</v>
      </c>
      <c r="E20" s="3"/>
      <c r="F20" s="3" t="s">
        <v>58</v>
      </c>
    </row>
    <row r="21" spans="1:6">
      <c r="A21" s="17"/>
      <c r="B21" s="5">
        <v>42824</v>
      </c>
      <c r="C21" s="8"/>
      <c r="D21" s="6">
        <v>40000</v>
      </c>
      <c r="E21" s="3"/>
      <c r="F21" s="3" t="s">
        <v>58</v>
      </c>
    </row>
    <row r="22" spans="1:6">
      <c r="A22" s="17"/>
      <c r="B22" s="5"/>
      <c r="C22" s="8"/>
      <c r="D22" s="6"/>
      <c r="E22" s="3"/>
      <c r="F22" s="3"/>
    </row>
    <row r="23" spans="1:6">
      <c r="A23" s="17"/>
      <c r="B23" s="5"/>
      <c r="C23" s="8"/>
      <c r="D23" s="6"/>
      <c r="E23" s="3"/>
      <c r="F23" s="3"/>
    </row>
    <row r="24" spans="1:6">
      <c r="A24" s="17"/>
      <c r="B24" s="5"/>
      <c r="C24" s="8"/>
      <c r="D24" s="6"/>
      <c r="E24" s="3"/>
      <c r="F24" s="3"/>
    </row>
    <row r="25" spans="1:6">
      <c r="A25" s="17"/>
      <c r="B25" s="5"/>
      <c r="C25" s="8"/>
      <c r="D25" s="6"/>
      <c r="E25" s="3"/>
      <c r="F25" s="3"/>
    </row>
    <row r="26" spans="1:6">
      <c r="A26" s="18"/>
      <c r="B26" s="1" t="s">
        <v>7</v>
      </c>
      <c r="C26" s="6">
        <f>SUM(C20:C25)</f>
        <v>0</v>
      </c>
      <c r="D26" s="6">
        <f>SUM(D20:D25)</f>
        <v>78940</v>
      </c>
      <c r="E26" s="3"/>
      <c r="F26" s="3"/>
    </row>
    <row r="27" spans="1:6">
      <c r="A27" s="13" t="s">
        <v>4</v>
      </c>
      <c r="B27" s="5"/>
      <c r="C27" s="6"/>
      <c r="D27" s="6"/>
      <c r="E27" s="3"/>
      <c r="F27" s="3"/>
    </row>
    <row r="28" spans="1:6">
      <c r="A28" s="14"/>
      <c r="B28" s="5"/>
      <c r="C28" s="6"/>
      <c r="D28" s="6"/>
      <c r="E28" s="3"/>
      <c r="F28" s="3"/>
    </row>
    <row r="29" spans="1:6">
      <c r="A29" s="14"/>
      <c r="B29" s="1" t="s">
        <v>7</v>
      </c>
      <c r="C29" s="6"/>
      <c r="D29" s="6">
        <f>SUM(D27:D28)</f>
        <v>0</v>
      </c>
      <c r="E29" s="3"/>
      <c r="F29" s="3"/>
    </row>
    <row r="30" spans="1:6">
      <c r="A30" s="13" t="s">
        <v>5</v>
      </c>
      <c r="B30" s="5"/>
      <c r="C30" s="6"/>
      <c r="D30" s="6"/>
      <c r="E30" s="3"/>
      <c r="F30" s="3"/>
    </row>
    <row r="31" spans="1:6">
      <c r="A31" s="14"/>
      <c r="B31" s="5"/>
      <c r="C31" s="6"/>
      <c r="D31" s="6"/>
      <c r="E31" s="3"/>
      <c r="F31" s="3"/>
    </row>
    <row r="32" spans="1:6">
      <c r="A32" s="14"/>
      <c r="B32" s="5"/>
      <c r="C32" s="6"/>
      <c r="D32" s="6"/>
      <c r="E32" s="3"/>
      <c r="F32" s="3"/>
    </row>
    <row r="33" spans="1:6">
      <c r="A33" s="15"/>
      <c r="B33" s="1" t="s">
        <v>7</v>
      </c>
      <c r="C33" s="6"/>
      <c r="D33" s="6">
        <f>SUM(D30:D31)</f>
        <v>0</v>
      </c>
      <c r="E33" s="3"/>
      <c r="F33" s="3"/>
    </row>
    <row r="34" spans="1:6">
      <c r="A34" s="16" t="s">
        <v>12</v>
      </c>
      <c r="B34" s="5">
        <v>42825</v>
      </c>
      <c r="C34" s="6"/>
      <c r="D34" s="6">
        <v>3000</v>
      </c>
      <c r="E34" s="3"/>
      <c r="F34" s="3"/>
    </row>
    <row r="35" spans="1:6">
      <c r="A35" s="17"/>
      <c r="B35" s="5"/>
      <c r="C35" s="6"/>
      <c r="D35" s="6"/>
      <c r="E35" s="3"/>
      <c r="F35" s="3"/>
    </row>
    <row r="36" spans="1:6">
      <c r="A36" s="17"/>
      <c r="B36" s="5"/>
      <c r="C36" s="6"/>
      <c r="D36" s="6"/>
      <c r="E36" s="3"/>
      <c r="F36" s="3"/>
    </row>
    <row r="37" spans="1:6">
      <c r="A37" s="17"/>
      <c r="B37" s="5"/>
      <c r="C37" s="6"/>
      <c r="D37" s="6"/>
      <c r="E37" s="3"/>
      <c r="F37" s="3"/>
    </row>
    <row r="38" spans="1:6">
      <c r="A38" s="17"/>
      <c r="B38" s="5"/>
      <c r="C38" s="6"/>
      <c r="D38" s="6"/>
      <c r="E38" s="3"/>
      <c r="F38" s="3"/>
    </row>
    <row r="39" spans="1:6">
      <c r="A39" s="17"/>
      <c r="B39" s="5"/>
      <c r="C39" s="6"/>
      <c r="D39" s="6"/>
      <c r="E39" s="3"/>
      <c r="F39" s="3"/>
    </row>
    <row r="40" spans="1:6">
      <c r="A40" s="17"/>
      <c r="B40" s="5"/>
      <c r="C40" s="6"/>
      <c r="D40" s="6"/>
      <c r="E40" s="3"/>
      <c r="F40" s="3"/>
    </row>
    <row r="41" spans="1:6">
      <c r="A41" s="18"/>
      <c r="B41" s="1" t="s">
        <v>7</v>
      </c>
      <c r="C41" s="6"/>
      <c r="D41" s="6">
        <f>SUM(D34:D40)</f>
        <v>3000</v>
      </c>
      <c r="E41" s="3"/>
      <c r="F41" s="3"/>
    </row>
    <row r="42" spans="1:6">
      <c r="A42" s="9" t="s">
        <v>8</v>
      </c>
      <c r="B42" s="10"/>
      <c r="C42" s="6">
        <f>SUM(C19,C26)</f>
        <v>0</v>
      </c>
      <c r="D42" s="6">
        <f>SUM(D41,D33,D29,D26,D19)</f>
        <v>138440</v>
      </c>
      <c r="E42" s="3"/>
      <c r="F42" s="3"/>
    </row>
  </sheetData>
  <mergeCells count="7">
    <mergeCell ref="A42:B42"/>
    <mergeCell ref="A1:F1"/>
    <mergeCell ref="A5:A19"/>
    <mergeCell ref="A20:A26"/>
    <mergeCell ref="A27:A29"/>
    <mergeCell ref="A30:A33"/>
    <mergeCell ref="A34:A41"/>
  </mergeCells>
  <phoneticPr fontId="1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지출결의서</vt:lpstr>
      <vt:lpstr>상세내역</vt:lpstr>
      <vt:lpstr>지출결의서!Print_Area</vt:lpstr>
    </vt:vector>
  </TitlesOfParts>
  <Company>KOREA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규리</cp:lastModifiedBy>
  <cp:lastPrinted>2017-04-18T01:46:40Z</cp:lastPrinted>
  <dcterms:created xsi:type="dcterms:W3CDTF">2012-03-05T00:49:25Z</dcterms:created>
  <dcterms:modified xsi:type="dcterms:W3CDTF">2017-04-18T01:47:19Z</dcterms:modified>
</cp:coreProperties>
</file>