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ifuentes\Documents\Proyectos\conveyor-cema-calc\data\xlsx\"/>
    </mc:Choice>
  </mc:AlternateContent>
  <xr:revisionPtr revIDLastSave="0" documentId="13_ncr:1_{E7E43C25-E7DC-4930-81E6-6A53BCAE698A}" xr6:coauthVersionLast="36" xr6:coauthVersionMax="36" xr10:uidLastSave="{00000000-0000-0000-0000-000000000000}"/>
  <bookViews>
    <workbookView xWindow="0" yWindow="0" windowWidth="28800" windowHeight="11625" xr2:uid="{F9369F82-1AC5-49E9-998B-65D12085D3C6}"/>
  </bookViews>
  <sheets>
    <sheet name="Cf1" sheetId="1" r:id="rId1"/>
    <sheet name="Cf2_15" sheetId="5" r:id="rId2"/>
    <sheet name="Cf2_30" sheetId="4" r:id="rId3"/>
    <sheet name="Cf2_45" sheetId="2" r:id="rId4"/>
    <sheet name="Cf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A5" i="1"/>
  <c r="B5" i="1" s="1"/>
  <c r="A3" i="1"/>
</calcChain>
</file>

<file path=xl/sharedStrings.xml><?xml version="1.0" encoding="utf-8"?>
<sst xmlns="http://schemas.openxmlformats.org/spreadsheetml/2006/main" count="22" uniqueCount="10">
  <si>
    <t>PITCH</t>
  </si>
  <si>
    <r>
      <t>CF</t>
    </r>
    <r>
      <rPr>
        <b/>
        <vertAlign val="subscript"/>
        <sz val="7.5"/>
        <color rgb="FF181717"/>
        <rFont val="Calibri"/>
        <family val="2"/>
        <scheme val="minor"/>
      </rPr>
      <t>1</t>
    </r>
  </si>
  <si>
    <t>TYPE OF FLIGHT</t>
  </si>
  <si>
    <t>Standard</t>
  </si>
  <si>
    <t>Cut</t>
  </si>
  <si>
    <t>Cut &amp; Folded</t>
  </si>
  <si>
    <t>Ribbon</t>
  </si>
  <si>
    <t>Cf2</t>
  </si>
  <si>
    <t>PADDLES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</si>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</sst>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181717"/>
      <name val="Calibri"/>
      <family val="2"/>
      <scheme val="minor"/>
    </font>
    <font>
      <b/>
      <vertAlign val="subscript"/>
      <sz val="7.5"/>
      <color rgb="FF181717"/>
      <name val="Calibri"/>
      <family val="2"/>
      <scheme val="minor"/>
    </font>
    <font>
      <sz val="8.5"/>
      <color rgb="FF181717"/>
      <name val="Arial"/>
      <family val="2"/>
    </font>
    <font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81E"/>
        <bgColor indexed="64"/>
      </patternFill>
    </fill>
    <fill>
      <patternFill patternType="solid">
        <fgColor rgb="FFD3D2D2"/>
        <bgColor indexed="64"/>
      </patternFill>
    </fill>
    <fill>
      <patternFill patternType="solid">
        <fgColor rgb="FFFFFEFD"/>
        <bgColor indexed="64"/>
      </patternFill>
    </fill>
  </fills>
  <borders count="11">
    <border>
      <left/>
      <right/>
      <top/>
      <bottom/>
      <diagonal/>
    </border>
    <border>
      <left style="medium">
        <color rgb="FF181717"/>
      </left>
      <right/>
      <top style="medium">
        <color rgb="FF181717"/>
      </top>
      <bottom style="medium">
        <color rgb="FF181717"/>
      </bottom>
      <diagonal/>
    </border>
    <border>
      <left/>
      <right/>
      <top style="medium">
        <color rgb="FF181717"/>
      </top>
      <bottom style="medium">
        <color rgb="FF181717"/>
      </bottom>
      <diagonal/>
    </border>
    <border>
      <left/>
      <right style="medium">
        <color rgb="FF181717"/>
      </right>
      <top/>
      <bottom style="medium">
        <color rgb="FF181717"/>
      </bottom>
      <diagonal/>
    </border>
    <border>
      <left style="medium">
        <color rgb="FF181717"/>
      </left>
      <right/>
      <top style="medium">
        <color rgb="FF181717"/>
      </top>
      <bottom/>
      <diagonal/>
    </border>
    <border>
      <left style="medium">
        <color rgb="FF181717"/>
      </left>
      <right/>
      <top/>
      <bottom/>
      <diagonal/>
    </border>
    <border>
      <left/>
      <right style="medium">
        <color rgb="FF181717"/>
      </right>
      <top/>
      <bottom/>
      <diagonal/>
    </border>
    <border>
      <left/>
      <right style="medium">
        <color rgb="FF181717"/>
      </right>
      <top/>
      <bottom style="thick">
        <color rgb="FF181717"/>
      </bottom>
      <diagonal/>
    </border>
    <border>
      <left style="medium">
        <color rgb="FF181717"/>
      </left>
      <right/>
      <top/>
      <bottom style="medium">
        <color rgb="FF181717"/>
      </bottom>
      <diagonal/>
    </border>
    <border>
      <left/>
      <right/>
      <top/>
      <bottom style="medium">
        <color rgb="FF181717"/>
      </bottom>
      <diagonal/>
    </border>
    <border>
      <left style="medium">
        <color rgb="FF181717"/>
      </left>
      <right style="medium">
        <color rgb="FF181717"/>
      </right>
      <top/>
      <bottom style="medium">
        <color rgb="FF18171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1"/>
    </xf>
    <xf numFmtId="12" fontId="3" fillId="0" borderId="6" xfId="0" applyNumberFormat="1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left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 indent="3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CA17-FB25-42DF-A23C-15307D28BCDE}">
  <dimension ref="A1:B8"/>
  <sheetViews>
    <sheetView tabSelected="1" workbookViewId="0">
      <selection activeCell="A2" sqref="A2"/>
    </sheetView>
  </sheetViews>
  <sheetFormatPr baseColWidth="10" defaultRowHeight="15" x14ac:dyDescent="0.25"/>
  <sheetData>
    <row r="1" spans="1:2" ht="15.75" thickBot="1" x14ac:dyDescent="0.3">
      <c r="A1" s="7" t="s">
        <v>0</v>
      </c>
      <c r="B1" s="1" t="s">
        <v>1</v>
      </c>
    </row>
    <row r="2" spans="1:2" x14ac:dyDescent="0.25">
      <c r="A2" s="3">
        <v>1</v>
      </c>
      <c r="B2" s="4">
        <v>1</v>
      </c>
    </row>
    <row r="3" spans="1:2" x14ac:dyDescent="0.25">
      <c r="A3" s="3">
        <f>2/3</f>
        <v>0.66666666666666663</v>
      </c>
      <c r="B3" s="4">
        <v>1.5</v>
      </c>
    </row>
    <row r="4" spans="1:2" x14ac:dyDescent="0.25">
      <c r="A4" s="3">
        <v>0.5</v>
      </c>
      <c r="B4" s="4">
        <v>2</v>
      </c>
    </row>
    <row r="5" spans="1:2" x14ac:dyDescent="0.25">
      <c r="A5" s="3">
        <f>3/4</f>
        <v>0.75</v>
      </c>
      <c r="B5" s="5">
        <f>B2+((B4-B2)/(A4-A2))*(A5-A2)</f>
        <v>1.5</v>
      </c>
    </row>
    <row r="6" spans="1:2" x14ac:dyDescent="0.25">
      <c r="A6" s="3">
        <v>0.33333333333333331</v>
      </c>
      <c r="B6" s="5">
        <f>B2+((B4-B2)/(A4-A2))*(A6-A2)</f>
        <v>2.3333333333333335</v>
      </c>
    </row>
    <row r="7" spans="1:2" ht="15.75" thickBot="1" x14ac:dyDescent="0.3">
      <c r="A7" s="3">
        <v>1.5</v>
      </c>
      <c r="B7" s="6">
        <v>0.67</v>
      </c>
    </row>
    <row r="8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A51B-6196-4FF0-800D-F6556B23EDD6}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6.42578125" bestFit="1" customWidth="1"/>
  </cols>
  <sheetData>
    <row r="1" spans="1:2" ht="15.75" thickBot="1" x14ac:dyDescent="0.3">
      <c r="A1" s="16" t="s">
        <v>2</v>
      </c>
      <c r="B1" s="9" t="s">
        <v>7</v>
      </c>
    </row>
    <row r="2" spans="1:2" x14ac:dyDescent="0.25">
      <c r="A2" s="11" t="s">
        <v>3</v>
      </c>
      <c r="B2" s="12">
        <v>1</v>
      </c>
    </row>
    <row r="3" spans="1:2" x14ac:dyDescent="0.25">
      <c r="A3" s="2" t="s">
        <v>4</v>
      </c>
      <c r="B3" s="12">
        <v>1.95</v>
      </c>
    </row>
    <row r="4" spans="1:2" x14ac:dyDescent="0.25">
      <c r="A4" s="2" t="s">
        <v>5</v>
      </c>
      <c r="B4" s="12">
        <v>2</v>
      </c>
    </row>
    <row r="5" spans="1:2" ht="15.75" thickBot="1" x14ac:dyDescent="0.3">
      <c r="A5" s="13" t="s">
        <v>6</v>
      </c>
      <c r="B5" s="14">
        <v>1.04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B0A1-C706-44FB-B76D-9B389D9E8E89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16.42578125" bestFit="1" customWidth="1"/>
  </cols>
  <sheetData>
    <row r="1" spans="1:2" ht="15.75" thickBot="1" x14ac:dyDescent="0.3">
      <c r="A1" s="16" t="s">
        <v>2</v>
      </c>
      <c r="B1" s="9" t="s">
        <v>7</v>
      </c>
    </row>
    <row r="2" spans="1:2" x14ac:dyDescent="0.25">
      <c r="A2" s="11" t="s">
        <v>3</v>
      </c>
      <c r="B2" s="12">
        <v>1</v>
      </c>
    </row>
    <row r="3" spans="1:2" x14ac:dyDescent="0.25">
      <c r="A3" s="2" t="s">
        <v>4</v>
      </c>
      <c r="B3" s="12">
        <v>1.57</v>
      </c>
    </row>
    <row r="4" spans="1:2" x14ac:dyDescent="0.25">
      <c r="A4" s="2" t="s">
        <v>5</v>
      </c>
      <c r="B4" s="12">
        <v>3.75</v>
      </c>
    </row>
    <row r="5" spans="1:2" ht="15.75" thickBot="1" x14ac:dyDescent="0.3">
      <c r="A5" s="13" t="s">
        <v>6</v>
      </c>
      <c r="B5" s="14">
        <v>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2FD6-A5F8-4E8C-84A1-8513B7E82AB0}">
  <dimension ref="A1:B5"/>
  <sheetViews>
    <sheetView workbookViewId="0">
      <selection activeCell="D8" sqref="D8"/>
    </sheetView>
  </sheetViews>
  <sheetFormatPr baseColWidth="10" defaultRowHeight="15" x14ac:dyDescent="0.25"/>
  <cols>
    <col min="1" max="1" width="16.42578125" bestFit="1" customWidth="1"/>
  </cols>
  <sheetData>
    <row r="1" spans="1:2" ht="15.75" thickBot="1" x14ac:dyDescent="0.3">
      <c r="A1" s="16" t="s">
        <v>2</v>
      </c>
      <c r="B1" s="10" t="s">
        <v>7</v>
      </c>
    </row>
    <row r="2" spans="1:2" x14ac:dyDescent="0.25">
      <c r="A2" s="11" t="s">
        <v>3</v>
      </c>
      <c r="B2" s="12">
        <v>1</v>
      </c>
    </row>
    <row r="3" spans="1:2" x14ac:dyDescent="0.25">
      <c r="A3" s="2" t="s">
        <v>4</v>
      </c>
      <c r="B3" s="12">
        <v>1.43</v>
      </c>
    </row>
    <row r="4" spans="1:2" x14ac:dyDescent="0.25">
      <c r="A4" s="2" t="s">
        <v>5</v>
      </c>
      <c r="B4" s="12">
        <v>2.54</v>
      </c>
    </row>
    <row r="5" spans="1:2" ht="15.75" thickBot="1" x14ac:dyDescent="0.3">
      <c r="A5" s="13" t="s">
        <v>6</v>
      </c>
      <c r="B5" s="14">
        <v>1.62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746D-6220-4B83-97B9-060A750B0836}">
  <dimension ref="A1:B6"/>
  <sheetViews>
    <sheetView workbookViewId="0">
      <selection activeCell="B2" sqref="B2"/>
    </sheetView>
  </sheetViews>
  <sheetFormatPr baseColWidth="10" defaultRowHeight="15" x14ac:dyDescent="0.25"/>
  <sheetData>
    <row r="1" spans="1:2" ht="15.75" customHeight="1" thickBot="1" x14ac:dyDescent="0.3">
      <c r="A1" s="7" t="s">
        <v>8</v>
      </c>
      <c r="B1" s="8" t="s">
        <v>9</v>
      </c>
    </row>
    <row r="2" spans="1:2" ht="15.75" thickBot="1" x14ac:dyDescent="0.3">
      <c r="A2" s="17">
        <v>0</v>
      </c>
      <c r="B2" s="13">
        <v>1</v>
      </c>
    </row>
    <row r="3" spans="1:2" ht="15.75" thickBot="1" x14ac:dyDescent="0.3">
      <c r="A3" s="18">
        <v>1</v>
      </c>
      <c r="B3" s="19">
        <v>1.08</v>
      </c>
    </row>
    <row r="4" spans="1:2" ht="15.75" thickBot="1" x14ac:dyDescent="0.3">
      <c r="A4" s="20">
        <v>2</v>
      </c>
      <c r="B4" s="15">
        <v>1.1599999999999999</v>
      </c>
    </row>
    <row r="5" spans="1:2" ht="15.75" thickBot="1" x14ac:dyDescent="0.3">
      <c r="A5" s="20">
        <v>3</v>
      </c>
      <c r="B5" s="15">
        <v>1.24</v>
      </c>
    </row>
    <row r="6" spans="1:2" ht="15.75" thickBot="1" x14ac:dyDescent="0.3">
      <c r="A6" s="20">
        <v>4</v>
      </c>
      <c r="B6" s="15">
        <v>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Cf1</vt:lpstr>
      <vt:lpstr>Cf2_15</vt:lpstr>
      <vt:lpstr>Cf2_30</vt:lpstr>
      <vt:lpstr>Cf2_45</vt:lpstr>
      <vt:lpstr>Cf3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AG_PT-Daniel Alberto Cifuentes Castro</dc:creator>
  <cp:lastModifiedBy>AG_PT-Daniel Alberto Cifuentes Castro</cp:lastModifiedBy>
  <dcterms:created xsi:type="dcterms:W3CDTF">2022-11-25T21:33:49Z</dcterms:created>
  <dcterms:modified xsi:type="dcterms:W3CDTF">2022-11-25T21:39:58Z</dcterms:modified>
</cp:coreProperties>
</file>