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77F749E8-71E3-4109-8A36-C59D2E238C48}" xr6:coauthVersionLast="47" xr6:coauthVersionMax="47" xr10:uidLastSave="{00000000-0000-0000-0000-000000000000}"/>
  <bookViews>
    <workbookView xWindow="-120" yWindow="-120" windowWidth="29040" windowHeight="15720" activeTab="3"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Параметры_компонентов!$B$8:$B$16</definedName>
    <definedName name="Категория_техническая">Параметры_компонентов!$D$8:$D$40</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0" i="6" l="1"/>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92" i="6"/>
  <c r="T192" i="6"/>
  <c r="S192" i="6"/>
  <c r="R192" i="6"/>
  <c r="Q192" i="6"/>
  <c r="P192" i="6"/>
  <c r="O192" i="6"/>
  <c r="N192" i="6"/>
  <c r="M192" i="6"/>
  <c r="L192" i="6"/>
  <c r="K192" i="6"/>
  <c r="J192" i="6"/>
  <c r="I192" i="6"/>
  <c r="H192" i="6"/>
  <c r="G192" i="6"/>
  <c r="F192" i="6"/>
  <c r="E192" i="6"/>
  <c r="D192" i="6"/>
  <c r="C192" i="6"/>
  <c r="B192" i="6"/>
  <c r="U191" i="6"/>
  <c r="T191" i="6"/>
  <c r="S191" i="6"/>
  <c r="R191" i="6"/>
  <c r="Q191" i="6"/>
  <c r="P191" i="6"/>
  <c r="O191" i="6"/>
  <c r="N191" i="6"/>
  <c r="M191" i="6"/>
  <c r="L191" i="6"/>
  <c r="K191" i="6"/>
  <c r="J191" i="6"/>
  <c r="I191" i="6"/>
  <c r="H191" i="6"/>
  <c r="G191" i="6"/>
  <c r="F191" i="6"/>
  <c r="E191" i="6"/>
  <c r="D191" i="6"/>
  <c r="C191" i="6"/>
  <c r="B191" i="6"/>
  <c r="U190" i="6"/>
  <c r="T190" i="6"/>
  <c r="S190" i="6"/>
  <c r="R190" i="6"/>
  <c r="Q190" i="6"/>
  <c r="P190" i="6"/>
  <c r="O190" i="6"/>
  <c r="N190" i="6"/>
  <c r="M190" i="6"/>
  <c r="L190" i="6"/>
  <c r="K190" i="6"/>
  <c r="J190" i="6"/>
  <c r="I190" i="6"/>
  <c r="H190" i="6"/>
  <c r="G190" i="6"/>
  <c r="F190" i="6"/>
  <c r="E190" i="6"/>
  <c r="D190" i="6"/>
  <c r="C190" i="6"/>
  <c r="B190" i="6"/>
  <c r="U189" i="6"/>
  <c r="T189" i="6"/>
  <c r="S189" i="6"/>
  <c r="R189" i="6"/>
  <c r="Q189" i="6"/>
  <c r="P189" i="6"/>
  <c r="O189" i="6"/>
  <c r="N189" i="6"/>
  <c r="M189" i="6"/>
  <c r="L189" i="6"/>
  <c r="K189" i="6"/>
  <c r="J189" i="6"/>
  <c r="I189" i="6"/>
  <c r="H189" i="6"/>
  <c r="G189" i="6"/>
  <c r="F189" i="6"/>
  <c r="E189" i="6"/>
  <c r="D189" i="6"/>
  <c r="C189" i="6"/>
  <c r="B189" i="6"/>
  <c r="U188" i="6"/>
  <c r="T188" i="6"/>
  <c r="S188" i="6"/>
  <c r="R188" i="6"/>
  <c r="Q188" i="6"/>
  <c r="P188" i="6"/>
  <c r="O188" i="6"/>
  <c r="N188" i="6"/>
  <c r="M188" i="6"/>
  <c r="L188" i="6"/>
  <c r="K188" i="6"/>
  <c r="J188" i="6"/>
  <c r="I188" i="6"/>
  <c r="H188" i="6"/>
  <c r="G188" i="6"/>
  <c r="F188" i="6"/>
  <c r="E188" i="6"/>
  <c r="D188" i="6"/>
  <c r="C188" i="6"/>
  <c r="B188" i="6"/>
  <c r="U187" i="6"/>
  <c r="T187" i="6"/>
  <c r="S187" i="6"/>
  <c r="R187" i="6"/>
  <c r="Q187" i="6"/>
  <c r="P187" i="6"/>
  <c r="O187" i="6"/>
  <c r="N187" i="6"/>
  <c r="M187" i="6"/>
  <c r="L187" i="6"/>
  <c r="K187" i="6"/>
  <c r="J187" i="6"/>
  <c r="I187" i="6"/>
  <c r="H187" i="6"/>
  <c r="G187" i="6"/>
  <c r="F187" i="6"/>
  <c r="E187" i="6"/>
  <c r="D187" i="6"/>
  <c r="C187" i="6"/>
  <c r="B187" i="6"/>
  <c r="U186" i="6"/>
  <c r="T186" i="6"/>
  <c r="S186" i="6"/>
  <c r="R186" i="6"/>
  <c r="Q186" i="6"/>
  <c r="P186" i="6"/>
  <c r="O186" i="6"/>
  <c r="N186" i="6"/>
  <c r="M186" i="6"/>
  <c r="L186" i="6"/>
  <c r="K186" i="6"/>
  <c r="J186" i="6"/>
  <c r="I186" i="6"/>
  <c r="H186" i="6"/>
  <c r="G186" i="6"/>
  <c r="F186" i="6"/>
  <c r="E186" i="6"/>
  <c r="D186" i="6"/>
  <c r="C186" i="6"/>
  <c r="B186" i="6"/>
  <c r="U185" i="6"/>
  <c r="T185" i="6"/>
  <c r="S185" i="6"/>
  <c r="R185" i="6"/>
  <c r="Q185" i="6"/>
  <c r="P185" i="6"/>
  <c r="O185" i="6"/>
  <c r="N185" i="6"/>
  <c r="M185" i="6"/>
  <c r="L185" i="6"/>
  <c r="K185" i="6"/>
  <c r="J185" i="6"/>
  <c r="I185" i="6"/>
  <c r="H185" i="6"/>
  <c r="G185" i="6"/>
  <c r="F185" i="6"/>
  <c r="E185" i="6"/>
  <c r="D185" i="6"/>
  <c r="C185" i="6"/>
  <c r="B185" i="6"/>
  <c r="U184" i="6"/>
  <c r="T184" i="6"/>
  <c r="S184" i="6"/>
  <c r="R184" i="6"/>
  <c r="Q184" i="6"/>
  <c r="P184" i="6"/>
  <c r="O184" i="6"/>
  <c r="N184" i="6"/>
  <c r="M184" i="6"/>
  <c r="L184" i="6"/>
  <c r="K184" i="6"/>
  <c r="J184" i="6"/>
  <c r="I184" i="6"/>
  <c r="H184" i="6"/>
  <c r="G184" i="6"/>
  <c r="F184" i="6"/>
  <c r="E184" i="6"/>
  <c r="D184" i="6"/>
  <c r="C184" i="6"/>
  <c r="B184" i="6"/>
  <c r="U183" i="6"/>
  <c r="T183" i="6"/>
  <c r="S183" i="6"/>
  <c r="R183" i="6"/>
  <c r="Q183" i="6"/>
  <c r="P183" i="6"/>
  <c r="O183" i="6"/>
  <c r="N183" i="6"/>
  <c r="M183" i="6"/>
  <c r="L183" i="6"/>
  <c r="K183" i="6"/>
  <c r="J183" i="6"/>
  <c r="I183" i="6"/>
  <c r="H183" i="6"/>
  <c r="G183" i="6"/>
  <c r="F183" i="6"/>
  <c r="E183" i="6"/>
  <c r="D183" i="6"/>
  <c r="C183" i="6"/>
  <c r="B183" i="6"/>
  <c r="U182" i="6"/>
  <c r="T182" i="6"/>
  <c r="S182" i="6"/>
  <c r="R182" i="6"/>
  <c r="Q182" i="6"/>
  <c r="P182" i="6"/>
  <c r="O182" i="6"/>
  <c r="N182" i="6"/>
  <c r="M182" i="6"/>
  <c r="L182" i="6"/>
  <c r="K182" i="6"/>
  <c r="J182" i="6"/>
  <c r="I182" i="6"/>
  <c r="H182" i="6"/>
  <c r="G182" i="6"/>
  <c r="F182" i="6"/>
  <c r="E182" i="6"/>
  <c r="D182" i="6"/>
  <c r="C182" i="6"/>
  <c r="B182" i="6"/>
  <c r="U181" i="6"/>
  <c r="T181" i="6"/>
  <c r="S181" i="6"/>
  <c r="R181" i="6"/>
  <c r="Q181" i="6"/>
  <c r="P181" i="6"/>
  <c r="O181" i="6"/>
  <c r="N181" i="6"/>
  <c r="M181" i="6"/>
  <c r="L181" i="6"/>
  <c r="K181" i="6"/>
  <c r="J181" i="6"/>
  <c r="I181" i="6"/>
  <c r="H181" i="6"/>
  <c r="G181" i="6"/>
  <c r="F181" i="6"/>
  <c r="E181" i="6"/>
  <c r="D181" i="6"/>
  <c r="C181" i="6"/>
  <c r="B181" i="6"/>
  <c r="U180" i="6"/>
  <c r="T180" i="6"/>
  <c r="S180" i="6"/>
  <c r="R180" i="6"/>
  <c r="Q180" i="6"/>
  <c r="P180" i="6"/>
  <c r="O180" i="6"/>
  <c r="N180" i="6"/>
  <c r="M180" i="6"/>
  <c r="L180" i="6"/>
  <c r="K180" i="6"/>
  <c r="J180" i="6"/>
  <c r="I180" i="6"/>
  <c r="H180" i="6"/>
  <c r="G180" i="6"/>
  <c r="F180" i="6"/>
  <c r="E180" i="6"/>
  <c r="D180" i="6"/>
  <c r="C180" i="6"/>
  <c r="B180" i="6"/>
  <c r="U179" i="6"/>
  <c r="T179" i="6"/>
  <c r="S179" i="6"/>
  <c r="R179" i="6"/>
  <c r="Q179" i="6"/>
  <c r="P179" i="6"/>
  <c r="O179" i="6"/>
  <c r="N179" i="6"/>
  <c r="M179" i="6"/>
  <c r="L179" i="6"/>
  <c r="K179" i="6"/>
  <c r="J179" i="6"/>
  <c r="I179" i="6"/>
  <c r="H179" i="6"/>
  <c r="G179" i="6"/>
  <c r="F179" i="6"/>
  <c r="E179" i="6"/>
  <c r="D179" i="6"/>
  <c r="C179" i="6"/>
  <c r="B179" i="6"/>
  <c r="U178" i="6"/>
  <c r="T178" i="6"/>
  <c r="S178" i="6"/>
  <c r="R178" i="6"/>
  <c r="Q178" i="6"/>
  <c r="P178" i="6"/>
  <c r="O178" i="6"/>
  <c r="N178" i="6"/>
  <c r="M178" i="6"/>
  <c r="L178" i="6"/>
  <c r="K178" i="6"/>
  <c r="J178" i="6"/>
  <c r="I178" i="6"/>
  <c r="H178" i="6"/>
  <c r="G178" i="6"/>
  <c r="F178" i="6"/>
  <c r="E178" i="6"/>
  <c r="D178" i="6"/>
  <c r="C178" i="6"/>
  <c r="B178" i="6"/>
  <c r="U177" i="6"/>
  <c r="T177" i="6"/>
  <c r="S177" i="6"/>
  <c r="R177" i="6"/>
  <c r="Q177" i="6"/>
  <c r="P177" i="6"/>
  <c r="O177" i="6"/>
  <c r="N177" i="6"/>
  <c r="M177" i="6"/>
  <c r="L177" i="6"/>
  <c r="K177" i="6"/>
  <c r="J177" i="6"/>
  <c r="I177" i="6"/>
  <c r="H177" i="6"/>
  <c r="G177" i="6"/>
  <c r="F177" i="6"/>
  <c r="E177" i="6"/>
  <c r="D177" i="6"/>
  <c r="C177" i="6"/>
  <c r="B177" i="6"/>
  <c r="U176" i="6"/>
  <c r="T176" i="6"/>
  <c r="S176" i="6"/>
  <c r="R176" i="6"/>
  <c r="Q176" i="6"/>
  <c r="P176" i="6"/>
  <c r="O176" i="6"/>
  <c r="N176" i="6"/>
  <c r="M176" i="6"/>
  <c r="L176" i="6"/>
  <c r="K176" i="6"/>
  <c r="J176" i="6"/>
  <c r="I176" i="6"/>
  <c r="H176" i="6"/>
  <c r="G176" i="6"/>
  <c r="F176" i="6"/>
  <c r="E176" i="6"/>
  <c r="D176" i="6"/>
  <c r="C176" i="6"/>
  <c r="B176" i="6"/>
  <c r="U175" i="6"/>
  <c r="T175" i="6"/>
  <c r="S175" i="6"/>
  <c r="R175" i="6"/>
  <c r="Q175" i="6"/>
  <c r="P175" i="6"/>
  <c r="O175" i="6"/>
  <c r="N175" i="6"/>
  <c r="M175" i="6"/>
  <c r="L175" i="6"/>
  <c r="K175" i="6"/>
  <c r="J175" i="6"/>
  <c r="I175" i="6"/>
  <c r="H175" i="6"/>
  <c r="G175" i="6"/>
  <c r="F175" i="6"/>
  <c r="E175" i="6"/>
  <c r="D175" i="6"/>
  <c r="C175" i="6"/>
  <c r="B175" i="6"/>
  <c r="U174" i="6"/>
  <c r="T174" i="6"/>
  <c r="S174" i="6"/>
  <c r="R174" i="6"/>
  <c r="Q174" i="6"/>
  <c r="P174" i="6"/>
  <c r="O174" i="6"/>
  <c r="N174" i="6"/>
  <c r="M174" i="6"/>
  <c r="L174" i="6"/>
  <c r="K174" i="6"/>
  <c r="J174" i="6"/>
  <c r="I174" i="6"/>
  <c r="H174" i="6"/>
  <c r="G174" i="6"/>
  <c r="F174" i="6"/>
  <c r="E174" i="6"/>
  <c r="D174" i="6"/>
  <c r="C174" i="6"/>
  <c r="B174" i="6"/>
  <c r="U173" i="6"/>
  <c r="T173" i="6"/>
  <c r="S173" i="6"/>
  <c r="R173" i="6"/>
  <c r="Q173" i="6"/>
  <c r="P173" i="6"/>
  <c r="O173" i="6"/>
  <c r="N173" i="6"/>
  <c r="M173" i="6"/>
  <c r="L173" i="6"/>
  <c r="K173" i="6"/>
  <c r="J173" i="6"/>
  <c r="I173" i="6"/>
  <c r="H173" i="6"/>
  <c r="G173" i="6"/>
  <c r="F173" i="6"/>
  <c r="E173" i="6"/>
  <c r="D173" i="6"/>
  <c r="C173" i="6"/>
  <c r="B173" i="6"/>
  <c r="U172" i="6"/>
  <c r="T172" i="6"/>
  <c r="S172" i="6"/>
  <c r="R172" i="6"/>
  <c r="Q172" i="6"/>
  <c r="P172" i="6"/>
  <c r="O172" i="6"/>
  <c r="N172" i="6"/>
  <c r="M172" i="6"/>
  <c r="L172" i="6"/>
  <c r="K172" i="6"/>
  <c r="J172" i="6"/>
  <c r="I172" i="6"/>
  <c r="H172" i="6"/>
  <c r="G172" i="6"/>
  <c r="F172" i="6"/>
  <c r="E172" i="6"/>
  <c r="D172" i="6"/>
  <c r="C172" i="6"/>
  <c r="B172" i="6"/>
  <c r="U171" i="6"/>
  <c r="T171" i="6"/>
  <c r="S171" i="6"/>
  <c r="R171" i="6"/>
  <c r="Q171" i="6"/>
  <c r="P171" i="6"/>
  <c r="O171" i="6"/>
  <c r="N171" i="6"/>
  <c r="M171" i="6"/>
  <c r="L171" i="6"/>
  <c r="K171" i="6"/>
  <c r="J171" i="6"/>
  <c r="I171" i="6"/>
  <c r="H171" i="6"/>
  <c r="G171" i="6"/>
  <c r="F171" i="6"/>
  <c r="E171" i="6"/>
  <c r="D171" i="6"/>
  <c r="C171" i="6"/>
  <c r="B171" i="6"/>
  <c r="U170" i="6"/>
  <c r="T170" i="6"/>
  <c r="S170" i="6"/>
  <c r="R170" i="6"/>
  <c r="Q170" i="6"/>
  <c r="P170" i="6"/>
  <c r="O170" i="6"/>
  <c r="N170" i="6"/>
  <c r="M170" i="6"/>
  <c r="L170" i="6"/>
  <c r="K170" i="6"/>
  <c r="J170" i="6"/>
  <c r="I170" i="6"/>
  <c r="H170" i="6"/>
  <c r="G170" i="6"/>
  <c r="F170" i="6"/>
  <c r="E170" i="6"/>
  <c r="D170" i="6"/>
  <c r="C170" i="6"/>
  <c r="B170" i="6"/>
  <c r="U169" i="6"/>
  <c r="T169" i="6"/>
  <c r="S169" i="6"/>
  <c r="R169" i="6"/>
  <c r="Q169" i="6"/>
  <c r="P169" i="6"/>
  <c r="O169" i="6"/>
  <c r="N169" i="6"/>
  <c r="M169" i="6"/>
  <c r="L169" i="6"/>
  <c r="K169" i="6"/>
  <c r="J169" i="6"/>
  <c r="I169" i="6"/>
  <c r="H169" i="6"/>
  <c r="G169" i="6"/>
  <c r="F169" i="6"/>
  <c r="E169" i="6"/>
  <c r="D169" i="6"/>
  <c r="C169" i="6"/>
  <c r="B169" i="6"/>
  <c r="U168" i="6"/>
  <c r="T168" i="6"/>
  <c r="S168" i="6"/>
  <c r="R168" i="6"/>
  <c r="Q168" i="6"/>
  <c r="P168" i="6"/>
  <c r="O168" i="6"/>
  <c r="N168" i="6"/>
  <c r="M168" i="6"/>
  <c r="L168" i="6"/>
  <c r="K168" i="6"/>
  <c r="J168" i="6"/>
  <c r="I168" i="6"/>
  <c r="H168" i="6"/>
  <c r="G168" i="6"/>
  <c r="F168" i="6"/>
  <c r="E168" i="6"/>
  <c r="D168" i="6"/>
  <c r="C168" i="6"/>
  <c r="B168" i="6"/>
  <c r="U167" i="6"/>
  <c r="T167" i="6"/>
  <c r="S167" i="6"/>
  <c r="R167" i="6"/>
  <c r="Q167" i="6"/>
  <c r="P167" i="6"/>
  <c r="O167" i="6"/>
  <c r="N167" i="6"/>
  <c r="M167" i="6"/>
  <c r="L167" i="6"/>
  <c r="K167" i="6"/>
  <c r="J167" i="6"/>
  <c r="I167" i="6"/>
  <c r="H167" i="6"/>
  <c r="G167" i="6"/>
  <c r="F167" i="6"/>
  <c r="E167" i="6"/>
  <c r="D167" i="6"/>
  <c r="C167" i="6"/>
  <c r="B167" i="6"/>
  <c r="U166" i="6"/>
  <c r="T166" i="6"/>
  <c r="S166" i="6"/>
  <c r="R166" i="6"/>
  <c r="Q166" i="6"/>
  <c r="P166" i="6"/>
  <c r="O166" i="6"/>
  <c r="N166" i="6"/>
  <c r="M166" i="6"/>
  <c r="L166" i="6"/>
  <c r="K166" i="6"/>
  <c r="J166" i="6"/>
  <c r="I166" i="6"/>
  <c r="H166" i="6"/>
  <c r="G166" i="6"/>
  <c r="F166" i="6"/>
  <c r="E166" i="6"/>
  <c r="D166" i="6"/>
  <c r="C166" i="6"/>
  <c r="B166" i="6"/>
  <c r="U165" i="6"/>
  <c r="T165" i="6"/>
  <c r="S165" i="6"/>
  <c r="R165" i="6"/>
  <c r="Q165" i="6"/>
  <c r="P165" i="6"/>
  <c r="O165" i="6"/>
  <c r="N165" i="6"/>
  <c r="M165" i="6"/>
  <c r="L165" i="6"/>
  <c r="K165" i="6"/>
  <c r="J165" i="6"/>
  <c r="I165" i="6"/>
  <c r="H165" i="6"/>
  <c r="G165" i="6"/>
  <c r="F165" i="6"/>
  <c r="E165" i="6"/>
  <c r="D165" i="6"/>
  <c r="C165" i="6"/>
  <c r="B165" i="6"/>
  <c r="U164" i="6"/>
  <c r="T164" i="6"/>
  <c r="S164" i="6"/>
  <c r="R164" i="6"/>
  <c r="Q164" i="6"/>
  <c r="P164" i="6"/>
  <c r="O164" i="6"/>
  <c r="N164" i="6"/>
  <c r="M164" i="6"/>
  <c r="L164" i="6"/>
  <c r="K164" i="6"/>
  <c r="J164" i="6"/>
  <c r="I164" i="6"/>
  <c r="H164" i="6"/>
  <c r="G164" i="6"/>
  <c r="F164" i="6"/>
  <c r="E164" i="6"/>
  <c r="D164" i="6"/>
  <c r="C164" i="6"/>
  <c r="B164" i="6"/>
  <c r="U163" i="6"/>
  <c r="T163" i="6"/>
  <c r="S163" i="6"/>
  <c r="R163" i="6"/>
  <c r="Q163" i="6"/>
  <c r="P163" i="6"/>
  <c r="O163" i="6"/>
  <c r="N163" i="6"/>
  <c r="M163" i="6"/>
  <c r="L163" i="6"/>
  <c r="K163" i="6"/>
  <c r="J163" i="6"/>
  <c r="I163" i="6"/>
  <c r="H163" i="6"/>
  <c r="G163" i="6"/>
  <c r="F163" i="6"/>
  <c r="E163" i="6"/>
  <c r="D163" i="6"/>
  <c r="C163" i="6"/>
  <c r="B163" i="6"/>
  <c r="U162" i="6"/>
  <c r="T162" i="6"/>
  <c r="S162" i="6"/>
  <c r="R162" i="6"/>
  <c r="Q162" i="6"/>
  <c r="P162" i="6"/>
  <c r="O162" i="6"/>
  <c r="N162" i="6"/>
  <c r="M162" i="6"/>
  <c r="L162" i="6"/>
  <c r="K162" i="6"/>
  <c r="J162" i="6"/>
  <c r="I162" i="6"/>
  <c r="H162" i="6"/>
  <c r="G162" i="6"/>
  <c r="F162" i="6"/>
  <c r="E162" i="6"/>
  <c r="D162" i="6"/>
  <c r="C162" i="6"/>
  <c r="B162" i="6"/>
  <c r="U161" i="6"/>
  <c r="T161" i="6"/>
  <c r="S161" i="6"/>
  <c r="R161" i="6"/>
  <c r="Q161" i="6"/>
  <c r="P161" i="6"/>
  <c r="O161" i="6"/>
  <c r="N161" i="6"/>
  <c r="M161" i="6"/>
  <c r="L161" i="6"/>
  <c r="K161" i="6"/>
  <c r="J161" i="6"/>
  <c r="I161" i="6"/>
  <c r="H161" i="6"/>
  <c r="G161" i="6"/>
  <c r="F161" i="6"/>
  <c r="E161" i="6"/>
  <c r="D161" i="6"/>
  <c r="C161" i="6"/>
  <c r="B161" i="6"/>
  <c r="U160" i="6"/>
  <c r="T160" i="6"/>
  <c r="S160" i="6"/>
  <c r="R160" i="6"/>
  <c r="Q160" i="6"/>
  <c r="P160" i="6"/>
  <c r="O160" i="6"/>
  <c r="N160" i="6"/>
  <c r="M160" i="6"/>
  <c r="L160" i="6"/>
  <c r="K160" i="6"/>
  <c r="J160" i="6"/>
  <c r="I160" i="6"/>
  <c r="H160" i="6"/>
  <c r="G160" i="6"/>
  <c r="F160" i="6"/>
  <c r="E160" i="6"/>
  <c r="D160" i="6"/>
  <c r="C160" i="6"/>
  <c r="B160" i="6"/>
  <c r="U159" i="6"/>
  <c r="T159" i="6"/>
  <c r="S159" i="6"/>
  <c r="R159" i="6"/>
  <c r="Q159" i="6"/>
  <c r="P159" i="6"/>
  <c r="O159" i="6"/>
  <c r="N159" i="6"/>
  <c r="M159" i="6"/>
  <c r="L159" i="6"/>
  <c r="K159" i="6"/>
  <c r="J159" i="6"/>
  <c r="I159" i="6"/>
  <c r="H159" i="6"/>
  <c r="G159" i="6"/>
  <c r="F159" i="6"/>
  <c r="E159" i="6"/>
  <c r="D159" i="6"/>
  <c r="C159" i="6"/>
  <c r="B159" i="6"/>
  <c r="U158" i="6"/>
  <c r="T158" i="6"/>
  <c r="S158" i="6"/>
  <c r="R158" i="6"/>
  <c r="Q158" i="6"/>
  <c r="P158" i="6"/>
  <c r="O158" i="6"/>
  <c r="N158" i="6"/>
  <c r="M158" i="6"/>
  <c r="L158" i="6"/>
  <c r="K158" i="6"/>
  <c r="J158" i="6"/>
  <c r="I158" i="6"/>
  <c r="H158" i="6"/>
  <c r="G158" i="6"/>
  <c r="F158" i="6"/>
  <c r="E158" i="6"/>
  <c r="D158" i="6"/>
  <c r="C158" i="6"/>
  <c r="B158" i="6"/>
  <c r="U157" i="6"/>
  <c r="T157" i="6"/>
  <c r="S157" i="6"/>
  <c r="R157" i="6"/>
  <c r="Q157" i="6"/>
  <c r="P157" i="6"/>
  <c r="O157" i="6"/>
  <c r="N157" i="6"/>
  <c r="M157" i="6"/>
  <c r="L157" i="6"/>
  <c r="K157" i="6"/>
  <c r="J157" i="6"/>
  <c r="I157" i="6"/>
  <c r="H157" i="6"/>
  <c r="G157" i="6"/>
  <c r="F157" i="6"/>
  <c r="E157" i="6"/>
  <c r="D157" i="6"/>
  <c r="C157" i="6"/>
  <c r="B157" i="6"/>
  <c r="U156" i="6"/>
  <c r="T156" i="6"/>
  <c r="S156" i="6"/>
  <c r="R156" i="6"/>
  <c r="Q156" i="6"/>
  <c r="P156" i="6"/>
  <c r="O156" i="6"/>
  <c r="N156" i="6"/>
  <c r="M156" i="6"/>
  <c r="L156" i="6"/>
  <c r="K156" i="6"/>
  <c r="J156" i="6"/>
  <c r="I156" i="6"/>
  <c r="H156" i="6"/>
  <c r="G156" i="6"/>
  <c r="F156" i="6"/>
  <c r="E156" i="6"/>
  <c r="D156" i="6"/>
  <c r="C156" i="6"/>
  <c r="B156" i="6"/>
  <c r="U155" i="6"/>
  <c r="T155" i="6"/>
  <c r="S155" i="6"/>
  <c r="R155" i="6"/>
  <c r="Q155" i="6"/>
  <c r="P155" i="6"/>
  <c r="O155" i="6"/>
  <c r="N155" i="6"/>
  <c r="M155" i="6"/>
  <c r="L155" i="6"/>
  <c r="K155" i="6"/>
  <c r="J155" i="6"/>
  <c r="I155" i="6"/>
  <c r="H155" i="6"/>
  <c r="G155" i="6"/>
  <c r="F155" i="6"/>
  <c r="E155" i="6"/>
  <c r="D155" i="6"/>
  <c r="C155" i="6"/>
  <c r="B155" i="6"/>
  <c r="U154" i="6"/>
  <c r="T154" i="6"/>
  <c r="S154" i="6"/>
  <c r="R154" i="6"/>
  <c r="Q154" i="6"/>
  <c r="P154" i="6"/>
  <c r="O154" i="6"/>
  <c r="N154" i="6"/>
  <c r="M154" i="6"/>
  <c r="L154" i="6"/>
  <c r="K154" i="6"/>
  <c r="J154" i="6"/>
  <c r="I154" i="6"/>
  <c r="H154" i="6"/>
  <c r="G154" i="6"/>
  <c r="F154" i="6"/>
  <c r="E154" i="6"/>
  <c r="D154" i="6"/>
  <c r="C154" i="6"/>
  <c r="B154" i="6"/>
  <c r="U153" i="6"/>
  <c r="T153" i="6"/>
  <c r="S153" i="6"/>
  <c r="R153" i="6"/>
  <c r="Q153" i="6"/>
  <c r="P153" i="6"/>
  <c r="O153" i="6"/>
  <c r="N153" i="6"/>
  <c r="M153" i="6"/>
  <c r="L153" i="6"/>
  <c r="K153" i="6"/>
  <c r="J153" i="6"/>
  <c r="I153" i="6"/>
  <c r="H153" i="6"/>
  <c r="G153" i="6"/>
  <c r="F153" i="6"/>
  <c r="E153" i="6"/>
  <c r="D153" i="6"/>
  <c r="C153" i="6"/>
  <c r="B153" i="6"/>
  <c r="U152" i="6"/>
  <c r="T152" i="6"/>
  <c r="S152" i="6"/>
  <c r="R152" i="6"/>
  <c r="Q152" i="6"/>
  <c r="P152" i="6"/>
  <c r="O152" i="6"/>
  <c r="N152" i="6"/>
  <c r="M152" i="6"/>
  <c r="L152" i="6"/>
  <c r="K152" i="6"/>
  <c r="J152" i="6"/>
  <c r="I152" i="6"/>
  <c r="H152" i="6"/>
  <c r="G152" i="6"/>
  <c r="F152" i="6"/>
  <c r="E152" i="6"/>
  <c r="D152" i="6"/>
  <c r="C152" i="6"/>
  <c r="B152" i="6"/>
  <c r="U151" i="6"/>
  <c r="T151" i="6"/>
  <c r="S151" i="6"/>
  <c r="R151" i="6"/>
  <c r="Q151" i="6"/>
  <c r="P151" i="6"/>
  <c r="O151" i="6"/>
  <c r="N151" i="6"/>
  <c r="M151" i="6"/>
  <c r="L151" i="6"/>
  <c r="K151" i="6"/>
  <c r="J151" i="6"/>
  <c r="I151" i="6"/>
  <c r="H151" i="6"/>
  <c r="G151" i="6"/>
  <c r="F151" i="6"/>
  <c r="E151" i="6"/>
  <c r="D151" i="6"/>
  <c r="C151" i="6"/>
  <c r="B151" i="6"/>
  <c r="U150" i="6"/>
  <c r="T150" i="6"/>
  <c r="S150" i="6"/>
  <c r="R150" i="6"/>
  <c r="Q150" i="6"/>
  <c r="P150" i="6"/>
  <c r="O150" i="6"/>
  <c r="N150" i="6"/>
  <c r="M150" i="6"/>
  <c r="L150" i="6"/>
  <c r="K150" i="6"/>
  <c r="J150" i="6"/>
  <c r="I150" i="6"/>
  <c r="H150" i="6"/>
  <c r="G150" i="6"/>
  <c r="F150" i="6"/>
  <c r="E150" i="6"/>
  <c r="D150" i="6"/>
  <c r="C150" i="6"/>
  <c r="B150" i="6"/>
  <c r="U149" i="6"/>
  <c r="T149" i="6"/>
  <c r="S149" i="6"/>
  <c r="R149" i="6"/>
  <c r="Q149" i="6"/>
  <c r="P149" i="6"/>
  <c r="O149" i="6"/>
  <c r="N149" i="6"/>
  <c r="M149" i="6"/>
  <c r="L149" i="6"/>
  <c r="K149" i="6"/>
  <c r="J149" i="6"/>
  <c r="I149" i="6"/>
  <c r="H149" i="6"/>
  <c r="G149" i="6"/>
  <c r="F149" i="6"/>
  <c r="E149" i="6"/>
  <c r="D149" i="6"/>
  <c r="C149" i="6"/>
  <c r="B149" i="6"/>
  <c r="U148" i="6"/>
  <c r="T148" i="6"/>
  <c r="S148" i="6"/>
  <c r="R148" i="6"/>
  <c r="Q148" i="6"/>
  <c r="P148" i="6"/>
  <c r="O148" i="6"/>
  <c r="N148" i="6"/>
  <c r="M148" i="6"/>
  <c r="L148" i="6"/>
  <c r="K148" i="6"/>
  <c r="J148" i="6"/>
  <c r="I148" i="6"/>
  <c r="H148" i="6"/>
  <c r="G148" i="6"/>
  <c r="F148" i="6"/>
  <c r="E148" i="6"/>
  <c r="D148" i="6"/>
  <c r="C148" i="6"/>
  <c r="B148" i="6"/>
  <c r="U147" i="6"/>
  <c r="T147" i="6"/>
  <c r="S147" i="6"/>
  <c r="R147" i="6"/>
  <c r="Q147" i="6"/>
  <c r="P147" i="6"/>
  <c r="O147" i="6"/>
  <c r="N147" i="6"/>
  <c r="M147" i="6"/>
  <c r="L147" i="6"/>
  <c r="K147" i="6"/>
  <c r="J147" i="6"/>
  <c r="I147" i="6"/>
  <c r="H147" i="6"/>
  <c r="G147" i="6"/>
  <c r="F147" i="6"/>
  <c r="E147" i="6"/>
  <c r="D147" i="6"/>
  <c r="C147" i="6"/>
  <c r="B147" i="6"/>
  <c r="U146" i="6"/>
  <c r="T146" i="6"/>
  <c r="S146" i="6"/>
  <c r="R146" i="6"/>
  <c r="Q146" i="6"/>
  <c r="P146" i="6"/>
  <c r="O146" i="6"/>
  <c r="N146" i="6"/>
  <c r="M146" i="6"/>
  <c r="L146" i="6"/>
  <c r="K146" i="6"/>
  <c r="J146" i="6"/>
  <c r="I146" i="6"/>
  <c r="H146" i="6"/>
  <c r="G146" i="6"/>
  <c r="F146" i="6"/>
  <c r="E146" i="6"/>
  <c r="D146" i="6"/>
  <c r="C146" i="6"/>
  <c r="B146" i="6"/>
  <c r="U145" i="6"/>
  <c r="T145" i="6"/>
  <c r="S145" i="6"/>
  <c r="R145" i="6"/>
  <c r="Q145" i="6"/>
  <c r="P145" i="6"/>
  <c r="O145" i="6"/>
  <c r="N145" i="6"/>
  <c r="M145" i="6"/>
  <c r="L145" i="6"/>
  <c r="K145" i="6"/>
  <c r="J145" i="6"/>
  <c r="I145" i="6"/>
  <c r="H145" i="6"/>
  <c r="G145" i="6"/>
  <c r="F145" i="6"/>
  <c r="E145" i="6"/>
  <c r="D145" i="6"/>
  <c r="C145" i="6"/>
  <c r="B145" i="6"/>
  <c r="U144" i="6"/>
  <c r="T144" i="6"/>
  <c r="S144" i="6"/>
  <c r="R144" i="6"/>
  <c r="Q144" i="6"/>
  <c r="P144" i="6"/>
  <c r="O144" i="6"/>
  <c r="N144" i="6"/>
  <c r="M144" i="6"/>
  <c r="L144" i="6"/>
  <c r="K144" i="6"/>
  <c r="J144" i="6"/>
  <c r="I144" i="6"/>
  <c r="H144" i="6"/>
  <c r="G144" i="6"/>
  <c r="F144" i="6"/>
  <c r="E144" i="6"/>
  <c r="D144" i="6"/>
  <c r="C144" i="6"/>
  <c r="B144" i="6"/>
  <c r="U143" i="6"/>
  <c r="T143" i="6"/>
  <c r="S143" i="6"/>
  <c r="R143" i="6"/>
  <c r="Q143" i="6"/>
  <c r="P143" i="6"/>
  <c r="O143" i="6"/>
  <c r="N143" i="6"/>
  <c r="M143" i="6"/>
  <c r="L143" i="6"/>
  <c r="K143" i="6"/>
  <c r="J143" i="6"/>
  <c r="I143" i="6"/>
  <c r="H143" i="6"/>
  <c r="G143" i="6"/>
  <c r="F143" i="6"/>
  <c r="E143" i="6"/>
  <c r="D143" i="6"/>
  <c r="C143" i="6"/>
  <c r="B143" i="6"/>
  <c r="U142" i="6"/>
  <c r="T142" i="6"/>
  <c r="S142" i="6"/>
  <c r="R142" i="6"/>
  <c r="Q142" i="6"/>
  <c r="P142" i="6"/>
  <c r="O142" i="6"/>
  <c r="N142" i="6"/>
  <c r="M142" i="6"/>
  <c r="L142" i="6"/>
  <c r="K142" i="6"/>
  <c r="J142" i="6"/>
  <c r="I142" i="6"/>
  <c r="H142" i="6"/>
  <c r="G142" i="6"/>
  <c r="F142" i="6"/>
  <c r="E142" i="6"/>
  <c r="D142" i="6"/>
  <c r="C142" i="6"/>
  <c r="B142" i="6"/>
  <c r="U141" i="6"/>
  <c r="T141" i="6"/>
  <c r="S141" i="6"/>
  <c r="R141" i="6"/>
  <c r="Q141" i="6"/>
  <c r="P141" i="6"/>
  <c r="O141" i="6"/>
  <c r="N141" i="6"/>
  <c r="M141" i="6"/>
  <c r="L141" i="6"/>
  <c r="K141" i="6"/>
  <c r="J141" i="6"/>
  <c r="I141" i="6"/>
  <c r="H141" i="6"/>
  <c r="G141" i="6"/>
  <c r="F141" i="6"/>
  <c r="E141" i="6"/>
  <c r="D141" i="6"/>
  <c r="C141" i="6"/>
  <c r="B141" i="6"/>
  <c r="U140" i="6"/>
  <c r="T140" i="6"/>
  <c r="S140" i="6"/>
  <c r="R140" i="6"/>
  <c r="Q140" i="6"/>
  <c r="P140" i="6"/>
  <c r="O140" i="6"/>
  <c r="N140" i="6"/>
  <c r="M140" i="6"/>
  <c r="L140" i="6"/>
  <c r="K140" i="6"/>
  <c r="J140" i="6"/>
  <c r="I140" i="6"/>
  <c r="H140" i="6"/>
  <c r="G140" i="6"/>
  <c r="F140" i="6"/>
  <c r="E140" i="6"/>
  <c r="D140" i="6"/>
  <c r="C140" i="6"/>
  <c r="B140" i="6"/>
  <c r="U139" i="6"/>
  <c r="T139" i="6"/>
  <c r="S139" i="6"/>
  <c r="R139" i="6"/>
  <c r="Q139" i="6"/>
  <c r="P139" i="6"/>
  <c r="O139" i="6"/>
  <c r="N139" i="6"/>
  <c r="M139" i="6"/>
  <c r="L139" i="6"/>
  <c r="K139" i="6"/>
  <c r="J139" i="6"/>
  <c r="I139" i="6"/>
  <c r="H139" i="6"/>
  <c r="G139" i="6"/>
  <c r="F139" i="6"/>
  <c r="E139" i="6"/>
  <c r="D139" i="6"/>
  <c r="C139" i="6"/>
  <c r="B139" i="6"/>
  <c r="U138" i="6"/>
  <c r="T138" i="6"/>
  <c r="S138" i="6"/>
  <c r="R138" i="6"/>
  <c r="Q138" i="6"/>
  <c r="P138" i="6"/>
  <c r="O138" i="6"/>
  <c r="N138" i="6"/>
  <c r="M138" i="6"/>
  <c r="L138" i="6"/>
  <c r="K138" i="6"/>
  <c r="J138" i="6"/>
  <c r="I138" i="6"/>
  <c r="H138" i="6"/>
  <c r="G138" i="6"/>
  <c r="F138" i="6"/>
  <c r="E138" i="6"/>
  <c r="D138" i="6"/>
  <c r="C138" i="6"/>
  <c r="B138" i="6"/>
  <c r="U137" i="6"/>
  <c r="T137" i="6"/>
  <c r="S137" i="6"/>
  <c r="R137" i="6"/>
  <c r="Q137" i="6"/>
  <c r="P137" i="6"/>
  <c r="O137" i="6"/>
  <c r="N137" i="6"/>
  <c r="M137" i="6"/>
  <c r="L137" i="6"/>
  <c r="K137" i="6"/>
  <c r="J137" i="6"/>
  <c r="I137" i="6"/>
  <c r="H137" i="6"/>
  <c r="G137" i="6"/>
  <c r="F137" i="6"/>
  <c r="E137" i="6"/>
  <c r="D137" i="6"/>
  <c r="C137" i="6"/>
  <c r="B137" i="6"/>
  <c r="U136" i="6"/>
  <c r="T136" i="6"/>
  <c r="S136" i="6"/>
  <c r="R136" i="6"/>
  <c r="Q136" i="6"/>
  <c r="P136" i="6"/>
  <c r="O136" i="6"/>
  <c r="N136" i="6"/>
  <c r="M136" i="6"/>
  <c r="L136" i="6"/>
  <c r="K136" i="6"/>
  <c r="J136" i="6"/>
  <c r="I136" i="6"/>
  <c r="H136" i="6"/>
  <c r="G136" i="6"/>
  <c r="F136" i="6"/>
  <c r="E136" i="6"/>
  <c r="D136" i="6"/>
  <c r="C136" i="6"/>
  <c r="B136" i="6"/>
  <c r="U135" i="6"/>
  <c r="T135" i="6"/>
  <c r="S135" i="6"/>
  <c r="R135" i="6"/>
  <c r="Q135" i="6"/>
  <c r="P135" i="6"/>
  <c r="O135" i="6"/>
  <c r="N135" i="6"/>
  <c r="M135" i="6"/>
  <c r="L135" i="6"/>
  <c r="K135" i="6"/>
  <c r="J135" i="6"/>
  <c r="I135" i="6"/>
  <c r="H135" i="6"/>
  <c r="G135" i="6"/>
  <c r="F135" i="6"/>
  <c r="E135" i="6"/>
  <c r="D135" i="6"/>
  <c r="C135" i="6"/>
  <c r="B135" i="6"/>
  <c r="U134" i="6"/>
  <c r="T134" i="6"/>
  <c r="S134" i="6"/>
  <c r="R134" i="6"/>
  <c r="Q134" i="6"/>
  <c r="P134" i="6"/>
  <c r="O134" i="6"/>
  <c r="N134" i="6"/>
  <c r="M134" i="6"/>
  <c r="L134" i="6"/>
  <c r="K134" i="6"/>
  <c r="J134" i="6"/>
  <c r="I134" i="6"/>
  <c r="H134" i="6"/>
  <c r="G134" i="6"/>
  <c r="F134" i="6"/>
  <c r="E134" i="6"/>
  <c r="D134" i="6"/>
  <c r="C134" i="6"/>
  <c r="B134" i="6"/>
  <c r="U133" i="6"/>
  <c r="T133" i="6"/>
  <c r="S133" i="6"/>
  <c r="R133" i="6"/>
  <c r="Q133" i="6"/>
  <c r="P133" i="6"/>
  <c r="O133" i="6"/>
  <c r="N133" i="6"/>
  <c r="M133" i="6"/>
  <c r="L133" i="6"/>
  <c r="K133" i="6"/>
  <c r="J133" i="6"/>
  <c r="I133" i="6"/>
  <c r="H133" i="6"/>
  <c r="G133" i="6"/>
  <c r="F133" i="6"/>
  <c r="E133" i="6"/>
  <c r="D133" i="6"/>
  <c r="C133" i="6"/>
  <c r="B133" i="6"/>
  <c r="U132" i="6"/>
  <c r="T132" i="6"/>
  <c r="S132" i="6"/>
  <c r="R132" i="6"/>
  <c r="Q132" i="6"/>
  <c r="P132" i="6"/>
  <c r="O132" i="6"/>
  <c r="N132" i="6"/>
  <c r="M132" i="6"/>
  <c r="L132" i="6"/>
  <c r="K132" i="6"/>
  <c r="J132" i="6"/>
  <c r="I132" i="6"/>
  <c r="H132" i="6"/>
  <c r="G132" i="6"/>
  <c r="F132" i="6"/>
  <c r="E132" i="6"/>
  <c r="D132" i="6"/>
  <c r="C132" i="6"/>
  <c r="B132" i="6"/>
  <c r="U131" i="6"/>
  <c r="T131" i="6"/>
  <c r="S131" i="6"/>
  <c r="R131" i="6"/>
  <c r="Q131" i="6"/>
  <c r="P131" i="6"/>
  <c r="O131" i="6"/>
  <c r="N131" i="6"/>
  <c r="M131" i="6"/>
  <c r="L131" i="6"/>
  <c r="K131" i="6"/>
  <c r="J131" i="6"/>
  <c r="I131" i="6"/>
  <c r="H131" i="6"/>
  <c r="G131" i="6"/>
  <c r="F131" i="6"/>
  <c r="E131" i="6"/>
  <c r="D131" i="6"/>
  <c r="C131" i="6"/>
  <c r="B131" i="6"/>
  <c r="U130" i="6"/>
  <c r="T130" i="6"/>
  <c r="S130" i="6"/>
  <c r="R130" i="6"/>
  <c r="Q130" i="6"/>
  <c r="P130" i="6"/>
  <c r="O130" i="6"/>
  <c r="N130" i="6"/>
  <c r="M130" i="6"/>
  <c r="L130" i="6"/>
  <c r="K130" i="6"/>
  <c r="J130" i="6"/>
  <c r="I130" i="6"/>
  <c r="H130" i="6"/>
  <c r="G130" i="6"/>
  <c r="F130" i="6"/>
  <c r="E130" i="6"/>
  <c r="D130" i="6"/>
  <c r="C130" i="6"/>
  <c r="B130" i="6"/>
  <c r="U129" i="6"/>
  <c r="T129" i="6"/>
  <c r="S129" i="6"/>
  <c r="R129" i="6"/>
  <c r="Q129" i="6"/>
  <c r="P129" i="6"/>
  <c r="O129" i="6"/>
  <c r="N129" i="6"/>
  <c r="M129" i="6"/>
  <c r="L129" i="6"/>
  <c r="K129" i="6"/>
  <c r="J129" i="6"/>
  <c r="I129" i="6"/>
  <c r="H129" i="6"/>
  <c r="G129" i="6"/>
  <c r="F129" i="6"/>
  <c r="E129" i="6"/>
  <c r="D129" i="6"/>
  <c r="C129" i="6"/>
  <c r="B129" i="6"/>
  <c r="U128" i="6"/>
  <c r="T128" i="6"/>
  <c r="S128" i="6"/>
  <c r="R128" i="6"/>
  <c r="Q128" i="6"/>
  <c r="P128" i="6"/>
  <c r="O128" i="6"/>
  <c r="N128" i="6"/>
  <c r="M128" i="6"/>
  <c r="L128" i="6"/>
  <c r="K128" i="6"/>
  <c r="J128" i="6"/>
  <c r="I128" i="6"/>
  <c r="H128" i="6"/>
  <c r="G128" i="6"/>
  <c r="F128" i="6"/>
  <c r="E128" i="6"/>
  <c r="D128" i="6"/>
  <c r="C128" i="6"/>
  <c r="B128" i="6"/>
  <c r="U127" i="6"/>
  <c r="T127" i="6"/>
  <c r="S127" i="6"/>
  <c r="R127" i="6"/>
  <c r="Q127" i="6"/>
  <c r="P127" i="6"/>
  <c r="O127" i="6"/>
  <c r="N127" i="6"/>
  <c r="M127" i="6"/>
  <c r="L127" i="6"/>
  <c r="K127" i="6"/>
  <c r="J127" i="6"/>
  <c r="I127" i="6"/>
  <c r="H127" i="6"/>
  <c r="G127" i="6"/>
  <c r="F127" i="6"/>
  <c r="E127" i="6"/>
  <c r="D127" i="6"/>
  <c r="C127" i="6"/>
  <c r="B127" i="6"/>
  <c r="U126" i="6"/>
  <c r="T126" i="6"/>
  <c r="S126" i="6"/>
  <c r="R126" i="6"/>
  <c r="Q126" i="6"/>
  <c r="P126" i="6"/>
  <c r="O126" i="6"/>
  <c r="N126" i="6"/>
  <c r="M126" i="6"/>
  <c r="L126" i="6"/>
  <c r="K126" i="6"/>
  <c r="J126" i="6"/>
  <c r="I126" i="6"/>
  <c r="H126" i="6"/>
  <c r="G126" i="6"/>
  <c r="F126" i="6"/>
  <c r="E126" i="6"/>
  <c r="D126" i="6"/>
  <c r="C126" i="6"/>
  <c r="B126" i="6"/>
  <c r="U125" i="6"/>
  <c r="T125" i="6"/>
  <c r="S125" i="6"/>
  <c r="R125" i="6"/>
  <c r="Q125" i="6"/>
  <c r="P125" i="6"/>
  <c r="O125" i="6"/>
  <c r="N125" i="6"/>
  <c r="M125" i="6"/>
  <c r="L125" i="6"/>
  <c r="K125" i="6"/>
  <c r="J125" i="6"/>
  <c r="I125" i="6"/>
  <c r="H125" i="6"/>
  <c r="G125" i="6"/>
  <c r="F125" i="6"/>
  <c r="E125" i="6"/>
  <c r="D125" i="6"/>
  <c r="C125" i="6"/>
  <c r="B125" i="6"/>
  <c r="U124" i="6"/>
  <c r="T124" i="6"/>
  <c r="S124" i="6"/>
  <c r="R124" i="6"/>
  <c r="Q124" i="6"/>
  <c r="P124" i="6"/>
  <c r="O124" i="6"/>
  <c r="N124" i="6"/>
  <c r="M124" i="6"/>
  <c r="L124" i="6"/>
  <c r="K124" i="6"/>
  <c r="J124" i="6"/>
  <c r="I124" i="6"/>
  <c r="H124" i="6"/>
  <c r="G124" i="6"/>
  <c r="F124" i="6"/>
  <c r="E124" i="6"/>
  <c r="D124" i="6"/>
  <c r="C124" i="6"/>
  <c r="B124" i="6"/>
  <c r="U123" i="6"/>
  <c r="T123" i="6"/>
  <c r="S123" i="6"/>
  <c r="R123" i="6"/>
  <c r="Q123" i="6"/>
  <c r="P123" i="6"/>
  <c r="O123" i="6"/>
  <c r="N123" i="6"/>
  <c r="M123" i="6"/>
  <c r="L123" i="6"/>
  <c r="K123" i="6"/>
  <c r="J123" i="6"/>
  <c r="I123" i="6"/>
  <c r="H123" i="6"/>
  <c r="G123" i="6"/>
  <c r="F123" i="6"/>
  <c r="E123" i="6"/>
  <c r="D123" i="6"/>
  <c r="C123" i="6"/>
  <c r="B123" i="6"/>
  <c r="U122" i="6"/>
  <c r="T122" i="6"/>
  <c r="S122" i="6"/>
  <c r="R122" i="6"/>
  <c r="Q122" i="6"/>
  <c r="P122" i="6"/>
  <c r="O122" i="6"/>
  <c r="N122" i="6"/>
  <c r="M122" i="6"/>
  <c r="L122" i="6"/>
  <c r="K122" i="6"/>
  <c r="J122" i="6"/>
  <c r="I122" i="6"/>
  <c r="H122" i="6"/>
  <c r="G122" i="6"/>
  <c r="F122" i="6"/>
  <c r="E122" i="6"/>
  <c r="D122" i="6"/>
  <c r="C122" i="6"/>
  <c r="B122" i="6"/>
  <c r="U121" i="6"/>
  <c r="T121" i="6"/>
  <c r="S121" i="6"/>
  <c r="R121" i="6"/>
  <c r="Q121" i="6"/>
  <c r="P121" i="6"/>
  <c r="O121" i="6"/>
  <c r="N121" i="6"/>
  <c r="M121" i="6"/>
  <c r="L121" i="6"/>
  <c r="K121" i="6"/>
  <c r="J121" i="6"/>
  <c r="I121" i="6"/>
  <c r="H121" i="6"/>
  <c r="G121" i="6"/>
  <c r="F121" i="6"/>
  <c r="E121" i="6"/>
  <c r="D121" i="6"/>
  <c r="C121" i="6"/>
  <c r="B121" i="6"/>
  <c r="U120" i="6"/>
  <c r="T120" i="6"/>
  <c r="S120" i="6"/>
  <c r="R120" i="6"/>
  <c r="Q120" i="6"/>
  <c r="P120" i="6"/>
  <c r="O120" i="6"/>
  <c r="N120" i="6"/>
  <c r="M120" i="6"/>
  <c r="L120" i="6"/>
  <c r="K120" i="6"/>
  <c r="J120" i="6"/>
  <c r="I120" i="6"/>
  <c r="H120" i="6"/>
  <c r="G120" i="6"/>
  <c r="F120" i="6"/>
  <c r="E120" i="6"/>
  <c r="D120" i="6"/>
  <c r="C120" i="6"/>
  <c r="B120" i="6"/>
  <c r="U119" i="6"/>
  <c r="T119" i="6"/>
  <c r="S119" i="6"/>
  <c r="R119" i="6"/>
  <c r="Q119" i="6"/>
  <c r="P119" i="6"/>
  <c r="O119" i="6"/>
  <c r="N119" i="6"/>
  <c r="M119" i="6"/>
  <c r="L119" i="6"/>
  <c r="K119" i="6"/>
  <c r="J119" i="6"/>
  <c r="I119" i="6"/>
  <c r="H119" i="6"/>
  <c r="G119" i="6"/>
  <c r="F119" i="6"/>
  <c r="E119" i="6"/>
  <c r="D119" i="6"/>
  <c r="C119" i="6"/>
  <c r="B119" i="6"/>
  <c r="U118" i="6"/>
  <c r="T118" i="6"/>
  <c r="S118" i="6"/>
  <c r="R118" i="6"/>
  <c r="Q118" i="6"/>
  <c r="P118" i="6"/>
  <c r="O118" i="6"/>
  <c r="N118" i="6"/>
  <c r="M118" i="6"/>
  <c r="L118" i="6"/>
  <c r="K118" i="6"/>
  <c r="J118" i="6"/>
  <c r="I118" i="6"/>
  <c r="H118" i="6"/>
  <c r="G118" i="6"/>
  <c r="F118" i="6"/>
  <c r="E118" i="6"/>
  <c r="D118" i="6"/>
  <c r="C118" i="6"/>
  <c r="B118" i="6"/>
  <c r="U117" i="6"/>
  <c r="T117" i="6"/>
  <c r="S117" i="6"/>
  <c r="R117" i="6"/>
  <c r="Q117" i="6"/>
  <c r="P117" i="6"/>
  <c r="O117" i="6"/>
  <c r="N117" i="6"/>
  <c r="M117" i="6"/>
  <c r="L117" i="6"/>
  <c r="K117" i="6"/>
  <c r="J117" i="6"/>
  <c r="I117" i="6"/>
  <c r="H117" i="6"/>
  <c r="G117" i="6"/>
  <c r="F117" i="6"/>
  <c r="E117" i="6"/>
  <c r="D117" i="6"/>
  <c r="C117" i="6"/>
  <c r="B117"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1" i="2"/>
</calcChain>
</file>

<file path=xl/sharedStrings.xml><?xml version="1.0" encoding="utf-8"?>
<sst xmlns="http://schemas.openxmlformats.org/spreadsheetml/2006/main" count="1510" uniqueCount="485">
  <si>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</si>
  <si>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</si>
  <si>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</si>
  <si>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</si>
  <si>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</si>
  <si>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</si>
  <si>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</si>
  <si>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</si>
  <si>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</si>
  <si>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</si>
  <si>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</si>
  <si>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</si>
  <si>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</si>
  <si>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</si>
  <si>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</si>
  <si>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</si>
  <si>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</si>
  <si>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</si>
  <si>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</si>
  <si>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</si>
  <si>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</si>
  <si>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</si>
  <si>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</si>
  <si>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</si>
  <si>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</si>
  <si>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</si>
  <si>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</si>
  <si>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</si>
  <si>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</si>
  <si>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</si>
  <si>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</si>
  <si>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</si>
  <si>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</si>
  <si>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</si>
  <si>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</si>
  <si>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</si>
  <si>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</si>
  <si>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</si>
  <si>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</si>
  <si>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</si>
  <si>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</si>
  <si>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</si>
  <si>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</si>
  <si>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</si>
  <si>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</si>
  <si>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</si>
  <si>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</si>
  <si>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</si>
  <si>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</si>
  <si>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</si>
  <si>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</si>
  <si>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</si>
  <si>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</si>
  <si>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</si>
  <si>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</si>
  <si>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</si>
  <si>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</si>
  <si>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</si>
  <si>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</si>
  <si>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</si>
  <si>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</si>
  <si>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</si>
  <si>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</si>
  <si>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</si>
  <si>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</si>
  <si>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</si>
  <si>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</si>
  <si>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</si>
  <si>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</si>
  <si>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</si>
  <si>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</si>
  <si>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</si>
  <si>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</si>
  <si>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</si>
  <si>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</si>
  <si>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</si>
  <si>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</si>
  <si>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</si>
  <si>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</si>
  <si>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</si>
  <si>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</si>
  <si>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</si>
  <si>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</si>
  <si>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</si>
  <si>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</si>
  <si>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</si>
  <si>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</si>
  <si>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</si>
  <si>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</si>
  <si>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</si>
  <si>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</si>
  <si>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</si>
  <si>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</si>
  <si>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</si>
  <si>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</si>
  <si>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</si>
  <si>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</si>
  <si>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</si>
  <si>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</si>
  <si>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</si>
  <si>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</si>
  <si>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</si>
  <si>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</si>
  <si>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</si>
  <si>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</si>
  <si>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</si>
  <si>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</si>
  <si>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</si>
  <si>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</si>
  <si>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</si>
  <si>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</si>
  <si>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</si>
  <si>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ab025eae4c300876f39be86ae03c1d51</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</si>
  <si>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</si>
  <si>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</si>
  <si>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</si>
  <si>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</si>
  <si>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</si>
  <si>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</si>
  <si>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</si>
  <si>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</si>
  <si>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</si>
  <si>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</si>
  <si>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</si>
  <si>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</si>
  <si>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</si>
  <si>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</si>
  <si>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</si>
  <si>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</si>
  <si>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</si>
  <si>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</si>
  <si>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</si>
  <si>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</si>
  <si>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</si>
  <si>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</si>
  <si>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</si>
  <si>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</si>
  <si>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</si>
  <si>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</si>
  <si>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</si>
  <si>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</si>
  <si>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</si>
  <si>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</si>
  <si>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</si>
  <si>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</si>
  <si>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</si>
  <si>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</si>
  <si>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</si>
  <si>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</si>
  <si>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</si>
  <si>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</si>
  <si>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</si>
  <si>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</si>
  <si>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</si>
  <si>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</si>
  <si>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</si>
  <si>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</si>
  <si>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</si>
  <si>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</si>
  <si>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</si>
  <si>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</si>
  <si>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</si>
  <si>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</si>
  <si>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</si>
  <si>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</si>
  <si>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</si>
  <si>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</si>
  <si>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</si>
  <si>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</si>
  <si>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</si>
  <si>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</si>
  <si>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</si>
  <si>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</si>
  <si>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</si>
  <si>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</si>
  <si>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</si>
  <si>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</si>
  <si>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</si>
  <si>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</si>
  <si>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</si>
  <si>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</si>
  <si>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</si>
  <si>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</si>
  <si>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</si>
  <si>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</si>
  <si>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</si>
  <si>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</si>
  <si>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</si>
  <si>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</si>
  <si>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</si>
  <si>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</si>
  <si>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</si>
  <si>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</si>
  <si>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</si>
  <si>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</si>
  <si>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</si>
  <si>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</si>
  <si>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</si>
  <si>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</si>
  <si>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</si>
  <si>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</si>
  <si>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</si>
  <si>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</si>
  <si>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</si>
  <si>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</si>
  <si>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</si>
  <si>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</si>
  <si>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</si>
  <si>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</si>
  <si>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</si>
  <si>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</si>
  <si>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</si>
  <si>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</si>
  <si>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</si>
  <si>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</si>
  <si>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</si>
  <si>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</si>
  <si>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</si>
  <si>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</si>
  <si>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</si>
  <si>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</si>
  <si>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</si>
  <si>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</si>
  <si>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</si>
  <si>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</si>
  <si>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</si>
  <si>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</si>
  <si>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</si>
  <si>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</si>
  <si>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</si>
  <si>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</si>
  <si>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</si>
  <si>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</si>
  <si>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</si>
  <si>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</si>
  <si>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</si>
  <si>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</si>
  <si>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</si>
  <si>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</si>
  <si>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</si>
  <si>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</si>
  <si>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</si>
  <si>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</si>
  <si>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</si>
  <si>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</si>
  <si>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</si>
  <si>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</si>
  <si>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</si>
  <si>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</si>
  <si>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</si>
  <si>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</si>
  <si>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</si>
  <si>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</si>
  <si>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</si>
  <si>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</si>
  <si>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</si>
  <si>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</si>
  <si>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</si>
  <si>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</si>
  <si>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</si>
  <si>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</si>
  <si>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</si>
  <si>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</si>
  <si>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</si>
  <si>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</si>
  <si>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</si>
  <si>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</si>
  <si>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</si>
  <si>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</si>
  <si>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</si>
  <si>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</si>
  <si>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</si>
  <si>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</si>
  <si>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</si>
  <si>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</si>
  <si>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</si>
  <si>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</si>
  <si>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</si>
  <si>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</si>
  <si>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</si>
  <si>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</si>
  <si>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</si>
  <si>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</si>
  <si>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</si>
  <si>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</si>
  <si>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</si>
  <si>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</si>
  <si>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</si>
  <si>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</si>
  <si>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</si>
  <si>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</si>
  <si>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</si>
  <si>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</si>
  <si>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</si>
  <si>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</si>
  <si>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</si>
  <si>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</si>
  <si>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</si>
  <si>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</si>
  <si>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</si>
  <si>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</si>
  <si>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</si>
  <si>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</si>
  <si>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</si>
  <si>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</si>
  <si>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</si>
  <si>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</si>
  <si>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</si>
  <si>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</si>
  <si>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</si>
  <si>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</si>
  <si>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</si>
  <si>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</si>
  <si>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</si>
  <si>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</si>
  <si>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</si>
  <si>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</si>
  <si>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</si>
  <si>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</si>
  <si>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</si>
  <si>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</si>
  <si>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</si>
  <si>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</si>
  <si>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</si>
  <si>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</si>
  <si>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</si>
  <si>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</si>
  <si>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</si>
  <si>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</si>
  <si>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</si>
  <si>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</si>
  <si>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</si>
  <si>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</si>
  <si>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</si>
  <si>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</si>
  <si>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</si>
  <si>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</si>
  <si>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</si>
  <si>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</si>
  <si>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</si>
  <si>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</si>
  <si>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</si>
  <si>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</si>
  <si>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</si>
  <si>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</si>
  <si>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</si>
  <si>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</si>
  <si>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</si>
  <si>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</si>
  <si>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</si>
  <si>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</si>
  <si>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</si>
  <si>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</si>
  <si>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</si>
  <si>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</si>
  <si>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</si>
  <si>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</si>
  <si>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</si>
  <si>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</si>
  <si>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</si>
  <si>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</si>
  <si>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</si>
  <si>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</si>
  <si>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</si>
  <si>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</si>
  <si>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</si>
  <si>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</si>
  <si>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</si>
  <si>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</si>
  <si>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</si>
  <si>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</si>
  <si>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</si>
  <si>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</si>
  <si>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</si>
  <si>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</si>
  <si>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</si>
  <si>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</si>
  <si>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</si>
  <si>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</si>
  <si>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</si>
  <si>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</si>
  <si>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</si>
  <si>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</si>
  <si>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</si>
  <si>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</si>
  <si>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</si>
  <si>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</si>
  <si>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</si>
  <si>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</si>
  <si>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</si>
  <si>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</si>
  <si>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</si>
  <si>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</si>
  <si>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</si>
  <si>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</si>
  <si>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</si>
  <si>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</si>
  <si>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</si>
  <si>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</si>
  <si>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</si>
  <si>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</si>
  <si>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</si>
  <si>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</si>
  <si>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</si>
  <si>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</si>
  <si>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</si>
  <si>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</si>
  <si>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</si>
  <si>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</si>
  <si>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</si>
  <si>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</si>
  <si>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</si>
  <si>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</si>
  <si>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</si>
  <si>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</si>
  <si>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</si>
  <si>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</si>
  <si>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</si>
  <si>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</si>
  <si>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</si>
  <si>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</si>
  <si>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</si>
  <si>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</si>
  <si>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</si>
  <si>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</si>
  <si>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</si>
  <si>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</si>
  <si>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</si>
  <si>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</si>
  <si>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</si>
  <si>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</si>
  <si>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</si>
  <si>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</si>
  <si>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</si>
  <si>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</si>
  <si>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</si>
  <si>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</si>
  <si>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</si>
  <si>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</si>
  <si>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</si>
  <si>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</si>
  <si>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</si>
  <si>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</si>
  <si>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</si>
  <si>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</si>
  <si>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</si>
  <si>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</si>
  <si>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</si>
  <si>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</si>
  <si>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</si>
  <si>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</si>
  <si>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</si>
  <si>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</si>
  <si>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</si>
  <si>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</si>
  <si>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</si>
  <si>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</si>
  <si>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</si>
  <si>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</si>
  <si>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</si>
  <si>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</si>
  <si>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</si>
  <si>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</si>
  <si>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</si>
  <si>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</si>
  <si>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</si>
  <si>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</si>
  <si>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V-образный</t>
  </si>
  <si>
    <t>91...131 кВт</t>
  </si>
  <si>
    <t>Нерпа</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</si>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</sst>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charset val="13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4" fillId="0" borderId="2" xfId="0" applyFont="1" applyBorder="1">
      <alignment vertical="center"/>
    </xf>
    <xf numFmtId="0" fontId="0" fillId="0" borderId="3" xfId="0" applyBorder="1">
      <alignment vertical="center"/>
    </xf>
    <xf numFmtId="0" fontId="5"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2"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3"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2"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1" fillId="0" borderId="5" xfId="0" applyNumberFormat="1" applyFont="1" applyBorder="1" applyAlignment="1">
      <alignment horizontal="left" vertical="center" wrapText="1"/>
    </xf>
    <xf numFmtId="0" fontId="1" fillId="0" borderId="5" xfId="0"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1" totalsRowCount="1">
  <autoFilter ref="D7:E40" xr:uid="{00000000-0009-0000-0100-000001000000}"/>
  <sortState xmlns:xlrd2="http://schemas.microsoft.com/office/spreadsheetml/2017/richdata2" ref="D7:E40">
    <sortCondition ref="E8:E40"/>
    <sortCondition ref="D8:D40"/>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19" totalsRowShown="0" headerRowDxfId="24" dataDxfId="22" headerRowBorderDxfId="23" tableBorderDxfId="21">
  <autoFilter ref="B4:V119"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
  <sheetViews>
    <sheetView zoomScale="70" zoomScaleNormal="70" workbookViewId="0">
      <selection activeCell="E16" sqref="E16:E24"/>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4:5">
      <c r="D17" t="s">
        <v>32</v>
      </c>
      <c r="E17" t="s">
        <v>29</v>
      </c>
    </row>
    <row r="18" spans="4:5">
      <c r="D18" t="s">
        <v>33</v>
      </c>
      <c r="E18" t="s">
        <v>29</v>
      </c>
    </row>
    <row r="19" spans="4:5">
      <c r="D19" t="s">
        <v>34</v>
      </c>
      <c r="E19" t="s">
        <v>29</v>
      </c>
    </row>
    <row r="20" spans="4:5">
      <c r="D20" t="s">
        <v>35</v>
      </c>
      <c r="E20" t="s">
        <v>29</v>
      </c>
    </row>
    <row r="21" spans="4:5">
      <c r="D21" t="s">
        <v>36</v>
      </c>
      <c r="E21" t="s">
        <v>29</v>
      </c>
    </row>
    <row r="22" spans="4:5">
      <c r="D22" t="s">
        <v>466</v>
      </c>
      <c r="E22" t="s">
        <v>29</v>
      </c>
    </row>
    <row r="23" spans="4:5">
      <c r="D23" t="s">
        <v>459</v>
      </c>
      <c r="E23" t="s">
        <v>29</v>
      </c>
    </row>
    <row r="24" spans="4:5">
      <c r="D24" t="s">
        <v>476</v>
      </c>
      <c r="E24" t="s">
        <v>29</v>
      </c>
    </row>
    <row r="25" spans="4:5">
      <c r="D25" t="s">
        <v>37</v>
      </c>
      <c r="E25" t="s">
        <v>21</v>
      </c>
    </row>
    <row r="26" spans="4:5">
      <c r="D26" t="s">
        <v>38</v>
      </c>
      <c r="E26" t="s">
        <v>21</v>
      </c>
    </row>
    <row r="27" spans="4:5">
      <c r="D27" t="s">
        <v>39</v>
      </c>
      <c r="E27" t="s">
        <v>21</v>
      </c>
    </row>
    <row r="28" spans="4:5">
      <c r="D28" t="s">
        <v>40</v>
      </c>
      <c r="E28" t="s">
        <v>21</v>
      </c>
    </row>
    <row r="29" spans="4:5">
      <c r="D29" t="s">
        <v>41</v>
      </c>
      <c r="E29" t="s">
        <v>21</v>
      </c>
    </row>
    <row r="30" spans="4:5">
      <c r="D30" t="s">
        <v>42</v>
      </c>
      <c r="E30" t="s">
        <v>21</v>
      </c>
    </row>
    <row r="31" spans="4:5">
      <c r="D31" t="s">
        <v>43</v>
      </c>
      <c r="E31" t="s">
        <v>21</v>
      </c>
    </row>
    <row r="32" spans="4:5">
      <c r="D32" t="s">
        <v>44</v>
      </c>
      <c r="E32" t="s">
        <v>21</v>
      </c>
    </row>
    <row r="33" spans="4:5">
      <c r="D33" t="s">
        <v>38</v>
      </c>
      <c r="E33" t="s">
        <v>25</v>
      </c>
    </row>
    <row r="34" spans="4:5">
      <c r="D34" t="s">
        <v>39</v>
      </c>
      <c r="E34" t="s">
        <v>25</v>
      </c>
    </row>
    <row r="35" spans="4:5">
      <c r="D35" t="s">
        <v>40</v>
      </c>
      <c r="E35" t="s">
        <v>25</v>
      </c>
    </row>
    <row r="36" spans="4:5">
      <c r="D36" t="s">
        <v>41</v>
      </c>
      <c r="E36" t="s">
        <v>25</v>
      </c>
    </row>
    <row r="37" spans="4:5">
      <c r="D37" t="s">
        <v>42</v>
      </c>
      <c r="E37" t="s">
        <v>25</v>
      </c>
    </row>
    <row r="38" spans="4:5">
      <c r="D38" t="s">
        <v>45</v>
      </c>
      <c r="E38" t="s">
        <v>25</v>
      </c>
    </row>
    <row r="41" spans="4:5">
      <c r="D41" t="s">
        <v>46</v>
      </c>
      <c r="E41">
        <f>SUBTOTAL(103,Таблица_Привязка_категорий[Категория_сайта])</f>
        <v>31</v>
      </c>
    </row>
  </sheetData>
  <sortState xmlns:xlrd2="http://schemas.microsoft.com/office/spreadsheetml/2017/richdata2" ref="B10:B15">
    <sortCondition ref="B10"/>
  </sortState>
  <dataValidations count="1">
    <dataValidation type="list" allowBlank="1" showInputMessage="1" showErrorMessage="1" sqref="E8:E40"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19"/>
  <sheetViews>
    <sheetView tabSelected="1" zoomScale="85" zoomScaleNormal="85" workbookViewId="0">
      <pane ySplit="4" topLeftCell="A107" activePane="bottomLeft" state="frozen"/>
      <selection pane="bottomLeft" activeCell="E114" sqref="E114"/>
    </sheetView>
  </sheetViews>
  <sheetFormatPr defaultRowHeight="15"/>
  <cols>
    <col min="2" max="2" width="9.140625" style="1"/>
    <col min="3" max="3" width="20" style="1" customWidth="1"/>
    <col min="4" max="4" width="9.5703125" style="1" customWidth="1"/>
    <col min="5" max="5" width="18.28515625" style="4" customWidth="1"/>
    <col min="6" max="6" width="19.5703125" style="1" customWidth="1"/>
    <col min="7" max="7" width="18.7109375" style="1" customWidth="1"/>
    <col min="8" max="8" width="10.85546875" style="1" customWidth="1"/>
    <col min="9" max="9" width="15.140625" style="1" customWidth="1"/>
    <col min="10" max="10" width="15.28515625" style="1" customWidth="1"/>
    <col min="11" max="11" width="19.28515625" style="1" customWidth="1"/>
    <col min="12" max="12" width="34.71093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1</v>
      </c>
      <c r="E5" s="13" t="s">
        <v>112</v>
      </c>
      <c r="F5" s="11" t="s">
        <v>23</v>
      </c>
      <c r="G5" s="11" t="s">
        <v>22</v>
      </c>
      <c r="H5" s="11" t="s">
        <v>113</v>
      </c>
      <c r="I5" s="11" t="s">
        <v>14</v>
      </c>
      <c r="J5" s="11" t="s">
        <v>27</v>
      </c>
      <c r="K5" s="11" t="s">
        <v>20</v>
      </c>
      <c r="L5" s="11"/>
      <c r="M5" s="11"/>
      <c r="N5" s="17" t="s">
        <v>114</v>
      </c>
      <c r="O5" s="11" t="s">
        <v>115</v>
      </c>
      <c r="P5" s="18" t="s">
        <v>116</v>
      </c>
      <c r="Q5" s="11"/>
      <c r="R5" s="11"/>
      <c r="S5" s="11"/>
      <c r="T5" s="11"/>
      <c r="U5" s="11"/>
      <c r="V5" s="11" t="s">
        <v>117</v>
      </c>
    </row>
    <row r="6" spans="2:22" ht="105">
      <c r="B6" s="11">
        <v>2</v>
      </c>
      <c r="C6" s="11" t="s">
        <v>118</v>
      </c>
      <c r="D6" s="11">
        <v>2</v>
      </c>
      <c r="E6" s="13" t="s">
        <v>119</v>
      </c>
      <c r="F6" s="11" t="s">
        <v>23</v>
      </c>
      <c r="G6" s="11" t="s">
        <v>26</v>
      </c>
      <c r="H6" s="11" t="s">
        <v>120</v>
      </c>
      <c r="I6" s="11" t="s">
        <v>18</v>
      </c>
      <c r="J6" s="11" t="s">
        <v>27</v>
      </c>
      <c r="K6" s="11" t="s">
        <v>20</v>
      </c>
      <c r="L6" s="11" t="s">
        <v>121</v>
      </c>
      <c r="M6" s="11" t="s">
        <v>122</v>
      </c>
      <c r="N6" s="17" t="s">
        <v>123</v>
      </c>
      <c r="O6" s="11" t="s">
        <v>124</v>
      </c>
      <c r="P6" s="18" t="s">
        <v>116</v>
      </c>
      <c r="Q6" s="11"/>
      <c r="R6" s="11"/>
      <c r="S6" s="11"/>
      <c r="T6" s="11" t="s">
        <v>117</v>
      </c>
      <c r="U6" s="11"/>
      <c r="V6" s="11"/>
    </row>
    <row r="7" spans="2:22" ht="105">
      <c r="B7" s="11">
        <v>3</v>
      </c>
      <c r="C7" s="11" t="s">
        <v>125</v>
      </c>
      <c r="D7" s="11">
        <v>1</v>
      </c>
      <c r="E7" s="13" t="s">
        <v>126</v>
      </c>
      <c r="F7" s="11" t="s">
        <v>10</v>
      </c>
      <c r="G7" s="11" t="s">
        <v>17</v>
      </c>
      <c r="H7" s="11"/>
      <c r="I7" s="11" t="s">
        <v>18</v>
      </c>
      <c r="J7" s="11" t="s">
        <v>15</v>
      </c>
      <c r="K7" s="11" t="s">
        <v>16</v>
      </c>
      <c r="L7" s="11" t="s">
        <v>127</v>
      </c>
      <c r="M7" s="11"/>
      <c r="N7" s="17" t="s">
        <v>128</v>
      </c>
      <c r="O7" s="11" t="s">
        <v>129</v>
      </c>
      <c r="P7" s="18" t="s">
        <v>116</v>
      </c>
      <c r="Q7" s="11" t="s">
        <v>117</v>
      </c>
      <c r="R7" s="11" t="s">
        <v>117</v>
      </c>
      <c r="S7" s="11"/>
      <c r="T7" s="11"/>
      <c r="U7" s="11"/>
      <c r="V7" s="11"/>
    </row>
    <row r="8" spans="2:22" ht="75">
      <c r="B8" s="11">
        <v>4</v>
      </c>
      <c r="C8" s="11" t="s">
        <v>130</v>
      </c>
      <c r="D8" s="11">
        <v>1</v>
      </c>
      <c r="E8" s="13" t="s">
        <v>131</v>
      </c>
      <c r="F8" s="11" t="s">
        <v>10</v>
      </c>
      <c r="G8" s="11" t="s">
        <v>17</v>
      </c>
      <c r="H8" s="11"/>
      <c r="I8" s="11" t="s">
        <v>18</v>
      </c>
      <c r="J8" s="11" t="s">
        <v>15</v>
      </c>
      <c r="K8" s="11" t="s">
        <v>16</v>
      </c>
      <c r="L8" s="11"/>
      <c r="M8" s="11"/>
      <c r="N8" s="17" t="s">
        <v>128</v>
      </c>
      <c r="O8" s="11" t="s">
        <v>132</v>
      </c>
      <c r="P8" s="18" t="s">
        <v>116</v>
      </c>
      <c r="Q8" s="11" t="s">
        <v>117</v>
      </c>
      <c r="R8" s="11" t="s">
        <v>117</v>
      </c>
      <c r="S8" s="11"/>
      <c r="T8" s="11"/>
      <c r="U8" s="11"/>
      <c r="V8" s="11"/>
    </row>
    <row r="9" spans="2:22" ht="165">
      <c r="B9" s="11">
        <v>5</v>
      </c>
      <c r="C9" s="11" t="s">
        <v>133</v>
      </c>
      <c r="D9" s="11">
        <v>1</v>
      </c>
      <c r="E9" s="13" t="s">
        <v>134</v>
      </c>
      <c r="F9" s="11" t="s">
        <v>10</v>
      </c>
      <c r="G9" s="11" t="s">
        <v>17</v>
      </c>
      <c r="H9" s="11"/>
      <c r="I9" s="11" t="s">
        <v>14</v>
      </c>
      <c r="J9" s="11" t="s">
        <v>15</v>
      </c>
      <c r="K9" s="11" t="s">
        <v>16</v>
      </c>
      <c r="L9" s="11"/>
      <c r="M9" s="11"/>
      <c r="N9" s="17" t="s">
        <v>135</v>
      </c>
      <c r="O9" s="11" t="s">
        <v>136</v>
      </c>
      <c r="P9" s="18" t="s">
        <v>116</v>
      </c>
      <c r="Q9" s="11" t="s">
        <v>117</v>
      </c>
      <c r="R9" s="11" t="s">
        <v>117</v>
      </c>
      <c r="S9" s="11"/>
      <c r="T9" s="11"/>
      <c r="U9" s="11"/>
      <c r="V9" s="11"/>
    </row>
    <row r="10" spans="2:22" ht="165">
      <c r="B10" s="11">
        <v>6</v>
      </c>
      <c r="C10" s="11" t="s">
        <v>137</v>
      </c>
      <c r="D10" s="11">
        <v>1</v>
      </c>
      <c r="E10" s="13" t="s">
        <v>138</v>
      </c>
      <c r="F10" s="11" t="s">
        <v>10</v>
      </c>
      <c r="G10" s="11" t="s">
        <v>17</v>
      </c>
      <c r="H10" s="11"/>
      <c r="I10" s="11" t="s">
        <v>14</v>
      </c>
      <c r="J10" s="11" t="s">
        <v>15</v>
      </c>
      <c r="K10" s="11" t="s">
        <v>16</v>
      </c>
      <c r="L10" s="11"/>
      <c r="M10" s="11"/>
      <c r="N10" s="17" t="s">
        <v>135</v>
      </c>
      <c r="O10" s="11" t="s">
        <v>136</v>
      </c>
      <c r="P10" s="18" t="s">
        <v>116</v>
      </c>
      <c r="Q10" s="11" t="s">
        <v>117</v>
      </c>
      <c r="R10" s="11" t="s">
        <v>117</v>
      </c>
      <c r="S10" s="11"/>
      <c r="T10" s="11"/>
      <c r="U10" s="11"/>
      <c r="V10" s="11"/>
    </row>
    <row r="11" spans="2:22" ht="165">
      <c r="B11" s="11">
        <v>7</v>
      </c>
      <c r="C11" s="11" t="s">
        <v>139</v>
      </c>
      <c r="D11" s="11">
        <v>1</v>
      </c>
      <c r="E11" s="13" t="s">
        <v>140</v>
      </c>
      <c r="F11" s="11" t="s">
        <v>10</v>
      </c>
      <c r="G11" s="11" t="s">
        <v>17</v>
      </c>
      <c r="H11" s="11"/>
      <c r="I11" s="11" t="s">
        <v>14</v>
      </c>
      <c r="J11" s="11" t="s">
        <v>15</v>
      </c>
      <c r="K11" s="11" t="s">
        <v>16</v>
      </c>
      <c r="L11" s="11"/>
      <c r="M11" s="11"/>
      <c r="N11" s="17" t="s">
        <v>141</v>
      </c>
      <c r="O11" s="11" t="s">
        <v>136</v>
      </c>
      <c r="P11" s="18" t="s">
        <v>116</v>
      </c>
      <c r="Q11" s="11" t="s">
        <v>117</v>
      </c>
      <c r="R11" s="11" t="s">
        <v>117</v>
      </c>
      <c r="S11" s="11"/>
      <c r="T11" s="11"/>
      <c r="U11" s="11"/>
      <c r="V11" s="11"/>
    </row>
    <row r="12" spans="2:22" ht="165">
      <c r="B12" s="11">
        <v>8</v>
      </c>
      <c r="C12" s="11" t="s">
        <v>142</v>
      </c>
      <c r="D12" s="11">
        <v>1</v>
      </c>
      <c r="E12" s="13" t="s">
        <v>143</v>
      </c>
      <c r="F12" s="11" t="s">
        <v>10</v>
      </c>
      <c r="G12" s="11" t="s">
        <v>17</v>
      </c>
      <c r="H12" s="11"/>
      <c r="I12" s="11" t="s">
        <v>14</v>
      </c>
      <c r="J12" s="11" t="s">
        <v>15</v>
      </c>
      <c r="K12" s="11" t="s">
        <v>16</v>
      </c>
      <c r="L12" s="11"/>
      <c r="M12" s="11"/>
      <c r="N12" s="17" t="s">
        <v>141</v>
      </c>
      <c r="O12" s="11" t="s">
        <v>136</v>
      </c>
      <c r="P12" s="18" t="s">
        <v>116</v>
      </c>
      <c r="Q12" s="11" t="s">
        <v>117</v>
      </c>
      <c r="R12" s="11" t="s">
        <v>117</v>
      </c>
      <c r="S12" s="11"/>
      <c r="T12" s="11"/>
      <c r="U12" s="11"/>
      <c r="V12" s="11"/>
    </row>
    <row r="13" spans="2:22" ht="165">
      <c r="B13" s="11">
        <v>9</v>
      </c>
      <c r="C13" s="11" t="s">
        <v>144</v>
      </c>
      <c r="D13" s="11">
        <v>1</v>
      </c>
      <c r="E13" s="13" t="s">
        <v>145</v>
      </c>
      <c r="F13" s="11" t="s">
        <v>10</v>
      </c>
      <c r="G13" s="11" t="s">
        <v>17</v>
      </c>
      <c r="H13" s="11"/>
      <c r="I13" s="11" t="s">
        <v>14</v>
      </c>
      <c r="J13" s="11" t="s">
        <v>15</v>
      </c>
      <c r="K13" s="11" t="s">
        <v>16</v>
      </c>
      <c r="L13" s="11"/>
      <c r="M13" s="11"/>
      <c r="N13" s="17" t="s">
        <v>141</v>
      </c>
      <c r="O13" s="11" t="s">
        <v>136</v>
      </c>
      <c r="P13" s="18" t="s">
        <v>116</v>
      </c>
      <c r="Q13" s="11" t="s">
        <v>117</v>
      </c>
      <c r="R13" s="11" t="s">
        <v>117</v>
      </c>
      <c r="S13" s="11"/>
      <c r="T13" s="11"/>
      <c r="U13" s="11"/>
      <c r="V13" s="11"/>
    </row>
    <row r="14" spans="2:22" ht="165">
      <c r="B14" s="11">
        <v>10</v>
      </c>
      <c r="C14" s="11" t="s">
        <v>146</v>
      </c>
      <c r="D14" s="11">
        <v>1</v>
      </c>
      <c r="E14" s="13" t="s">
        <v>147</v>
      </c>
      <c r="F14" s="11" t="s">
        <v>10</v>
      </c>
      <c r="G14" s="11" t="s">
        <v>17</v>
      </c>
      <c r="H14" s="11"/>
      <c r="I14" s="11" t="s">
        <v>14</v>
      </c>
      <c r="J14" s="11" t="s">
        <v>15</v>
      </c>
      <c r="K14" s="11" t="s">
        <v>16</v>
      </c>
      <c r="L14" s="11"/>
      <c r="M14" s="11"/>
      <c r="N14" s="17" t="s">
        <v>141</v>
      </c>
      <c r="O14" s="11" t="s">
        <v>136</v>
      </c>
      <c r="P14" s="18" t="s">
        <v>116</v>
      </c>
      <c r="Q14" s="11" t="s">
        <v>117</v>
      </c>
      <c r="R14" s="11" t="s">
        <v>117</v>
      </c>
      <c r="S14" s="11"/>
      <c r="T14" s="11"/>
      <c r="U14" s="11"/>
      <c r="V14" s="11"/>
    </row>
    <row r="15" spans="2:22" ht="165">
      <c r="B15" s="11">
        <v>11</v>
      </c>
      <c r="C15" s="11" t="s">
        <v>148</v>
      </c>
      <c r="D15" s="11">
        <v>1</v>
      </c>
      <c r="E15" s="13" t="s">
        <v>149</v>
      </c>
      <c r="F15" s="11" t="s">
        <v>10</v>
      </c>
      <c r="G15" s="11" t="s">
        <v>17</v>
      </c>
      <c r="H15" s="11"/>
      <c r="I15" s="11" t="s">
        <v>14</v>
      </c>
      <c r="J15" s="11" t="s">
        <v>15</v>
      </c>
      <c r="K15" s="11" t="s">
        <v>16</v>
      </c>
      <c r="L15" s="11"/>
      <c r="M15" s="11"/>
      <c r="N15" s="17" t="s">
        <v>141</v>
      </c>
      <c r="O15" s="11" t="s">
        <v>136</v>
      </c>
      <c r="P15" s="18" t="s">
        <v>116</v>
      </c>
      <c r="Q15" s="11" t="s">
        <v>117</v>
      </c>
      <c r="R15" s="11" t="s">
        <v>117</v>
      </c>
      <c r="S15" s="11"/>
      <c r="T15" s="11"/>
      <c r="U15" s="11"/>
      <c r="V15" s="11"/>
    </row>
    <row r="16" spans="2:22" ht="165">
      <c r="B16" s="11">
        <v>12</v>
      </c>
      <c r="C16" s="11" t="s">
        <v>150</v>
      </c>
      <c r="D16" s="11">
        <v>1</v>
      </c>
      <c r="E16" s="13" t="s">
        <v>151</v>
      </c>
      <c r="F16" s="11" t="s">
        <v>10</v>
      </c>
      <c r="G16" s="11" t="s">
        <v>17</v>
      </c>
      <c r="H16" s="11"/>
      <c r="I16" s="11" t="s">
        <v>14</v>
      </c>
      <c r="J16" s="11" t="s">
        <v>15</v>
      </c>
      <c r="K16" s="11" t="s">
        <v>16</v>
      </c>
      <c r="L16" s="11"/>
      <c r="M16" s="11"/>
      <c r="N16" s="17" t="s">
        <v>141</v>
      </c>
      <c r="O16" s="11" t="s">
        <v>136</v>
      </c>
      <c r="P16" s="18" t="s">
        <v>116</v>
      </c>
      <c r="Q16" s="11" t="s">
        <v>117</v>
      </c>
      <c r="R16" s="11" t="s">
        <v>117</v>
      </c>
      <c r="S16" s="11"/>
      <c r="T16" s="11"/>
      <c r="U16" s="11"/>
      <c r="V16" s="11"/>
    </row>
    <row r="17" spans="2:22" ht="60">
      <c r="B17" s="11">
        <v>13</v>
      </c>
      <c r="C17" s="11" t="s">
        <v>152</v>
      </c>
      <c r="D17" s="11">
        <v>1</v>
      </c>
      <c r="E17" s="13" t="s">
        <v>153</v>
      </c>
      <c r="F17" s="11" t="s">
        <v>10</v>
      </c>
      <c r="G17" s="11" t="s">
        <v>17</v>
      </c>
      <c r="H17" s="11"/>
      <c r="I17" s="11" t="s">
        <v>18</v>
      </c>
      <c r="J17" s="11" t="s">
        <v>15</v>
      </c>
      <c r="K17" s="11" t="s">
        <v>16</v>
      </c>
      <c r="L17" s="11"/>
      <c r="M17" s="11"/>
      <c r="N17" s="17" t="s">
        <v>154</v>
      </c>
      <c r="O17" s="11" t="s">
        <v>155</v>
      </c>
      <c r="P17" s="18" t="s">
        <v>116</v>
      </c>
      <c r="Q17" s="11" t="s">
        <v>117</v>
      </c>
      <c r="R17" s="11" t="s">
        <v>117</v>
      </c>
      <c r="S17" s="11"/>
      <c r="T17" s="11"/>
      <c r="U17" s="11"/>
      <c r="V17" s="11"/>
    </row>
    <row r="18" spans="2:22" ht="60">
      <c r="B18" s="11">
        <v>14</v>
      </c>
      <c r="C18" s="11" t="s">
        <v>156</v>
      </c>
      <c r="D18" s="11">
        <v>1</v>
      </c>
      <c r="E18" s="13" t="s">
        <v>157</v>
      </c>
      <c r="F18" s="11" t="s">
        <v>10</v>
      </c>
      <c r="G18" s="11" t="s">
        <v>17</v>
      </c>
      <c r="H18" s="11"/>
      <c r="I18" s="11" t="s">
        <v>18</v>
      </c>
      <c r="J18" s="11" t="s">
        <v>15</v>
      </c>
      <c r="K18" s="11" t="s">
        <v>16</v>
      </c>
      <c r="L18" s="11"/>
      <c r="M18" s="11"/>
      <c r="N18" s="17" t="s">
        <v>154</v>
      </c>
      <c r="O18" s="11" t="s">
        <v>158</v>
      </c>
      <c r="P18" s="18" t="s">
        <v>116</v>
      </c>
      <c r="Q18" s="11" t="s">
        <v>117</v>
      </c>
      <c r="R18" s="11" t="s">
        <v>117</v>
      </c>
      <c r="S18" s="11"/>
      <c r="T18" s="11"/>
      <c r="U18" s="11"/>
      <c r="V18" s="11"/>
    </row>
    <row r="19" spans="2:22" ht="60">
      <c r="B19" s="11">
        <v>15</v>
      </c>
      <c r="C19" s="11" t="s">
        <v>159</v>
      </c>
      <c r="D19" s="11">
        <v>1</v>
      </c>
      <c r="E19" s="13" t="s">
        <v>160</v>
      </c>
      <c r="F19" s="11" t="s">
        <v>10</v>
      </c>
      <c r="G19" s="11" t="s">
        <v>17</v>
      </c>
      <c r="H19" s="11" t="s">
        <v>161</v>
      </c>
      <c r="I19" s="11" t="s">
        <v>18</v>
      </c>
      <c r="J19" s="11" t="s">
        <v>15</v>
      </c>
      <c r="K19" s="11" t="s">
        <v>16</v>
      </c>
      <c r="L19" s="11"/>
      <c r="M19" s="11"/>
      <c r="N19" s="17" t="s">
        <v>162</v>
      </c>
      <c r="O19" s="11" t="s">
        <v>163</v>
      </c>
      <c r="P19" s="18" t="s">
        <v>116</v>
      </c>
      <c r="Q19" s="11" t="s">
        <v>117</v>
      </c>
      <c r="R19" s="11" t="s">
        <v>117</v>
      </c>
      <c r="S19" s="11"/>
      <c r="T19" s="11"/>
      <c r="U19" s="11"/>
      <c r="V19" s="11"/>
    </row>
    <row r="20" spans="2:22" ht="60">
      <c r="B20" s="11">
        <v>16</v>
      </c>
      <c r="C20" s="11" t="s">
        <v>164</v>
      </c>
      <c r="D20" s="11">
        <v>1</v>
      </c>
      <c r="E20" s="13" t="s">
        <v>165</v>
      </c>
      <c r="F20" s="11" t="s">
        <v>10</v>
      </c>
      <c r="G20" s="11" t="s">
        <v>17</v>
      </c>
      <c r="H20" s="11" t="s">
        <v>161</v>
      </c>
      <c r="I20" s="11" t="s">
        <v>18</v>
      </c>
      <c r="J20" s="11" t="s">
        <v>15</v>
      </c>
      <c r="K20" s="11" t="s">
        <v>16</v>
      </c>
      <c r="L20" s="11"/>
      <c r="M20" s="11"/>
      <c r="N20" s="17" t="s">
        <v>162</v>
      </c>
      <c r="O20" s="11" t="s">
        <v>166</v>
      </c>
      <c r="P20" s="18" t="s">
        <v>116</v>
      </c>
      <c r="Q20" s="11" t="s">
        <v>117</v>
      </c>
      <c r="R20" s="11" t="s">
        <v>117</v>
      </c>
      <c r="S20" s="11"/>
      <c r="T20" s="11"/>
      <c r="U20" s="11"/>
      <c r="V20" s="11"/>
    </row>
    <row r="21" spans="2:22" ht="105">
      <c r="B21" s="11">
        <v>17</v>
      </c>
      <c r="C21" s="11" t="s">
        <v>159</v>
      </c>
      <c r="D21" s="11">
        <v>1</v>
      </c>
      <c r="E21" s="13" t="s">
        <v>167</v>
      </c>
      <c r="F21" s="11" t="s">
        <v>10</v>
      </c>
      <c r="G21" s="11" t="s">
        <v>17</v>
      </c>
      <c r="H21" s="11" t="s">
        <v>161</v>
      </c>
      <c r="I21" s="11" t="s">
        <v>14</v>
      </c>
      <c r="J21" s="11" t="s">
        <v>15</v>
      </c>
      <c r="K21" s="11" t="s">
        <v>16</v>
      </c>
      <c r="L21" s="11"/>
      <c r="M21" s="11"/>
      <c r="N21" s="17" t="s">
        <v>168</v>
      </c>
      <c r="O21" s="11" t="s">
        <v>169</v>
      </c>
      <c r="P21" s="18" t="s">
        <v>116</v>
      </c>
      <c r="Q21" s="11" t="s">
        <v>117</v>
      </c>
      <c r="R21" s="11" t="s">
        <v>117</v>
      </c>
      <c r="S21" s="11"/>
      <c r="T21" s="11"/>
      <c r="U21" s="11"/>
      <c r="V21" s="11"/>
    </row>
    <row r="22" spans="2:22" ht="105">
      <c r="B22" s="11">
        <v>18</v>
      </c>
      <c r="C22" s="11" t="s">
        <v>170</v>
      </c>
      <c r="D22" s="11">
        <v>1</v>
      </c>
      <c r="E22" s="13" t="s">
        <v>171</v>
      </c>
      <c r="F22" s="11" t="s">
        <v>10</v>
      </c>
      <c r="G22" s="11" t="s">
        <v>17</v>
      </c>
      <c r="H22" s="11" t="s">
        <v>161</v>
      </c>
      <c r="I22" s="11" t="s">
        <v>14</v>
      </c>
      <c r="J22" s="11" t="s">
        <v>15</v>
      </c>
      <c r="K22" s="11" t="s">
        <v>16</v>
      </c>
      <c r="L22" s="11"/>
      <c r="M22" s="11"/>
      <c r="N22" s="17" t="s">
        <v>168</v>
      </c>
      <c r="O22" s="11" t="s">
        <v>169</v>
      </c>
      <c r="P22" s="18" t="s">
        <v>116</v>
      </c>
      <c r="Q22" s="11" t="s">
        <v>117</v>
      </c>
      <c r="R22" s="11" t="s">
        <v>117</v>
      </c>
      <c r="S22" s="11"/>
      <c r="T22" s="11"/>
      <c r="U22" s="11"/>
      <c r="V22" s="11"/>
    </row>
    <row r="23" spans="2:22" ht="60">
      <c r="B23" s="11">
        <v>19</v>
      </c>
      <c r="C23" s="11" t="s">
        <v>172</v>
      </c>
      <c r="D23" s="11">
        <v>1</v>
      </c>
      <c r="E23" s="13" t="s">
        <v>173</v>
      </c>
      <c r="F23" s="11" t="s">
        <v>10</v>
      </c>
      <c r="G23" s="11" t="s">
        <v>17</v>
      </c>
      <c r="H23" s="11" t="s">
        <v>174</v>
      </c>
      <c r="I23" s="11" t="s">
        <v>18</v>
      </c>
      <c r="J23" s="11" t="s">
        <v>15</v>
      </c>
      <c r="K23" s="11" t="s">
        <v>16</v>
      </c>
      <c r="L23" s="11"/>
      <c r="M23" s="11"/>
      <c r="N23" s="17" t="s">
        <v>175</v>
      </c>
      <c r="O23" s="11" t="s">
        <v>176</v>
      </c>
      <c r="P23" s="18" t="s">
        <v>116</v>
      </c>
      <c r="Q23" s="11" t="s">
        <v>117</v>
      </c>
      <c r="R23" s="11" t="s">
        <v>117</v>
      </c>
      <c r="S23" s="11"/>
      <c r="T23" s="11"/>
      <c r="U23" s="11"/>
      <c r="V23" s="11"/>
    </row>
    <row r="24" spans="2:22" ht="60">
      <c r="B24" s="11">
        <v>20</v>
      </c>
      <c r="C24" s="11" t="s">
        <v>177</v>
      </c>
      <c r="D24" s="11">
        <v>1</v>
      </c>
      <c r="E24" s="13" t="s">
        <v>178</v>
      </c>
      <c r="F24" s="11" t="s">
        <v>10</v>
      </c>
      <c r="G24" s="11" t="s">
        <v>17</v>
      </c>
      <c r="H24" s="11" t="s">
        <v>174</v>
      </c>
      <c r="I24" s="11" t="s">
        <v>18</v>
      </c>
      <c r="J24" s="11" t="s">
        <v>15</v>
      </c>
      <c r="K24" s="11" t="s">
        <v>16</v>
      </c>
      <c r="L24" s="11"/>
      <c r="M24" s="11"/>
      <c r="N24" s="17" t="s">
        <v>175</v>
      </c>
      <c r="O24" s="11" t="s">
        <v>179</v>
      </c>
      <c r="P24" s="18" t="s">
        <v>116</v>
      </c>
      <c r="Q24" s="11" t="s">
        <v>117</v>
      </c>
      <c r="R24" s="11" t="s">
        <v>117</v>
      </c>
      <c r="S24" s="11"/>
      <c r="T24" s="11"/>
      <c r="U24" s="11"/>
      <c r="V24" s="11"/>
    </row>
    <row r="25" spans="2:22" ht="60">
      <c r="B25" s="11">
        <v>21</v>
      </c>
      <c r="C25" s="11" t="s">
        <v>180</v>
      </c>
      <c r="D25" s="11">
        <v>1</v>
      </c>
      <c r="E25" s="13" t="s">
        <v>181</v>
      </c>
      <c r="F25" s="11" t="s">
        <v>10</v>
      </c>
      <c r="G25" s="11" t="s">
        <v>17</v>
      </c>
      <c r="H25" s="11" t="s">
        <v>174</v>
      </c>
      <c r="I25" s="11" t="s">
        <v>18</v>
      </c>
      <c r="J25" s="11" t="s">
        <v>15</v>
      </c>
      <c r="K25" s="11" t="s">
        <v>16</v>
      </c>
      <c r="L25" s="11"/>
      <c r="M25" s="11"/>
      <c r="N25" s="17" t="s">
        <v>175</v>
      </c>
      <c r="O25" s="11" t="s">
        <v>182</v>
      </c>
      <c r="P25" s="18" t="s">
        <v>116</v>
      </c>
      <c r="Q25" s="11" t="s">
        <v>117</v>
      </c>
      <c r="R25" s="11" t="s">
        <v>117</v>
      </c>
      <c r="S25" s="11"/>
      <c r="T25" s="11"/>
      <c r="U25" s="11"/>
      <c r="V25" s="11"/>
    </row>
    <row r="26" spans="2:22" ht="60">
      <c r="B26" s="11">
        <v>22</v>
      </c>
      <c r="C26" s="11" t="s">
        <v>183</v>
      </c>
      <c r="D26" s="11">
        <v>1</v>
      </c>
      <c r="E26" s="13" t="s">
        <v>184</v>
      </c>
      <c r="F26" s="11" t="s">
        <v>10</v>
      </c>
      <c r="G26" s="11" t="s">
        <v>17</v>
      </c>
      <c r="H26" s="11" t="s">
        <v>185</v>
      </c>
      <c r="I26" s="11" t="s">
        <v>14</v>
      </c>
      <c r="J26" s="11" t="s">
        <v>15</v>
      </c>
      <c r="K26" s="11" t="s">
        <v>16</v>
      </c>
      <c r="L26" s="11"/>
      <c r="M26" s="11"/>
      <c r="N26" s="17" t="s">
        <v>186</v>
      </c>
      <c r="O26" s="11" t="s">
        <v>187</v>
      </c>
      <c r="P26" s="18" t="s">
        <v>116</v>
      </c>
      <c r="Q26" s="11" t="s">
        <v>117</v>
      </c>
      <c r="R26" s="11" t="s">
        <v>117</v>
      </c>
      <c r="S26" s="11"/>
      <c r="T26" s="11"/>
      <c r="U26" s="11"/>
      <c r="V26" s="11"/>
    </row>
    <row r="27" spans="2:22" ht="60">
      <c r="B27" s="11">
        <v>23</v>
      </c>
      <c r="C27" s="11" t="s">
        <v>188</v>
      </c>
      <c r="D27" s="11">
        <v>1</v>
      </c>
      <c r="E27" s="13" t="s">
        <v>189</v>
      </c>
      <c r="F27" s="11" t="s">
        <v>10</v>
      </c>
      <c r="G27" s="11" t="s">
        <v>17</v>
      </c>
      <c r="H27" s="11" t="s">
        <v>185</v>
      </c>
      <c r="I27" s="11" t="s">
        <v>18</v>
      </c>
      <c r="J27" s="11" t="s">
        <v>15</v>
      </c>
      <c r="K27" s="11" t="s">
        <v>16</v>
      </c>
      <c r="L27" s="11"/>
      <c r="M27" s="11"/>
      <c r="N27" s="17" t="s">
        <v>190</v>
      </c>
      <c r="O27" s="11" t="s">
        <v>191</v>
      </c>
      <c r="P27" s="18" t="s">
        <v>116</v>
      </c>
      <c r="Q27" s="11" t="s">
        <v>117</v>
      </c>
      <c r="R27" s="11" t="s">
        <v>117</v>
      </c>
      <c r="S27" s="11"/>
      <c r="T27" s="11"/>
      <c r="U27" s="11"/>
      <c r="V27" s="11"/>
    </row>
    <row r="28" spans="2:22" ht="75">
      <c r="B28" s="11">
        <v>24</v>
      </c>
      <c r="C28" s="11" t="s">
        <v>192</v>
      </c>
      <c r="D28" s="11">
        <v>1</v>
      </c>
      <c r="E28" s="13" t="s">
        <v>193</v>
      </c>
      <c r="F28" s="11" t="s">
        <v>10</v>
      </c>
      <c r="G28" s="11" t="s">
        <v>36</v>
      </c>
      <c r="H28" s="11" t="s">
        <v>194</v>
      </c>
      <c r="I28" s="11" t="s">
        <v>14</v>
      </c>
      <c r="J28" s="11" t="s">
        <v>19</v>
      </c>
      <c r="K28" s="11" t="s">
        <v>20</v>
      </c>
      <c r="L28" s="11"/>
      <c r="M28" s="11"/>
      <c r="N28" s="17" t="s">
        <v>195</v>
      </c>
      <c r="O28" s="11" t="s">
        <v>196</v>
      </c>
      <c r="P28" s="18" t="s">
        <v>116</v>
      </c>
      <c r="Q28" s="11" t="s">
        <v>117</v>
      </c>
      <c r="R28" s="11"/>
      <c r="S28" s="11"/>
      <c r="T28" s="11"/>
      <c r="U28" s="11"/>
      <c r="V28" s="11"/>
    </row>
    <row r="29" spans="2:22" ht="75">
      <c r="B29" s="11">
        <v>25</v>
      </c>
      <c r="C29" s="11" t="s">
        <v>192</v>
      </c>
      <c r="D29" s="11">
        <v>1</v>
      </c>
      <c r="E29" s="13" t="s">
        <v>197</v>
      </c>
      <c r="F29" s="11" t="s">
        <v>10</v>
      </c>
      <c r="G29" s="11" t="s">
        <v>36</v>
      </c>
      <c r="H29" s="11" t="s">
        <v>194</v>
      </c>
      <c r="I29" s="11" t="s">
        <v>14</v>
      </c>
      <c r="J29" s="11" t="s">
        <v>24</v>
      </c>
      <c r="K29" s="11" t="s">
        <v>16</v>
      </c>
      <c r="L29" s="11"/>
      <c r="M29" s="11"/>
      <c r="N29" s="17" t="s">
        <v>198</v>
      </c>
      <c r="O29" s="11" t="s">
        <v>199</v>
      </c>
      <c r="P29" s="18" t="s">
        <v>116</v>
      </c>
      <c r="Q29" s="11" t="s">
        <v>117</v>
      </c>
      <c r="R29" s="11"/>
      <c r="S29" s="11"/>
      <c r="T29" s="11"/>
      <c r="U29" s="11"/>
      <c r="V29" s="11"/>
    </row>
    <row r="30" spans="2:22" ht="45">
      <c r="B30" s="11">
        <v>26</v>
      </c>
      <c r="C30" s="11" t="s">
        <v>200</v>
      </c>
      <c r="D30" s="11">
        <v>1</v>
      </c>
      <c r="E30" s="13" t="s">
        <v>201</v>
      </c>
      <c r="F30" s="11" t="s">
        <v>10</v>
      </c>
      <c r="G30" s="11" t="s">
        <v>36</v>
      </c>
      <c r="H30" s="11" t="s">
        <v>194</v>
      </c>
      <c r="I30" s="11" t="s">
        <v>18</v>
      </c>
      <c r="J30" s="11" t="s">
        <v>24</v>
      </c>
      <c r="K30" s="11" t="s">
        <v>16</v>
      </c>
      <c r="L30" s="11"/>
      <c r="M30" s="11"/>
      <c r="N30" s="17" t="s">
        <v>202</v>
      </c>
      <c r="O30" s="11" t="s">
        <v>203</v>
      </c>
      <c r="P30" s="18" t="s">
        <v>116</v>
      </c>
      <c r="Q30" s="11" t="s">
        <v>117</v>
      </c>
      <c r="R30" s="11"/>
      <c r="S30" s="11"/>
      <c r="T30" s="11"/>
      <c r="U30" s="11"/>
      <c r="V30" s="11"/>
    </row>
    <row r="31" spans="2:22" ht="30">
      <c r="B31" s="11">
        <v>27</v>
      </c>
      <c r="C31" s="11" t="s">
        <v>204</v>
      </c>
      <c r="D31" s="11">
        <v>1</v>
      </c>
      <c r="E31" s="13" t="s">
        <v>205</v>
      </c>
      <c r="F31" s="11" t="s">
        <v>10</v>
      </c>
      <c r="G31" s="11" t="s">
        <v>9</v>
      </c>
      <c r="H31" s="11" t="s">
        <v>206</v>
      </c>
      <c r="I31" s="11" t="s">
        <v>14</v>
      </c>
      <c r="J31" s="11" t="s">
        <v>24</v>
      </c>
      <c r="K31" s="11" t="s">
        <v>20</v>
      </c>
      <c r="L31" s="11"/>
      <c r="M31" s="11"/>
      <c r="N31" s="17" t="s">
        <v>207</v>
      </c>
      <c r="O31" s="11" t="s">
        <v>208</v>
      </c>
      <c r="P31" s="18" t="s">
        <v>116</v>
      </c>
      <c r="Q31" s="11" t="s">
        <v>117</v>
      </c>
      <c r="R31" s="11"/>
      <c r="S31" s="11"/>
      <c r="T31" s="11"/>
      <c r="U31" s="11"/>
      <c r="V31" s="11"/>
    </row>
    <row r="32" spans="2:22" ht="30">
      <c r="B32" s="11">
        <v>28</v>
      </c>
      <c r="C32" s="11" t="s">
        <v>209</v>
      </c>
      <c r="D32" s="11">
        <v>1</v>
      </c>
      <c r="E32" s="13" t="s">
        <v>210</v>
      </c>
      <c r="F32" s="11" t="s">
        <v>10</v>
      </c>
      <c r="G32" s="11" t="s">
        <v>9</v>
      </c>
      <c r="H32" s="11" t="s">
        <v>206</v>
      </c>
      <c r="I32" s="11" t="s">
        <v>18</v>
      </c>
      <c r="J32" s="11" t="s">
        <v>24</v>
      </c>
      <c r="K32" s="11" t="s">
        <v>20</v>
      </c>
      <c r="L32" s="11"/>
      <c r="M32" s="11"/>
      <c r="N32" s="17" t="s">
        <v>207</v>
      </c>
      <c r="O32" s="11" t="s">
        <v>211</v>
      </c>
      <c r="P32" s="18" t="s">
        <v>116</v>
      </c>
      <c r="Q32" s="11" t="s">
        <v>117</v>
      </c>
      <c r="R32" s="11"/>
      <c r="S32" s="11"/>
      <c r="T32" s="11"/>
      <c r="U32" s="11"/>
      <c r="V32" s="11"/>
    </row>
    <row r="33" spans="2:22" ht="30">
      <c r="B33" s="11">
        <v>29</v>
      </c>
      <c r="C33" s="11" t="s">
        <v>212</v>
      </c>
      <c r="D33" s="11">
        <v>1</v>
      </c>
      <c r="E33" s="13" t="s">
        <v>213</v>
      </c>
      <c r="F33" s="11" t="s">
        <v>10</v>
      </c>
      <c r="G33" s="11" t="s">
        <v>9</v>
      </c>
      <c r="H33" s="11"/>
      <c r="I33" s="11" t="s">
        <v>14</v>
      </c>
      <c r="J33" s="11" t="s">
        <v>24</v>
      </c>
      <c r="K33" s="11" t="s">
        <v>16</v>
      </c>
      <c r="L33" s="11"/>
      <c r="M33" s="11"/>
      <c r="N33" s="17" t="s">
        <v>214</v>
      </c>
      <c r="O33" s="11" t="s">
        <v>215</v>
      </c>
      <c r="P33" s="18" t="s">
        <v>116</v>
      </c>
      <c r="Q33" s="11" t="s">
        <v>117</v>
      </c>
      <c r="R33" s="11"/>
      <c r="S33" s="11"/>
      <c r="T33" s="11"/>
      <c r="U33" s="11"/>
      <c r="V33" s="11"/>
    </row>
    <row r="34" spans="2:22" ht="30">
      <c r="B34" s="11">
        <v>30</v>
      </c>
      <c r="C34" s="11" t="s">
        <v>216</v>
      </c>
      <c r="D34" s="11">
        <v>1</v>
      </c>
      <c r="E34" s="13" t="s">
        <v>217</v>
      </c>
      <c r="F34" s="11" t="s">
        <v>10</v>
      </c>
      <c r="G34" s="11" t="s">
        <v>9</v>
      </c>
      <c r="H34" s="11"/>
      <c r="I34" s="11" t="s">
        <v>18</v>
      </c>
      <c r="J34" s="11" t="s">
        <v>24</v>
      </c>
      <c r="K34" s="11" t="s">
        <v>16</v>
      </c>
      <c r="L34" s="11"/>
      <c r="M34" s="11"/>
      <c r="N34" s="17" t="s">
        <v>218</v>
      </c>
      <c r="O34" s="11" t="s">
        <v>219</v>
      </c>
      <c r="P34" s="18" t="s">
        <v>116</v>
      </c>
      <c r="Q34" s="11"/>
      <c r="R34" s="11"/>
      <c r="S34" s="11"/>
      <c r="T34" s="11" t="s">
        <v>117</v>
      </c>
      <c r="U34" s="11"/>
      <c r="V34" s="11"/>
    </row>
    <row r="35" spans="2:22" ht="30">
      <c r="B35" s="11">
        <v>31</v>
      </c>
      <c r="C35" s="11" t="s">
        <v>220</v>
      </c>
      <c r="D35" s="11">
        <v>1</v>
      </c>
      <c r="E35" s="13" t="s">
        <v>221</v>
      </c>
      <c r="F35" s="11" t="s">
        <v>10</v>
      </c>
      <c r="G35" s="11" t="s">
        <v>9</v>
      </c>
      <c r="H35" s="11" t="s">
        <v>222</v>
      </c>
      <c r="I35" s="11" t="s">
        <v>18</v>
      </c>
      <c r="J35" s="11" t="s">
        <v>24</v>
      </c>
      <c r="K35" s="11" t="s">
        <v>16</v>
      </c>
      <c r="L35" s="11"/>
      <c r="M35" s="11"/>
      <c r="N35" s="17" t="s">
        <v>223</v>
      </c>
      <c r="O35" s="11" t="s">
        <v>224</v>
      </c>
      <c r="P35" s="18" t="s">
        <v>116</v>
      </c>
      <c r="Q35" s="11" t="s">
        <v>117</v>
      </c>
      <c r="R35" s="11"/>
      <c r="S35" s="11"/>
      <c r="T35" s="11"/>
      <c r="U35" s="11"/>
      <c r="V35" s="11"/>
    </row>
    <row r="36" spans="2:22" ht="30">
      <c r="B36" s="11">
        <v>32</v>
      </c>
      <c r="C36" s="11" t="s">
        <v>225</v>
      </c>
      <c r="D36" s="11">
        <v>1</v>
      </c>
      <c r="E36" s="13" t="s">
        <v>226</v>
      </c>
      <c r="F36" s="11" t="s">
        <v>10</v>
      </c>
      <c r="G36" s="11" t="s">
        <v>13</v>
      </c>
      <c r="H36" s="11"/>
      <c r="I36" s="11" t="s">
        <v>14</v>
      </c>
      <c r="J36" s="11" t="s">
        <v>24</v>
      </c>
      <c r="K36" s="11" t="s">
        <v>16</v>
      </c>
      <c r="L36" s="11"/>
      <c r="M36" s="11"/>
      <c r="N36" s="17" t="s">
        <v>227</v>
      </c>
      <c r="O36" s="11" t="s">
        <v>228</v>
      </c>
      <c r="P36" s="18" t="s">
        <v>116</v>
      </c>
      <c r="Q36" s="11" t="s">
        <v>117</v>
      </c>
      <c r="R36" s="11"/>
      <c r="S36" s="11"/>
      <c r="T36" s="11"/>
      <c r="U36" s="11"/>
      <c r="V36" s="11"/>
    </row>
    <row r="37" spans="2:22" ht="30">
      <c r="B37" s="11">
        <v>33</v>
      </c>
      <c r="C37" s="11" t="s">
        <v>229</v>
      </c>
      <c r="D37" s="11">
        <v>1</v>
      </c>
      <c r="E37" s="13" t="s">
        <v>230</v>
      </c>
      <c r="F37" s="11" t="s">
        <v>10</v>
      </c>
      <c r="G37" s="11" t="s">
        <v>13</v>
      </c>
      <c r="H37" s="11"/>
      <c r="I37" s="11" t="s">
        <v>14</v>
      </c>
      <c r="J37" s="11" t="s">
        <v>24</v>
      </c>
      <c r="K37" s="11" t="s">
        <v>16</v>
      </c>
      <c r="L37" s="11"/>
      <c r="M37" s="11"/>
      <c r="N37" s="17" t="s">
        <v>231</v>
      </c>
      <c r="O37" s="11" t="s">
        <v>232</v>
      </c>
      <c r="P37" s="18" t="s">
        <v>116</v>
      </c>
      <c r="Q37" s="11" t="s">
        <v>117</v>
      </c>
      <c r="R37" s="11"/>
      <c r="S37" s="11"/>
      <c r="T37" s="11" t="s">
        <v>117</v>
      </c>
      <c r="U37" s="11"/>
      <c r="V37" s="11"/>
    </row>
    <row r="38" spans="2:22" ht="45">
      <c r="B38" s="11">
        <v>34</v>
      </c>
      <c r="C38" s="11" t="s">
        <v>233</v>
      </c>
      <c r="D38" s="11">
        <v>1</v>
      </c>
      <c r="E38" s="13" t="s">
        <v>234</v>
      </c>
      <c r="F38" s="11" t="s">
        <v>10</v>
      </c>
      <c r="G38" s="11" t="s">
        <v>17</v>
      </c>
      <c r="H38" s="11" t="s">
        <v>235</v>
      </c>
      <c r="I38" s="11" t="s">
        <v>18</v>
      </c>
      <c r="J38" s="11" t="s">
        <v>24</v>
      </c>
      <c r="K38" s="11" t="s">
        <v>16</v>
      </c>
      <c r="L38" s="11"/>
      <c r="M38" s="11"/>
      <c r="N38" s="17" t="s">
        <v>236</v>
      </c>
      <c r="O38" s="11" t="s">
        <v>237</v>
      </c>
      <c r="P38" s="18" t="s">
        <v>116</v>
      </c>
      <c r="Q38" s="11" t="s">
        <v>117</v>
      </c>
      <c r="R38" s="11"/>
      <c r="S38" s="11"/>
      <c r="T38" s="11"/>
      <c r="U38" s="11"/>
      <c r="V38" s="11"/>
    </row>
    <row r="39" spans="2:22" ht="30">
      <c r="B39" s="11">
        <v>35</v>
      </c>
      <c r="C39" s="11" t="s">
        <v>238</v>
      </c>
      <c r="D39" s="11">
        <v>1</v>
      </c>
      <c r="E39" s="13" t="s">
        <v>239</v>
      </c>
      <c r="F39" s="11" t="s">
        <v>21</v>
      </c>
      <c r="G39" s="11" t="s">
        <v>37</v>
      </c>
      <c r="H39" s="11"/>
      <c r="I39" s="11" t="s">
        <v>18</v>
      </c>
      <c r="J39" s="11" t="s">
        <v>24</v>
      </c>
      <c r="K39" s="11" t="s">
        <v>16</v>
      </c>
      <c r="L39" s="11"/>
      <c r="M39" s="11"/>
      <c r="N39" s="17" t="s">
        <v>240</v>
      </c>
      <c r="O39" s="11" t="s">
        <v>241</v>
      </c>
      <c r="P39" s="18" t="s">
        <v>116</v>
      </c>
      <c r="Q39" s="11" t="s">
        <v>117</v>
      </c>
      <c r="R39" s="11"/>
      <c r="S39" s="11"/>
      <c r="T39" s="11"/>
      <c r="U39" s="11"/>
      <c r="V39" s="11"/>
    </row>
    <row r="40" spans="2:22" ht="30">
      <c r="B40" s="11">
        <v>36</v>
      </c>
      <c r="C40" s="11" t="s">
        <v>242</v>
      </c>
      <c r="D40" s="11">
        <v>1</v>
      </c>
      <c r="E40" s="13" t="s">
        <v>243</v>
      </c>
      <c r="F40" s="11" t="s">
        <v>21</v>
      </c>
      <c r="G40" s="11" t="s">
        <v>38</v>
      </c>
      <c r="H40" s="11"/>
      <c r="I40" s="11" t="s">
        <v>18</v>
      </c>
      <c r="J40" s="11" t="s">
        <v>24</v>
      </c>
      <c r="K40" s="11" t="s">
        <v>16</v>
      </c>
      <c r="L40" s="11"/>
      <c r="M40" s="11"/>
      <c r="N40" s="17" t="s">
        <v>244</v>
      </c>
      <c r="O40" s="11" t="s">
        <v>245</v>
      </c>
      <c r="P40" s="18" t="s">
        <v>116</v>
      </c>
      <c r="Q40" s="11" t="s">
        <v>117</v>
      </c>
      <c r="R40" s="11"/>
      <c r="S40" s="11"/>
      <c r="T40" s="11"/>
      <c r="U40" s="11"/>
      <c r="V40" s="11"/>
    </row>
    <row r="41" spans="2:22" ht="30">
      <c r="B41" s="11">
        <v>37</v>
      </c>
      <c r="C41" s="11" t="s">
        <v>246</v>
      </c>
      <c r="D41" s="11">
        <v>1</v>
      </c>
      <c r="E41" s="13" t="s">
        <v>247</v>
      </c>
      <c r="F41" s="11" t="s">
        <v>21</v>
      </c>
      <c r="G41" s="11" t="s">
        <v>40</v>
      </c>
      <c r="H41" s="11" t="s">
        <v>248</v>
      </c>
      <c r="I41" s="11" t="s">
        <v>18</v>
      </c>
      <c r="J41" s="11" t="s">
        <v>24</v>
      </c>
      <c r="K41" s="11" t="s">
        <v>16</v>
      </c>
      <c r="L41" s="11"/>
      <c r="M41" s="11"/>
      <c r="N41" s="17" t="s">
        <v>249</v>
      </c>
      <c r="O41" s="11" t="s">
        <v>250</v>
      </c>
      <c r="P41" s="18" t="s">
        <v>116</v>
      </c>
      <c r="Q41" s="11" t="s">
        <v>117</v>
      </c>
      <c r="R41" s="11"/>
      <c r="S41" s="11"/>
      <c r="T41" s="11"/>
      <c r="U41" s="11"/>
      <c r="V41" s="11"/>
    </row>
    <row r="42" spans="2:22" ht="30">
      <c r="B42" s="11">
        <v>38</v>
      </c>
      <c r="C42" s="11" t="s">
        <v>251</v>
      </c>
      <c r="D42" s="11">
        <v>1</v>
      </c>
      <c r="E42" s="13" t="s">
        <v>252</v>
      </c>
      <c r="F42" s="11" t="s">
        <v>23</v>
      </c>
      <c r="G42" s="11" t="s">
        <v>22</v>
      </c>
      <c r="H42" s="11" t="s">
        <v>253</v>
      </c>
      <c r="I42" s="11" t="s">
        <v>18</v>
      </c>
      <c r="J42" s="11" t="s">
        <v>24</v>
      </c>
      <c r="K42" s="11" t="s">
        <v>16</v>
      </c>
      <c r="L42" s="11"/>
      <c r="M42" s="11"/>
      <c r="N42" s="17" t="s">
        <v>254</v>
      </c>
      <c r="O42" s="11" t="s">
        <v>255</v>
      </c>
      <c r="P42" s="18" t="s">
        <v>116</v>
      </c>
      <c r="Q42" s="11"/>
      <c r="R42" s="11"/>
      <c r="S42" s="11"/>
      <c r="T42" s="11" t="s">
        <v>117</v>
      </c>
      <c r="U42" s="11"/>
      <c r="V42" s="11"/>
    </row>
    <row r="43" spans="2:22" ht="60">
      <c r="B43" s="11">
        <v>39</v>
      </c>
      <c r="C43" s="11" t="s">
        <v>256</v>
      </c>
      <c r="D43" s="11">
        <v>1</v>
      </c>
      <c r="E43" s="13" t="s">
        <v>257</v>
      </c>
      <c r="F43" s="11" t="s">
        <v>23</v>
      </c>
      <c r="G43" s="11" t="s">
        <v>22</v>
      </c>
      <c r="H43" s="11" t="s">
        <v>258</v>
      </c>
      <c r="I43" s="11" t="s">
        <v>14</v>
      </c>
      <c r="J43" s="11" t="s">
        <v>24</v>
      </c>
      <c r="K43" s="11" t="s">
        <v>16</v>
      </c>
      <c r="L43" s="11"/>
      <c r="M43" s="11"/>
      <c r="N43" s="17" t="s">
        <v>259</v>
      </c>
      <c r="O43" s="11" t="s">
        <v>260</v>
      </c>
      <c r="P43" s="18" t="s">
        <v>116</v>
      </c>
      <c r="Q43" s="11" t="s">
        <v>117</v>
      </c>
      <c r="R43" s="11"/>
      <c r="S43" s="11"/>
      <c r="T43" s="11"/>
      <c r="U43" s="11"/>
      <c r="V43" s="11"/>
    </row>
    <row r="44" spans="2:22" ht="105">
      <c r="B44" s="11">
        <v>40</v>
      </c>
      <c r="C44" s="11" t="s">
        <v>261</v>
      </c>
      <c r="D44" s="11">
        <v>1</v>
      </c>
      <c r="E44" s="13" t="s">
        <v>262</v>
      </c>
      <c r="F44" s="11" t="s">
        <v>29</v>
      </c>
      <c r="G44" s="11" t="s">
        <v>32</v>
      </c>
      <c r="H44" s="11" t="s">
        <v>263</v>
      </c>
      <c r="I44" s="11" t="s">
        <v>14</v>
      </c>
      <c r="J44" s="11" t="s">
        <v>19</v>
      </c>
      <c r="K44" s="11" t="s">
        <v>20</v>
      </c>
      <c r="L44" s="11" t="s">
        <v>264</v>
      </c>
      <c r="M44" s="11"/>
      <c r="N44" s="17" t="s">
        <v>265</v>
      </c>
      <c r="O44" s="11" t="s">
        <v>266</v>
      </c>
      <c r="P44" s="18" t="s">
        <v>116</v>
      </c>
      <c r="Q44" s="11" t="s">
        <v>117</v>
      </c>
      <c r="R44" s="11"/>
      <c r="S44" s="11"/>
      <c r="T44" s="11"/>
      <c r="U44" s="11"/>
      <c r="V44" s="11"/>
    </row>
    <row r="45" spans="2:22" ht="90">
      <c r="B45" s="11">
        <v>41</v>
      </c>
      <c r="C45" s="11" t="s">
        <v>267</v>
      </c>
      <c r="D45" s="11">
        <v>1</v>
      </c>
      <c r="E45" s="13" t="s">
        <v>268</v>
      </c>
      <c r="F45" s="11" t="s">
        <v>29</v>
      </c>
      <c r="G45" s="11" t="s">
        <v>32</v>
      </c>
      <c r="H45" s="11" t="s">
        <v>269</v>
      </c>
      <c r="I45" s="11" t="s">
        <v>18</v>
      </c>
      <c r="J45" s="11" t="s">
        <v>19</v>
      </c>
      <c r="K45" s="11" t="s">
        <v>20</v>
      </c>
      <c r="L45" s="11" t="s">
        <v>270</v>
      </c>
      <c r="M45" s="11"/>
      <c r="N45" s="17" t="s">
        <v>271</v>
      </c>
      <c r="O45" s="11" t="s">
        <v>272</v>
      </c>
      <c r="P45" s="18" t="s">
        <v>116</v>
      </c>
      <c r="Q45" s="11" t="s">
        <v>117</v>
      </c>
      <c r="R45" s="11"/>
      <c r="S45" s="11"/>
      <c r="T45" s="11"/>
      <c r="U45" s="11"/>
      <c r="V45" s="11"/>
    </row>
    <row r="46" spans="2:22" ht="45">
      <c r="B46" s="11">
        <v>42</v>
      </c>
      <c r="C46" s="11" t="s">
        <v>273</v>
      </c>
      <c r="D46" s="11">
        <v>1</v>
      </c>
      <c r="E46" s="13" t="s">
        <v>274</v>
      </c>
      <c r="F46" s="11" t="s">
        <v>29</v>
      </c>
      <c r="G46" s="11" t="s">
        <v>34</v>
      </c>
      <c r="H46" s="11" t="s">
        <v>275</v>
      </c>
      <c r="I46" s="11" t="s">
        <v>14</v>
      </c>
      <c r="J46" s="11" t="s">
        <v>24</v>
      </c>
      <c r="K46" s="11" t="s">
        <v>16</v>
      </c>
      <c r="L46" s="11"/>
      <c r="M46" s="11"/>
      <c r="N46" s="17" t="s">
        <v>276</v>
      </c>
      <c r="O46" s="11" t="s">
        <v>277</v>
      </c>
      <c r="P46" s="18" t="s">
        <v>116</v>
      </c>
      <c r="Q46" s="11" t="s">
        <v>117</v>
      </c>
      <c r="R46" s="11"/>
      <c r="S46" s="11"/>
      <c r="T46" s="11" t="s">
        <v>117</v>
      </c>
      <c r="U46" s="11" t="s">
        <v>117</v>
      </c>
      <c r="V46" s="11"/>
    </row>
    <row r="47" spans="2:22" ht="105">
      <c r="B47" s="11">
        <v>43</v>
      </c>
      <c r="C47" s="11" t="s">
        <v>278</v>
      </c>
      <c r="D47" s="11">
        <v>1</v>
      </c>
      <c r="E47" s="13" t="s">
        <v>279</v>
      </c>
      <c r="F47" s="11" t="s">
        <v>29</v>
      </c>
      <c r="G47" s="11" t="s">
        <v>34</v>
      </c>
      <c r="H47" s="11" t="s">
        <v>275</v>
      </c>
      <c r="I47" s="11" t="s">
        <v>18</v>
      </c>
      <c r="J47" s="11" t="s">
        <v>24</v>
      </c>
      <c r="K47" s="11" t="s">
        <v>16</v>
      </c>
      <c r="L47" s="11"/>
      <c r="M47" s="11"/>
      <c r="N47" s="17" t="s">
        <v>276</v>
      </c>
      <c r="O47" s="11" t="s">
        <v>280</v>
      </c>
      <c r="P47" s="18" t="s">
        <v>116</v>
      </c>
      <c r="Q47" s="11" t="s">
        <v>117</v>
      </c>
      <c r="R47" s="11"/>
      <c r="S47" s="11"/>
      <c r="T47" s="11" t="s">
        <v>117</v>
      </c>
      <c r="U47" s="11" t="s">
        <v>117</v>
      </c>
      <c r="V47" s="11"/>
    </row>
    <row r="48" spans="2:22" ht="45">
      <c r="B48" s="11">
        <v>44</v>
      </c>
      <c r="C48" s="11" t="s">
        <v>281</v>
      </c>
      <c r="D48" s="11">
        <v>1</v>
      </c>
      <c r="E48" s="13" t="s">
        <v>282</v>
      </c>
      <c r="F48" s="11" t="s">
        <v>29</v>
      </c>
      <c r="G48" s="11" t="s">
        <v>34</v>
      </c>
      <c r="H48" s="11" t="s">
        <v>283</v>
      </c>
      <c r="I48" s="11" t="s">
        <v>14</v>
      </c>
      <c r="J48" s="11" t="s">
        <v>24</v>
      </c>
      <c r="K48" s="11" t="s">
        <v>16</v>
      </c>
      <c r="L48" s="11" t="s">
        <v>284</v>
      </c>
      <c r="M48" s="11"/>
      <c r="N48" s="19" t="s">
        <v>285</v>
      </c>
      <c r="O48" s="11" t="s">
        <v>232</v>
      </c>
      <c r="P48" s="18" t="s">
        <v>116</v>
      </c>
      <c r="Q48" s="11" t="s">
        <v>117</v>
      </c>
      <c r="R48" s="11" t="s">
        <v>117</v>
      </c>
      <c r="S48" s="11"/>
      <c r="T48" s="11"/>
      <c r="U48" s="11"/>
      <c r="V48" s="11"/>
    </row>
    <row r="49" spans="2:22" ht="45">
      <c r="B49" s="11">
        <v>45</v>
      </c>
      <c r="C49" s="11" t="s">
        <v>286</v>
      </c>
      <c r="D49" s="11">
        <v>1</v>
      </c>
      <c r="E49" s="13" t="s">
        <v>287</v>
      </c>
      <c r="F49" s="11" t="s">
        <v>29</v>
      </c>
      <c r="G49" s="11" t="s">
        <v>34</v>
      </c>
      <c r="H49" s="11" t="s">
        <v>283</v>
      </c>
      <c r="I49" s="11" t="s">
        <v>18</v>
      </c>
      <c r="J49" s="11" t="s">
        <v>24</v>
      </c>
      <c r="K49" s="11" t="s">
        <v>16</v>
      </c>
      <c r="L49" s="11" t="s">
        <v>284</v>
      </c>
      <c r="M49" s="11"/>
      <c r="N49" s="19" t="s">
        <v>285</v>
      </c>
      <c r="O49" s="11" t="s">
        <v>288</v>
      </c>
      <c r="P49" s="18" t="s">
        <v>116</v>
      </c>
      <c r="Q49" s="11" t="s">
        <v>117</v>
      </c>
      <c r="R49" s="11" t="s">
        <v>117</v>
      </c>
      <c r="S49" s="11"/>
      <c r="T49" s="11"/>
      <c r="U49" s="11"/>
      <c r="V49" s="11"/>
    </row>
    <row r="50" spans="2:22" ht="30">
      <c r="B50" s="11">
        <v>46</v>
      </c>
      <c r="C50" s="11" t="s">
        <v>289</v>
      </c>
      <c r="D50" s="11">
        <v>1</v>
      </c>
      <c r="E50" s="13" t="s">
        <v>290</v>
      </c>
      <c r="F50" s="11" t="s">
        <v>29</v>
      </c>
      <c r="G50" s="11" t="s">
        <v>35</v>
      </c>
      <c r="H50" s="11" t="s">
        <v>275</v>
      </c>
      <c r="I50" s="11" t="s">
        <v>18</v>
      </c>
      <c r="J50" s="11" t="s">
        <v>24</v>
      </c>
      <c r="K50" s="11" t="s">
        <v>16</v>
      </c>
      <c r="L50" s="11"/>
      <c r="M50" s="11"/>
      <c r="N50" s="17" t="s">
        <v>291</v>
      </c>
      <c r="O50" s="11" t="s">
        <v>292</v>
      </c>
      <c r="P50" s="18" t="s">
        <v>116</v>
      </c>
      <c r="Q50" s="11" t="s">
        <v>117</v>
      </c>
      <c r="R50" s="11"/>
      <c r="S50" s="11"/>
      <c r="T50" s="11" t="s">
        <v>117</v>
      </c>
      <c r="U50" s="11" t="s">
        <v>117</v>
      </c>
      <c r="V50" s="11"/>
    </row>
    <row r="51" spans="2:22" ht="30">
      <c r="B51" s="11">
        <v>47</v>
      </c>
      <c r="C51" s="11" t="s">
        <v>293</v>
      </c>
      <c r="D51" s="11">
        <v>1</v>
      </c>
      <c r="E51" s="13" t="s">
        <v>294</v>
      </c>
      <c r="F51" s="11" t="s">
        <v>29</v>
      </c>
      <c r="G51" s="11" t="s">
        <v>35</v>
      </c>
      <c r="H51" s="11" t="s">
        <v>295</v>
      </c>
      <c r="I51" s="11" t="s">
        <v>18</v>
      </c>
      <c r="J51" s="11" t="s">
        <v>24</v>
      </c>
      <c r="K51" s="11" t="s">
        <v>16</v>
      </c>
      <c r="L51" s="11"/>
      <c r="M51" s="11"/>
      <c r="N51" s="17" t="s">
        <v>296</v>
      </c>
      <c r="O51" s="11" t="s">
        <v>292</v>
      </c>
      <c r="P51" s="18" t="s">
        <v>116</v>
      </c>
      <c r="Q51" s="11" t="s">
        <v>117</v>
      </c>
      <c r="R51" s="11"/>
      <c r="S51" s="11"/>
      <c r="T51" s="11" t="s">
        <v>117</v>
      </c>
      <c r="U51" s="11" t="s">
        <v>117</v>
      </c>
      <c r="V51" s="11"/>
    </row>
    <row r="52" spans="2:22" ht="30">
      <c r="B52" s="11">
        <v>48</v>
      </c>
      <c r="C52" s="11" t="s">
        <v>297</v>
      </c>
      <c r="D52" s="11">
        <v>1</v>
      </c>
      <c r="E52" s="13" t="s">
        <v>298</v>
      </c>
      <c r="F52" s="11" t="s">
        <v>29</v>
      </c>
      <c r="G52" s="11" t="s">
        <v>31</v>
      </c>
      <c r="H52" s="11"/>
      <c r="I52" s="11" t="s">
        <v>18</v>
      </c>
      <c r="J52" s="11" t="s">
        <v>24</v>
      </c>
      <c r="K52" s="11" t="s">
        <v>16</v>
      </c>
      <c r="L52" s="11"/>
      <c r="M52" s="11"/>
      <c r="N52" s="17" t="s">
        <v>299</v>
      </c>
      <c r="O52" s="11" t="s">
        <v>272</v>
      </c>
      <c r="P52" s="18" t="s">
        <v>116</v>
      </c>
      <c r="Q52" s="11" t="s">
        <v>117</v>
      </c>
      <c r="R52" s="11" t="s">
        <v>117</v>
      </c>
      <c r="S52" s="11"/>
      <c r="T52" s="11"/>
      <c r="U52" s="11"/>
      <c r="V52" s="11"/>
    </row>
    <row r="53" spans="2:22" ht="30">
      <c r="B53" s="11">
        <v>50</v>
      </c>
      <c r="C53" s="11" t="s">
        <v>37</v>
      </c>
      <c r="D53" s="11">
        <v>1</v>
      </c>
      <c r="E53" s="13" t="s">
        <v>300</v>
      </c>
      <c r="F53" s="11" t="s">
        <v>21</v>
      </c>
      <c r="G53" s="11" t="s">
        <v>37</v>
      </c>
      <c r="H53" s="11" t="s">
        <v>301</v>
      </c>
      <c r="I53" s="11" t="s">
        <v>14</v>
      </c>
      <c r="J53" s="11" t="s">
        <v>28</v>
      </c>
      <c r="K53" s="11" t="s">
        <v>20</v>
      </c>
      <c r="L53" s="11"/>
      <c r="M53" s="11"/>
      <c r="N53" s="17" t="s">
        <v>302</v>
      </c>
      <c r="O53" s="11" t="s">
        <v>303</v>
      </c>
      <c r="P53" s="18" t="s">
        <v>116</v>
      </c>
      <c r="Q53" s="11"/>
      <c r="R53" s="11"/>
      <c r="S53" s="11"/>
      <c r="T53" s="11"/>
      <c r="U53" s="11"/>
      <c r="V53" s="11"/>
    </row>
    <row r="54" spans="2:22" ht="30">
      <c r="B54" s="11">
        <v>51</v>
      </c>
      <c r="C54" s="11" t="s">
        <v>39</v>
      </c>
      <c r="D54" s="11">
        <v>1</v>
      </c>
      <c r="E54" s="13" t="s">
        <v>304</v>
      </c>
      <c r="F54" s="11" t="s">
        <v>21</v>
      </c>
      <c r="G54" s="11" t="s">
        <v>39</v>
      </c>
      <c r="H54" s="11" t="s">
        <v>305</v>
      </c>
      <c r="I54" s="11" t="s">
        <v>14</v>
      </c>
      <c r="J54" s="11" t="s">
        <v>28</v>
      </c>
      <c r="K54" s="11" t="s">
        <v>20</v>
      </c>
      <c r="L54" s="11"/>
      <c r="M54" s="11"/>
      <c r="N54" s="17" t="s">
        <v>302</v>
      </c>
      <c r="O54" s="11" t="s">
        <v>306</v>
      </c>
      <c r="P54" s="18" t="s">
        <v>116</v>
      </c>
      <c r="Q54" s="11"/>
      <c r="R54" s="11"/>
      <c r="S54" s="11"/>
      <c r="T54" s="11"/>
      <c r="U54" s="11"/>
      <c r="V54" s="11"/>
    </row>
    <row r="55" spans="2:22" ht="30">
      <c r="B55" s="11">
        <v>52</v>
      </c>
      <c r="C55" s="11" t="s">
        <v>40</v>
      </c>
      <c r="D55" s="11">
        <v>1</v>
      </c>
      <c r="E55" s="13" t="s">
        <v>307</v>
      </c>
      <c r="F55" s="11" t="s">
        <v>21</v>
      </c>
      <c r="G55" s="11" t="s">
        <v>40</v>
      </c>
      <c r="H55" s="11" t="s">
        <v>301</v>
      </c>
      <c r="I55" s="11" t="s">
        <v>14</v>
      </c>
      <c r="J55" s="11" t="s">
        <v>28</v>
      </c>
      <c r="K55" s="11" t="s">
        <v>20</v>
      </c>
      <c r="L55" s="11"/>
      <c r="M55" s="11"/>
      <c r="N55" s="17" t="s">
        <v>302</v>
      </c>
      <c r="O55" s="11" t="s">
        <v>308</v>
      </c>
      <c r="P55" s="18" t="s">
        <v>116</v>
      </c>
      <c r="Q55" s="11"/>
      <c r="R55" s="11"/>
      <c r="S55" s="11"/>
      <c r="T55" s="11"/>
      <c r="U55" s="11"/>
      <c r="V55" s="11"/>
    </row>
    <row r="56" spans="2:22" ht="60">
      <c r="B56" s="11">
        <v>53</v>
      </c>
      <c r="C56" s="11" t="s">
        <v>41</v>
      </c>
      <c r="D56" s="11">
        <v>1</v>
      </c>
      <c r="E56" s="13" t="s">
        <v>309</v>
      </c>
      <c r="F56" s="11" t="s">
        <v>21</v>
      </c>
      <c r="G56" s="11" t="s">
        <v>41</v>
      </c>
      <c r="H56" s="11" t="s">
        <v>310</v>
      </c>
      <c r="I56" s="11" t="s">
        <v>14</v>
      </c>
      <c r="J56" s="11" t="s">
        <v>28</v>
      </c>
      <c r="K56" s="11" t="s">
        <v>20</v>
      </c>
      <c r="L56" s="11"/>
      <c r="M56" s="11"/>
      <c r="N56" s="17" t="s">
        <v>302</v>
      </c>
      <c r="O56" s="11" t="s">
        <v>311</v>
      </c>
      <c r="P56" s="18" t="s">
        <v>116</v>
      </c>
      <c r="Q56" s="11"/>
      <c r="R56" s="11"/>
      <c r="S56" s="11"/>
      <c r="T56" s="11"/>
      <c r="U56" s="11"/>
      <c r="V56" s="11"/>
    </row>
    <row r="57" spans="2:22" ht="30">
      <c r="B57" s="11">
        <v>54</v>
      </c>
      <c r="C57" s="11" t="s">
        <v>42</v>
      </c>
      <c r="D57" s="11">
        <v>1</v>
      </c>
      <c r="E57" s="13" t="s">
        <v>312</v>
      </c>
      <c r="F57" s="11" t="s">
        <v>21</v>
      </c>
      <c r="G57" s="11" t="s">
        <v>42</v>
      </c>
      <c r="H57" s="11" t="s">
        <v>301</v>
      </c>
      <c r="I57" s="11" t="s">
        <v>14</v>
      </c>
      <c r="J57" s="11" t="s">
        <v>28</v>
      </c>
      <c r="K57" s="11" t="s">
        <v>20</v>
      </c>
      <c r="L57" s="11"/>
      <c r="M57" s="11"/>
      <c r="N57" s="17" t="s">
        <v>302</v>
      </c>
      <c r="O57" s="11" t="s">
        <v>313</v>
      </c>
      <c r="P57" s="18" t="s">
        <v>116</v>
      </c>
      <c r="Q57" s="11"/>
      <c r="R57" s="11"/>
      <c r="S57" s="11"/>
      <c r="T57" s="11"/>
      <c r="U57" s="11"/>
      <c r="V57" s="11"/>
    </row>
    <row r="58" spans="2:22" ht="30">
      <c r="B58" s="11">
        <v>55</v>
      </c>
      <c r="C58" s="11" t="s">
        <v>38</v>
      </c>
      <c r="D58" s="11">
        <v>1</v>
      </c>
      <c r="E58" s="13" t="s">
        <v>314</v>
      </c>
      <c r="F58" s="11" t="s">
        <v>25</v>
      </c>
      <c r="G58" s="11" t="s">
        <v>38</v>
      </c>
      <c r="H58" s="11" t="s">
        <v>305</v>
      </c>
      <c r="I58" s="11" t="s">
        <v>14</v>
      </c>
      <c r="J58" s="11" t="s">
        <v>28</v>
      </c>
      <c r="K58" s="11" t="s">
        <v>20</v>
      </c>
      <c r="L58" s="11"/>
      <c r="M58" s="11"/>
      <c r="N58" s="17" t="s">
        <v>302</v>
      </c>
      <c r="O58" s="11">
        <v>100</v>
      </c>
      <c r="P58" s="18" t="s">
        <v>116</v>
      </c>
      <c r="Q58" s="11"/>
      <c r="R58" s="11"/>
      <c r="S58" s="11"/>
      <c r="T58" s="11"/>
      <c r="U58" s="11"/>
      <c r="V58" s="11"/>
    </row>
    <row r="59" spans="2:22" ht="30">
      <c r="B59" s="11">
        <v>56</v>
      </c>
      <c r="C59" s="11" t="s">
        <v>39</v>
      </c>
      <c r="D59" s="11">
        <v>1</v>
      </c>
      <c r="E59" s="13" t="s">
        <v>315</v>
      </c>
      <c r="F59" s="11" t="s">
        <v>25</v>
      </c>
      <c r="G59" s="11" t="s">
        <v>39</v>
      </c>
      <c r="H59" s="11" t="s">
        <v>305</v>
      </c>
      <c r="I59" s="11" t="s">
        <v>14</v>
      </c>
      <c r="J59" s="11" t="s">
        <v>28</v>
      </c>
      <c r="K59" s="11" t="s">
        <v>20</v>
      </c>
      <c r="L59" s="11"/>
      <c r="M59" s="11"/>
      <c r="N59" s="17" t="s">
        <v>302</v>
      </c>
      <c r="O59" s="11" t="s">
        <v>316</v>
      </c>
      <c r="P59" s="18" t="s">
        <v>116</v>
      </c>
      <c r="Q59" s="11"/>
      <c r="R59" s="11"/>
      <c r="S59" s="11"/>
      <c r="T59" s="11"/>
      <c r="U59" s="11"/>
      <c r="V59" s="11"/>
    </row>
    <row r="60" spans="2:22" ht="30">
      <c r="B60" s="11">
        <v>57</v>
      </c>
      <c r="C60" s="11" t="s">
        <v>40</v>
      </c>
      <c r="D60" s="11">
        <v>1</v>
      </c>
      <c r="E60" s="13" t="s">
        <v>317</v>
      </c>
      <c r="F60" s="11" t="s">
        <v>25</v>
      </c>
      <c r="G60" s="11" t="s">
        <v>40</v>
      </c>
      <c r="H60" s="11" t="s">
        <v>305</v>
      </c>
      <c r="I60" s="11" t="s">
        <v>14</v>
      </c>
      <c r="J60" s="11" t="s">
        <v>28</v>
      </c>
      <c r="K60" s="11" t="s">
        <v>20</v>
      </c>
      <c r="L60" s="11"/>
      <c r="M60" s="11"/>
      <c r="N60" s="17" t="s">
        <v>302</v>
      </c>
      <c r="O60" s="11">
        <v>100</v>
      </c>
      <c r="P60" s="18" t="s">
        <v>116</v>
      </c>
      <c r="Q60" s="11"/>
      <c r="R60" s="11"/>
      <c r="S60" s="11"/>
      <c r="T60" s="11"/>
      <c r="U60" s="11"/>
      <c r="V60" s="11"/>
    </row>
    <row r="61" spans="2:22" ht="30">
      <c r="B61" s="11">
        <v>58</v>
      </c>
      <c r="C61" s="11" t="s">
        <v>41</v>
      </c>
      <c r="D61" s="11">
        <v>1</v>
      </c>
      <c r="E61" s="13" t="s">
        <v>318</v>
      </c>
      <c r="F61" s="11" t="s">
        <v>25</v>
      </c>
      <c r="G61" s="11" t="s">
        <v>41</v>
      </c>
      <c r="H61" s="11" t="s">
        <v>301</v>
      </c>
      <c r="I61" s="11" t="s">
        <v>14</v>
      </c>
      <c r="J61" s="11" t="s">
        <v>28</v>
      </c>
      <c r="K61" s="11" t="s">
        <v>20</v>
      </c>
      <c r="L61" s="11"/>
      <c r="M61" s="11"/>
      <c r="N61" s="17" t="s">
        <v>302</v>
      </c>
      <c r="O61" s="11" t="s">
        <v>319</v>
      </c>
      <c r="P61" s="18" t="s">
        <v>116</v>
      </c>
      <c r="Q61" s="11"/>
      <c r="R61" s="11"/>
      <c r="S61" s="11"/>
      <c r="T61" s="11"/>
      <c r="U61" s="11"/>
      <c r="V61" s="11"/>
    </row>
    <row r="62" spans="2:22" ht="30">
      <c r="B62" s="11">
        <v>59</v>
      </c>
      <c r="C62" s="11" t="s">
        <v>42</v>
      </c>
      <c r="D62" s="11">
        <v>1</v>
      </c>
      <c r="E62" s="13" t="s">
        <v>320</v>
      </c>
      <c r="F62" s="11" t="s">
        <v>25</v>
      </c>
      <c r="G62" s="11" t="s">
        <v>42</v>
      </c>
      <c r="H62" s="11" t="s">
        <v>301</v>
      </c>
      <c r="I62" s="11" t="s">
        <v>14</v>
      </c>
      <c r="J62" s="11" t="s">
        <v>28</v>
      </c>
      <c r="K62" s="11" t="s">
        <v>20</v>
      </c>
      <c r="L62" s="11"/>
      <c r="M62" s="11"/>
      <c r="N62" s="17" t="s">
        <v>302</v>
      </c>
      <c r="O62" s="11" t="s">
        <v>321</v>
      </c>
      <c r="P62" s="18" t="s">
        <v>116</v>
      </c>
      <c r="Q62" s="11"/>
      <c r="R62" s="11"/>
      <c r="S62" s="11"/>
      <c r="T62" s="11"/>
      <c r="U62" s="11"/>
      <c r="V62" s="11"/>
    </row>
    <row r="63" spans="2:22" ht="30">
      <c r="B63" s="11">
        <v>60</v>
      </c>
      <c r="C63" s="11" t="s">
        <v>45</v>
      </c>
      <c r="D63" s="11">
        <v>1</v>
      </c>
      <c r="E63" s="13" t="s">
        <v>322</v>
      </c>
      <c r="F63" s="11" t="s">
        <v>25</v>
      </c>
      <c r="G63" s="11" t="s">
        <v>45</v>
      </c>
      <c r="H63" s="11" t="s">
        <v>301</v>
      </c>
      <c r="I63" s="11" t="s">
        <v>14</v>
      </c>
      <c r="J63" s="11" t="s">
        <v>28</v>
      </c>
      <c r="K63" s="11" t="s">
        <v>20</v>
      </c>
      <c r="L63" s="11"/>
      <c r="M63" s="11"/>
      <c r="N63" s="17" t="s">
        <v>302</v>
      </c>
      <c r="O63" s="11">
        <v>150</v>
      </c>
      <c r="P63" s="18" t="s">
        <v>116</v>
      </c>
      <c r="Q63" s="11"/>
      <c r="R63" s="11"/>
      <c r="S63" s="11"/>
      <c r="T63" s="11"/>
      <c r="U63" s="11"/>
      <c r="V63" s="11"/>
    </row>
    <row r="64" spans="2:22" ht="60">
      <c r="B64" s="11">
        <v>61</v>
      </c>
      <c r="C64" s="11" t="s">
        <v>37</v>
      </c>
      <c r="D64" s="11">
        <v>1</v>
      </c>
      <c r="E64" s="13" t="s">
        <v>323</v>
      </c>
      <c r="F64" s="11" t="s">
        <v>21</v>
      </c>
      <c r="G64" s="11" t="s">
        <v>37</v>
      </c>
      <c r="H64" s="11"/>
      <c r="I64" s="11" t="s">
        <v>14</v>
      </c>
      <c r="J64" s="11" t="s">
        <v>28</v>
      </c>
      <c r="K64" s="11" t="s">
        <v>16</v>
      </c>
      <c r="L64" s="11"/>
      <c r="M64" s="11"/>
      <c r="N64" s="17" t="s">
        <v>302</v>
      </c>
      <c r="O64" s="11" t="s">
        <v>324</v>
      </c>
      <c r="P64" s="18" t="s">
        <v>116</v>
      </c>
      <c r="Q64" s="11"/>
      <c r="R64" s="11"/>
      <c r="S64" s="11"/>
      <c r="T64" s="11"/>
      <c r="U64" s="11"/>
      <c r="V64" s="11"/>
    </row>
    <row r="65" spans="2:22" ht="30">
      <c r="B65" s="11">
        <v>62</v>
      </c>
      <c r="C65" s="11" t="s">
        <v>37</v>
      </c>
      <c r="D65" s="11">
        <v>1</v>
      </c>
      <c r="E65" s="13" t="s">
        <v>325</v>
      </c>
      <c r="F65" s="11" t="s">
        <v>21</v>
      </c>
      <c r="G65" s="11" t="s">
        <v>37</v>
      </c>
      <c r="H65" s="11"/>
      <c r="I65" s="11" t="s">
        <v>18</v>
      </c>
      <c r="J65" s="11" t="s">
        <v>28</v>
      </c>
      <c r="K65" s="11" t="s">
        <v>16</v>
      </c>
      <c r="L65" s="11"/>
      <c r="M65" s="11"/>
      <c r="N65" s="17" t="s">
        <v>302</v>
      </c>
      <c r="O65" s="11" t="s">
        <v>326</v>
      </c>
      <c r="P65" s="18" t="s">
        <v>116</v>
      </c>
      <c r="Q65" s="11"/>
      <c r="R65" s="11"/>
      <c r="S65" s="11"/>
      <c r="T65" s="11"/>
      <c r="U65" s="11"/>
      <c r="V65" s="11"/>
    </row>
    <row r="66" spans="2:22" ht="45">
      <c r="B66" s="11">
        <v>63</v>
      </c>
      <c r="C66" s="11" t="s">
        <v>38</v>
      </c>
      <c r="D66" s="11">
        <v>1</v>
      </c>
      <c r="E66" s="13" t="s">
        <v>327</v>
      </c>
      <c r="F66" s="11" t="s">
        <v>21</v>
      </c>
      <c r="G66" s="11" t="s">
        <v>38</v>
      </c>
      <c r="H66" s="11"/>
      <c r="I66" s="11" t="s">
        <v>14</v>
      </c>
      <c r="J66" s="11" t="s">
        <v>28</v>
      </c>
      <c r="K66" s="11" t="s">
        <v>16</v>
      </c>
      <c r="L66" s="11"/>
      <c r="M66" s="11"/>
      <c r="N66" s="17" t="s">
        <v>302</v>
      </c>
      <c r="O66" s="11" t="s">
        <v>328</v>
      </c>
      <c r="P66" s="18" t="s">
        <v>116</v>
      </c>
      <c r="Q66" s="11"/>
      <c r="R66" s="11"/>
      <c r="S66" s="11"/>
      <c r="T66" s="11"/>
      <c r="U66" s="11"/>
      <c r="V66" s="11"/>
    </row>
    <row r="67" spans="2:22" ht="30">
      <c r="B67" s="11">
        <v>64</v>
      </c>
      <c r="C67" s="11" t="s">
        <v>38</v>
      </c>
      <c r="D67" s="11">
        <v>1</v>
      </c>
      <c r="E67" s="13" t="s">
        <v>329</v>
      </c>
      <c r="F67" s="11" t="s">
        <v>21</v>
      </c>
      <c r="G67" s="11" t="s">
        <v>38</v>
      </c>
      <c r="H67" s="11"/>
      <c r="I67" s="11" t="s">
        <v>18</v>
      </c>
      <c r="J67" s="11" t="s">
        <v>28</v>
      </c>
      <c r="K67" s="11" t="s">
        <v>16</v>
      </c>
      <c r="L67" s="11"/>
      <c r="M67" s="11"/>
      <c r="N67" s="17" t="s">
        <v>302</v>
      </c>
      <c r="O67" s="11" t="s">
        <v>330</v>
      </c>
      <c r="P67" s="18" t="s">
        <v>116</v>
      </c>
      <c r="Q67" s="11"/>
      <c r="R67" s="11"/>
      <c r="S67" s="11"/>
      <c r="T67" s="11"/>
      <c r="U67" s="11"/>
      <c r="V67" s="11"/>
    </row>
    <row r="68" spans="2:22" ht="30">
      <c r="B68" s="11">
        <v>65</v>
      </c>
      <c r="C68" s="11" t="s">
        <v>39</v>
      </c>
      <c r="D68" s="11">
        <v>1</v>
      </c>
      <c r="E68" s="13" t="s">
        <v>331</v>
      </c>
      <c r="F68" s="11" t="s">
        <v>21</v>
      </c>
      <c r="G68" s="11" t="s">
        <v>39</v>
      </c>
      <c r="H68" s="11"/>
      <c r="I68" s="11" t="s">
        <v>18</v>
      </c>
      <c r="J68" s="11" t="s">
        <v>28</v>
      </c>
      <c r="K68" s="11" t="s">
        <v>16</v>
      </c>
      <c r="L68" s="11"/>
      <c r="M68" s="11"/>
      <c r="N68" s="17" t="s">
        <v>302</v>
      </c>
      <c r="O68" s="11" t="s">
        <v>326</v>
      </c>
      <c r="P68" s="18" t="s">
        <v>116</v>
      </c>
      <c r="Q68" s="11"/>
      <c r="R68" s="11"/>
      <c r="S68" s="11"/>
      <c r="T68" s="11"/>
      <c r="U68" s="11"/>
      <c r="V68" s="11"/>
    </row>
    <row r="69" spans="2:22" ht="30">
      <c r="B69" s="11">
        <v>66</v>
      </c>
      <c r="C69" s="11" t="s">
        <v>39</v>
      </c>
      <c r="D69" s="11">
        <v>1</v>
      </c>
      <c r="E69" s="13" t="s">
        <v>332</v>
      </c>
      <c r="F69" s="11" t="s">
        <v>21</v>
      </c>
      <c r="G69" s="11" t="s">
        <v>39</v>
      </c>
      <c r="H69" s="11"/>
      <c r="I69" s="11" t="s">
        <v>14</v>
      </c>
      <c r="J69" s="11" t="s">
        <v>28</v>
      </c>
      <c r="K69" s="11" t="s">
        <v>16</v>
      </c>
      <c r="L69" s="11"/>
      <c r="M69" s="11"/>
      <c r="N69" s="17" t="s">
        <v>302</v>
      </c>
      <c r="O69" s="11" t="s">
        <v>333</v>
      </c>
      <c r="P69" s="18" t="s">
        <v>116</v>
      </c>
      <c r="Q69" s="11"/>
      <c r="R69" s="11"/>
      <c r="S69" s="11"/>
      <c r="T69" s="11"/>
      <c r="U69" s="11"/>
      <c r="V69" s="11"/>
    </row>
    <row r="70" spans="2:22" ht="45">
      <c r="B70" s="11">
        <v>67</v>
      </c>
      <c r="C70" s="11" t="s">
        <v>44</v>
      </c>
      <c r="D70" s="11">
        <v>1</v>
      </c>
      <c r="E70" s="13" t="s">
        <v>334</v>
      </c>
      <c r="F70" s="11" t="s">
        <v>21</v>
      </c>
      <c r="G70" s="11" t="s">
        <v>44</v>
      </c>
      <c r="H70" s="11"/>
      <c r="I70" s="11" t="s">
        <v>14</v>
      </c>
      <c r="J70" s="11" t="s">
        <v>28</v>
      </c>
      <c r="K70" s="11" t="s">
        <v>16</v>
      </c>
      <c r="L70" s="11"/>
      <c r="M70" s="11"/>
      <c r="N70" s="17" t="s">
        <v>302</v>
      </c>
      <c r="O70" s="11" t="s">
        <v>335</v>
      </c>
      <c r="P70" s="18" t="s">
        <v>116</v>
      </c>
      <c r="Q70" s="11"/>
      <c r="R70" s="11"/>
      <c r="S70" s="11"/>
      <c r="T70" s="11"/>
      <c r="U70" s="11"/>
      <c r="V70" s="11"/>
    </row>
    <row r="71" spans="2:22" ht="45">
      <c r="B71" s="11">
        <v>68</v>
      </c>
      <c r="C71" s="11" t="s">
        <v>336</v>
      </c>
      <c r="D71" s="11">
        <v>1</v>
      </c>
      <c r="E71" s="13" t="s">
        <v>337</v>
      </c>
      <c r="F71" s="11" t="s">
        <v>21</v>
      </c>
      <c r="G71" s="11" t="s">
        <v>44</v>
      </c>
      <c r="H71" s="11"/>
      <c r="I71" s="11" t="s">
        <v>14</v>
      </c>
      <c r="J71" s="11" t="s">
        <v>28</v>
      </c>
      <c r="K71" s="11" t="s">
        <v>16</v>
      </c>
      <c r="L71" s="11"/>
      <c r="M71" s="11"/>
      <c r="N71" s="17" t="s">
        <v>302</v>
      </c>
      <c r="O71" s="11" t="s">
        <v>335</v>
      </c>
      <c r="P71" s="18" t="s">
        <v>116</v>
      </c>
      <c r="Q71" s="11"/>
      <c r="R71" s="11"/>
      <c r="S71" s="11"/>
      <c r="T71" s="11"/>
      <c r="U71" s="11"/>
      <c r="V71" s="11"/>
    </row>
    <row r="72" spans="2:22" ht="45">
      <c r="B72" s="11">
        <v>69</v>
      </c>
      <c r="C72" s="11" t="s">
        <v>40</v>
      </c>
      <c r="D72" s="11">
        <v>1</v>
      </c>
      <c r="E72" s="13" t="s">
        <v>338</v>
      </c>
      <c r="F72" s="11" t="s">
        <v>21</v>
      </c>
      <c r="G72" s="11" t="s">
        <v>40</v>
      </c>
      <c r="H72" s="11" t="s">
        <v>339</v>
      </c>
      <c r="I72" s="11" t="s">
        <v>14</v>
      </c>
      <c r="J72" s="11" t="s">
        <v>28</v>
      </c>
      <c r="K72" s="11" t="s">
        <v>16</v>
      </c>
      <c r="L72" s="11"/>
      <c r="M72" s="11"/>
      <c r="N72" s="17" t="s">
        <v>302</v>
      </c>
      <c r="O72" s="11" t="s">
        <v>335</v>
      </c>
      <c r="P72" s="18" t="s">
        <v>116</v>
      </c>
      <c r="Q72" s="11"/>
      <c r="R72" s="11"/>
      <c r="S72" s="11"/>
      <c r="T72" s="11"/>
      <c r="U72" s="11"/>
      <c r="V72" s="11"/>
    </row>
    <row r="73" spans="2:22" ht="45">
      <c r="B73" s="11">
        <v>70</v>
      </c>
      <c r="C73" s="11" t="s">
        <v>40</v>
      </c>
      <c r="D73" s="11">
        <v>1</v>
      </c>
      <c r="E73" s="13" t="s">
        <v>340</v>
      </c>
      <c r="F73" s="11" t="s">
        <v>21</v>
      </c>
      <c r="G73" s="11" t="s">
        <v>40</v>
      </c>
      <c r="H73" s="11" t="s">
        <v>341</v>
      </c>
      <c r="I73" s="11" t="s">
        <v>14</v>
      </c>
      <c r="J73" s="11" t="s">
        <v>28</v>
      </c>
      <c r="K73" s="11" t="s">
        <v>16</v>
      </c>
      <c r="L73" s="11"/>
      <c r="M73" s="11"/>
      <c r="N73" s="17" t="s">
        <v>302</v>
      </c>
      <c r="O73" s="11" t="s">
        <v>335</v>
      </c>
      <c r="P73" s="18" t="s">
        <v>116</v>
      </c>
      <c r="Q73" s="11"/>
      <c r="R73" s="11"/>
      <c r="S73" s="11"/>
      <c r="T73" s="11"/>
      <c r="U73" s="11"/>
      <c r="V73" s="11"/>
    </row>
    <row r="74" spans="2:22" ht="45">
      <c r="B74" s="11">
        <v>71</v>
      </c>
      <c r="C74" s="11" t="s">
        <v>40</v>
      </c>
      <c r="D74" s="11">
        <v>1</v>
      </c>
      <c r="E74" s="13" t="s">
        <v>342</v>
      </c>
      <c r="F74" s="11" t="s">
        <v>21</v>
      </c>
      <c r="G74" s="11" t="s">
        <v>40</v>
      </c>
      <c r="H74" s="11" t="s">
        <v>343</v>
      </c>
      <c r="I74" s="11" t="s">
        <v>14</v>
      </c>
      <c r="J74" s="11" t="s">
        <v>28</v>
      </c>
      <c r="K74" s="11" t="s">
        <v>16</v>
      </c>
      <c r="L74" s="11"/>
      <c r="M74" s="11"/>
      <c r="N74" s="17" t="s">
        <v>302</v>
      </c>
      <c r="O74" s="11" t="s">
        <v>335</v>
      </c>
      <c r="P74" s="18" t="s">
        <v>116</v>
      </c>
      <c r="Q74" s="11"/>
      <c r="R74" s="11"/>
      <c r="S74" s="11"/>
      <c r="T74" s="11"/>
      <c r="U74" s="11"/>
      <c r="V74" s="11"/>
    </row>
    <row r="75" spans="2:22" ht="30">
      <c r="B75" s="11">
        <v>72</v>
      </c>
      <c r="C75" s="11" t="s">
        <v>40</v>
      </c>
      <c r="D75" s="11">
        <v>1</v>
      </c>
      <c r="E75" s="13" t="s">
        <v>344</v>
      </c>
      <c r="F75" s="11" t="s">
        <v>21</v>
      </c>
      <c r="G75" s="11" t="s">
        <v>40</v>
      </c>
      <c r="H75" s="11" t="s">
        <v>343</v>
      </c>
      <c r="I75" s="11" t="s">
        <v>18</v>
      </c>
      <c r="J75" s="11" t="s">
        <v>28</v>
      </c>
      <c r="K75" s="11" t="s">
        <v>16</v>
      </c>
      <c r="L75" s="11"/>
      <c r="M75" s="11"/>
      <c r="N75" s="17" t="s">
        <v>302</v>
      </c>
      <c r="O75" s="11" t="s">
        <v>345</v>
      </c>
      <c r="P75" s="18" t="s">
        <v>116</v>
      </c>
      <c r="Q75" s="11"/>
      <c r="R75" s="11"/>
      <c r="S75" s="11"/>
      <c r="T75" s="11"/>
      <c r="U75" s="11"/>
      <c r="V75" s="11"/>
    </row>
    <row r="76" spans="2:22" ht="45">
      <c r="B76" s="11">
        <v>73</v>
      </c>
      <c r="C76" s="11" t="s">
        <v>40</v>
      </c>
      <c r="D76" s="11">
        <v>1</v>
      </c>
      <c r="E76" s="13" t="s">
        <v>346</v>
      </c>
      <c r="F76" s="11" t="s">
        <v>21</v>
      </c>
      <c r="G76" s="11" t="s">
        <v>40</v>
      </c>
      <c r="H76" s="11" t="s">
        <v>347</v>
      </c>
      <c r="I76" s="11" t="s">
        <v>14</v>
      </c>
      <c r="J76" s="11" t="s">
        <v>28</v>
      </c>
      <c r="K76" s="11" t="s">
        <v>16</v>
      </c>
      <c r="L76" s="11"/>
      <c r="M76" s="11"/>
      <c r="N76" s="17" t="s">
        <v>302</v>
      </c>
      <c r="O76" s="11" t="s">
        <v>348</v>
      </c>
      <c r="P76" s="18" t="s">
        <v>116</v>
      </c>
      <c r="Q76" s="11"/>
      <c r="R76" s="11"/>
      <c r="S76" s="11"/>
      <c r="T76" s="11"/>
      <c r="U76" s="11"/>
      <c r="V76" s="11"/>
    </row>
    <row r="77" spans="2:22" ht="45">
      <c r="B77" s="11">
        <v>74</v>
      </c>
      <c r="C77" s="11" t="s">
        <v>40</v>
      </c>
      <c r="D77" s="11">
        <v>1</v>
      </c>
      <c r="E77" s="13" t="s">
        <v>349</v>
      </c>
      <c r="F77" s="11" t="s">
        <v>21</v>
      </c>
      <c r="G77" s="11" t="s">
        <v>40</v>
      </c>
      <c r="H77" s="11" t="s">
        <v>350</v>
      </c>
      <c r="I77" s="11" t="s">
        <v>14</v>
      </c>
      <c r="J77" s="11" t="s">
        <v>28</v>
      </c>
      <c r="K77" s="11" t="s">
        <v>16</v>
      </c>
      <c r="L77" s="11"/>
      <c r="M77" s="11"/>
      <c r="N77" s="17" t="s">
        <v>302</v>
      </c>
      <c r="O77" s="11" t="s">
        <v>348</v>
      </c>
      <c r="P77" s="18" t="s">
        <v>116</v>
      </c>
      <c r="Q77" s="11"/>
      <c r="R77" s="11"/>
      <c r="S77" s="11"/>
      <c r="T77" s="11"/>
      <c r="U77" s="11"/>
      <c r="V77" s="11"/>
    </row>
    <row r="78" spans="2:22" ht="30">
      <c r="B78" s="11">
        <v>75</v>
      </c>
      <c r="C78" s="11" t="s">
        <v>40</v>
      </c>
      <c r="D78" s="11">
        <v>1</v>
      </c>
      <c r="E78" s="13" t="s">
        <v>351</v>
      </c>
      <c r="F78" s="11" t="s">
        <v>21</v>
      </c>
      <c r="G78" s="11" t="s">
        <v>40</v>
      </c>
      <c r="H78" s="11" t="s">
        <v>350</v>
      </c>
      <c r="I78" s="11" t="s">
        <v>18</v>
      </c>
      <c r="J78" s="11" t="s">
        <v>28</v>
      </c>
      <c r="K78" s="11" t="s">
        <v>16</v>
      </c>
      <c r="L78" s="11"/>
      <c r="M78" s="11"/>
      <c r="N78" s="17" t="s">
        <v>302</v>
      </c>
      <c r="O78" s="11" t="s">
        <v>345</v>
      </c>
      <c r="P78" s="18" t="s">
        <v>116</v>
      </c>
      <c r="Q78" s="11"/>
      <c r="R78" s="11"/>
      <c r="S78" s="11"/>
      <c r="T78" s="11"/>
      <c r="U78" s="11"/>
      <c r="V78" s="11"/>
    </row>
    <row r="79" spans="2:22" ht="45">
      <c r="B79" s="11">
        <v>76</v>
      </c>
      <c r="C79" s="11" t="s">
        <v>41</v>
      </c>
      <c r="D79" s="11">
        <v>1</v>
      </c>
      <c r="E79" s="13" t="s">
        <v>352</v>
      </c>
      <c r="F79" s="11" t="s">
        <v>21</v>
      </c>
      <c r="G79" s="11" t="s">
        <v>41</v>
      </c>
      <c r="H79" s="11" t="s">
        <v>353</v>
      </c>
      <c r="I79" s="11" t="s">
        <v>14</v>
      </c>
      <c r="J79" s="11" t="s">
        <v>28</v>
      </c>
      <c r="K79" s="11" t="s">
        <v>16</v>
      </c>
      <c r="L79" s="11" t="s">
        <v>354</v>
      </c>
      <c r="M79" s="11"/>
      <c r="N79" s="17" t="s">
        <v>302</v>
      </c>
      <c r="O79" s="11" t="s">
        <v>348</v>
      </c>
      <c r="P79" s="18" t="s">
        <v>116</v>
      </c>
      <c r="Q79" s="11"/>
      <c r="R79" s="11"/>
      <c r="S79" s="11"/>
      <c r="T79" s="11"/>
      <c r="U79" s="11"/>
      <c r="V79" s="11"/>
    </row>
    <row r="80" spans="2:22" ht="75">
      <c r="B80" s="11">
        <v>77</v>
      </c>
      <c r="C80" s="11" t="s">
        <v>41</v>
      </c>
      <c r="D80" s="11">
        <v>1</v>
      </c>
      <c r="E80" s="13" t="s">
        <v>355</v>
      </c>
      <c r="F80" s="11" t="s">
        <v>21</v>
      </c>
      <c r="G80" s="11" t="s">
        <v>41</v>
      </c>
      <c r="H80" s="11" t="s">
        <v>356</v>
      </c>
      <c r="I80" s="11" t="s">
        <v>8</v>
      </c>
      <c r="J80" s="11" t="s">
        <v>28</v>
      </c>
      <c r="K80" s="11" t="s">
        <v>16</v>
      </c>
      <c r="L80" s="11"/>
      <c r="M80" s="11"/>
      <c r="N80" s="17" t="s">
        <v>302</v>
      </c>
      <c r="O80" s="11" t="s">
        <v>357</v>
      </c>
      <c r="P80" s="18" t="s">
        <v>116</v>
      </c>
      <c r="Q80" s="11"/>
      <c r="R80" s="11"/>
      <c r="S80" s="11"/>
      <c r="T80" s="11"/>
      <c r="U80" s="11"/>
      <c r="V80" s="11"/>
    </row>
    <row r="81" spans="2:22" ht="30">
      <c r="B81" s="11">
        <v>78</v>
      </c>
      <c r="C81" s="11" t="s">
        <v>41</v>
      </c>
      <c r="D81" s="11">
        <v>1</v>
      </c>
      <c r="E81" s="13" t="s">
        <v>358</v>
      </c>
      <c r="F81" s="11" t="s">
        <v>21</v>
      </c>
      <c r="G81" s="11" t="s">
        <v>41</v>
      </c>
      <c r="H81" s="11" t="s">
        <v>353</v>
      </c>
      <c r="I81" s="11" t="s">
        <v>18</v>
      </c>
      <c r="J81" s="11" t="s">
        <v>28</v>
      </c>
      <c r="K81" s="11" t="s">
        <v>16</v>
      </c>
      <c r="L81" s="11"/>
      <c r="M81" s="11"/>
      <c r="N81" s="17" t="s">
        <v>302</v>
      </c>
      <c r="O81" s="11" t="s">
        <v>359</v>
      </c>
      <c r="P81" s="18" t="s">
        <v>116</v>
      </c>
      <c r="Q81" s="11"/>
      <c r="R81" s="11"/>
      <c r="S81" s="11"/>
      <c r="T81" s="11"/>
      <c r="U81" s="11"/>
      <c r="V81" s="11"/>
    </row>
    <row r="82" spans="2:22" ht="30">
      <c r="B82" s="11">
        <v>79</v>
      </c>
      <c r="C82" s="11" t="s">
        <v>42</v>
      </c>
      <c r="D82" s="11">
        <v>1</v>
      </c>
      <c r="E82" s="13" t="s">
        <v>360</v>
      </c>
      <c r="F82" s="11" t="s">
        <v>21</v>
      </c>
      <c r="G82" s="11" t="s">
        <v>42</v>
      </c>
      <c r="H82" s="11"/>
      <c r="I82" s="11" t="s">
        <v>14</v>
      </c>
      <c r="J82" s="11" t="s">
        <v>28</v>
      </c>
      <c r="K82" s="11" t="s">
        <v>16</v>
      </c>
      <c r="L82" s="11"/>
      <c r="M82" s="11"/>
      <c r="N82" s="17" t="s">
        <v>302</v>
      </c>
      <c r="O82" s="11" t="s">
        <v>361</v>
      </c>
      <c r="P82" s="18" t="s">
        <v>116</v>
      </c>
      <c r="Q82" s="11"/>
      <c r="R82" s="11"/>
      <c r="S82" s="11"/>
      <c r="T82" s="11"/>
      <c r="U82" s="11"/>
      <c r="V82" s="11"/>
    </row>
    <row r="83" spans="2:22" ht="30">
      <c r="B83" s="11">
        <v>80</v>
      </c>
      <c r="C83" s="11" t="s">
        <v>42</v>
      </c>
      <c r="D83" s="11">
        <v>1</v>
      </c>
      <c r="E83" s="13" t="s">
        <v>362</v>
      </c>
      <c r="F83" s="11" t="s">
        <v>21</v>
      </c>
      <c r="G83" s="11" t="s">
        <v>42</v>
      </c>
      <c r="H83" s="11"/>
      <c r="I83" s="11" t="s">
        <v>18</v>
      </c>
      <c r="J83" s="11" t="s">
        <v>28</v>
      </c>
      <c r="K83" s="11" t="s">
        <v>16</v>
      </c>
      <c r="L83" s="11"/>
      <c r="M83" s="11"/>
      <c r="N83" s="17" t="s">
        <v>302</v>
      </c>
      <c r="O83" s="11" t="s">
        <v>363</v>
      </c>
      <c r="P83" s="18" t="s">
        <v>116</v>
      </c>
      <c r="Q83" s="11"/>
      <c r="R83" s="11"/>
      <c r="S83" s="11"/>
      <c r="T83" s="11"/>
      <c r="U83" s="11"/>
      <c r="V83" s="11"/>
    </row>
    <row r="84" spans="2:22" ht="75">
      <c r="B84" s="11">
        <v>81</v>
      </c>
      <c r="C84" s="11" t="s">
        <v>364</v>
      </c>
      <c r="D84" s="11">
        <v>1</v>
      </c>
      <c r="E84" s="13" t="s">
        <v>365</v>
      </c>
      <c r="F84" s="11" t="s">
        <v>12</v>
      </c>
      <c r="G84" s="11" t="s">
        <v>7</v>
      </c>
      <c r="H84" s="11"/>
      <c r="I84" s="11" t="s">
        <v>6</v>
      </c>
      <c r="J84" s="11" t="s">
        <v>28</v>
      </c>
      <c r="K84" s="11" t="s">
        <v>6</v>
      </c>
      <c r="L84" s="11" t="s">
        <v>366</v>
      </c>
      <c r="M84" s="11"/>
      <c r="N84" s="17" t="s">
        <v>302</v>
      </c>
      <c r="O84" s="11"/>
      <c r="P84" s="18" t="s">
        <v>116</v>
      </c>
      <c r="Q84" s="11"/>
      <c r="R84" s="11"/>
      <c r="S84" s="11"/>
      <c r="T84" s="11"/>
      <c r="U84" s="11"/>
      <c r="V84" s="11"/>
    </row>
    <row r="85" spans="2:22" ht="60">
      <c r="B85" s="11">
        <v>82</v>
      </c>
      <c r="C85" s="11" t="s">
        <v>367</v>
      </c>
      <c r="D85" s="11">
        <v>1</v>
      </c>
      <c r="E85" s="13" t="s">
        <v>368</v>
      </c>
      <c r="F85" s="11" t="s">
        <v>12</v>
      </c>
      <c r="G85" s="11" t="s">
        <v>7</v>
      </c>
      <c r="H85" s="11"/>
      <c r="I85" s="11" t="s">
        <v>6</v>
      </c>
      <c r="J85" s="11" t="s">
        <v>28</v>
      </c>
      <c r="K85" s="11" t="s">
        <v>6</v>
      </c>
      <c r="L85" s="11" t="s">
        <v>369</v>
      </c>
      <c r="M85" s="11"/>
      <c r="N85" s="17" t="s">
        <v>302</v>
      </c>
      <c r="O85" s="11"/>
      <c r="P85" s="18" t="s">
        <v>116</v>
      </c>
      <c r="Q85" s="11"/>
      <c r="R85" s="11"/>
      <c r="S85" s="11"/>
      <c r="T85" s="11"/>
      <c r="U85" s="11"/>
      <c r="V85" s="11"/>
    </row>
    <row r="86" spans="2:22" ht="90">
      <c r="B86" s="11">
        <v>83</v>
      </c>
      <c r="C86" s="11" t="s">
        <v>370</v>
      </c>
      <c r="D86" s="11">
        <v>1</v>
      </c>
      <c r="E86" s="13" t="s">
        <v>371</v>
      </c>
      <c r="F86" s="11" t="s">
        <v>12</v>
      </c>
      <c r="G86" s="11" t="s">
        <v>7</v>
      </c>
      <c r="H86" s="11"/>
      <c r="I86" s="11" t="s">
        <v>6</v>
      </c>
      <c r="J86" s="11" t="s">
        <v>28</v>
      </c>
      <c r="K86" s="11" t="s">
        <v>6</v>
      </c>
      <c r="L86" s="11" t="s">
        <v>372</v>
      </c>
      <c r="M86" s="11"/>
      <c r="N86" s="17" t="s">
        <v>302</v>
      </c>
      <c r="O86" s="11"/>
      <c r="P86" s="18" t="s">
        <v>116</v>
      </c>
      <c r="Q86" s="11"/>
      <c r="R86" s="11"/>
      <c r="S86" s="11"/>
      <c r="T86" s="11"/>
      <c r="U86" s="11"/>
      <c r="V86" s="11"/>
    </row>
    <row r="87" spans="2:22" ht="30">
      <c r="B87" s="11">
        <v>84</v>
      </c>
      <c r="C87" s="11" t="s">
        <v>373</v>
      </c>
      <c r="D87" s="11">
        <v>1</v>
      </c>
      <c r="E87" s="13" t="s">
        <v>374</v>
      </c>
      <c r="F87" s="11" t="s">
        <v>12</v>
      </c>
      <c r="G87" s="11" t="s">
        <v>7</v>
      </c>
      <c r="H87" s="11"/>
      <c r="I87" s="11" t="s">
        <v>6</v>
      </c>
      <c r="J87" s="11" t="s">
        <v>28</v>
      </c>
      <c r="K87" s="11" t="s">
        <v>6</v>
      </c>
      <c r="L87" s="11" t="s">
        <v>375</v>
      </c>
      <c r="M87" s="11"/>
      <c r="N87" s="17" t="s">
        <v>302</v>
      </c>
      <c r="O87" s="11"/>
      <c r="P87" s="18" t="s">
        <v>116</v>
      </c>
      <c r="Q87" s="11"/>
      <c r="R87" s="11"/>
      <c r="S87" s="11"/>
      <c r="T87" s="11"/>
      <c r="U87" s="11"/>
      <c r="V87" s="11"/>
    </row>
    <row r="88" spans="2:22" ht="45">
      <c r="B88" s="11">
        <v>85</v>
      </c>
      <c r="C88" s="11" t="s">
        <v>376</v>
      </c>
      <c r="D88" s="11">
        <v>1</v>
      </c>
      <c r="E88" s="13" t="s">
        <v>377</v>
      </c>
      <c r="F88" s="11" t="s">
        <v>12</v>
      </c>
      <c r="G88" s="11" t="s">
        <v>7</v>
      </c>
      <c r="H88" s="11"/>
      <c r="I88" s="11" t="s">
        <v>6</v>
      </c>
      <c r="J88" s="11" t="s">
        <v>28</v>
      </c>
      <c r="K88" s="11" t="s">
        <v>6</v>
      </c>
      <c r="L88" s="11" t="s">
        <v>378</v>
      </c>
      <c r="M88" s="11"/>
      <c r="N88" s="17" t="s">
        <v>302</v>
      </c>
      <c r="O88" s="11"/>
      <c r="P88" s="18" t="s">
        <v>116</v>
      </c>
      <c r="Q88" s="11"/>
      <c r="R88" s="11"/>
      <c r="S88" s="11"/>
      <c r="T88" s="11"/>
      <c r="U88" s="11"/>
      <c r="V88" s="11"/>
    </row>
    <row r="89" spans="2:22" ht="60">
      <c r="B89" s="11">
        <v>86</v>
      </c>
      <c r="C89" s="11" t="s">
        <v>379</v>
      </c>
      <c r="D89" s="11">
        <v>1</v>
      </c>
      <c r="E89" s="13" t="s">
        <v>380</v>
      </c>
      <c r="F89" s="11" t="s">
        <v>29</v>
      </c>
      <c r="G89" s="11" t="s">
        <v>32</v>
      </c>
      <c r="H89" s="11" t="s">
        <v>381</v>
      </c>
      <c r="I89" s="11" t="s">
        <v>14</v>
      </c>
      <c r="J89" s="11" t="s">
        <v>382</v>
      </c>
      <c r="K89" s="11" t="s">
        <v>20</v>
      </c>
      <c r="L89" s="11"/>
      <c r="M89" s="11"/>
      <c r="N89" s="11" t="s">
        <v>383</v>
      </c>
      <c r="O89" s="11" t="s">
        <v>232</v>
      </c>
      <c r="P89" s="18" t="s">
        <v>384</v>
      </c>
      <c r="Q89" s="11"/>
      <c r="R89" s="11"/>
      <c r="S89" s="11"/>
      <c r="T89" s="11"/>
      <c r="U89" s="11"/>
      <c r="V89" s="11"/>
    </row>
    <row r="90" spans="2:22" ht="30">
      <c r="B90" s="11">
        <v>87</v>
      </c>
      <c r="C90" s="11" t="s">
        <v>385</v>
      </c>
      <c r="D90" s="11">
        <v>1</v>
      </c>
      <c r="E90" s="13" t="s">
        <v>386</v>
      </c>
      <c r="F90" s="11" t="s">
        <v>29</v>
      </c>
      <c r="G90" s="11" t="s">
        <v>32</v>
      </c>
      <c r="H90" s="11" t="s">
        <v>387</v>
      </c>
      <c r="I90" s="11" t="s">
        <v>18</v>
      </c>
      <c r="J90" s="11" t="s">
        <v>388</v>
      </c>
      <c r="K90" s="11" t="s">
        <v>16</v>
      </c>
      <c r="L90" s="11" t="s">
        <v>389</v>
      </c>
      <c r="M90" s="11"/>
      <c r="N90" s="11" t="s">
        <v>390</v>
      </c>
      <c r="O90" s="11" t="s">
        <v>391</v>
      </c>
      <c r="P90" s="18" t="s">
        <v>384</v>
      </c>
      <c r="Q90" s="11"/>
      <c r="R90" s="11"/>
      <c r="S90" s="11"/>
      <c r="T90" s="11"/>
      <c r="U90" s="11"/>
      <c r="V90" s="11"/>
    </row>
    <row r="91" spans="2:22" ht="30">
      <c r="B91" s="11">
        <v>88</v>
      </c>
      <c r="C91" s="11" t="s">
        <v>392</v>
      </c>
      <c r="D91" s="11">
        <v>1</v>
      </c>
      <c r="E91" s="13" t="s">
        <v>393</v>
      </c>
      <c r="F91" s="11" t="s">
        <v>10</v>
      </c>
      <c r="G91" s="11" t="s">
        <v>9</v>
      </c>
      <c r="H91" s="11" t="s">
        <v>185</v>
      </c>
      <c r="I91" s="11" t="s">
        <v>14</v>
      </c>
      <c r="J91" s="11" t="s">
        <v>27</v>
      </c>
      <c r="K91" s="11" t="s">
        <v>16</v>
      </c>
      <c r="L91" s="11" t="s">
        <v>389</v>
      </c>
      <c r="M91" s="11"/>
      <c r="N91" s="11" t="s">
        <v>394</v>
      </c>
      <c r="O91" s="11" t="s">
        <v>391</v>
      </c>
      <c r="P91" s="18" t="s">
        <v>384</v>
      </c>
      <c r="Q91" s="11"/>
      <c r="R91" s="11"/>
      <c r="S91" s="11"/>
      <c r="T91" s="11"/>
      <c r="U91" s="11"/>
      <c r="V91" s="11"/>
    </row>
    <row r="92" spans="2:22" ht="120">
      <c r="B92" s="11">
        <v>89</v>
      </c>
      <c r="C92" s="11" t="s">
        <v>395</v>
      </c>
      <c r="D92" s="11">
        <v>1</v>
      </c>
      <c r="E92" s="12" t="s">
        <v>396</v>
      </c>
      <c r="F92" s="11" t="s">
        <v>29</v>
      </c>
      <c r="G92" s="11" t="s">
        <v>32</v>
      </c>
      <c r="H92" s="11" t="s">
        <v>397</v>
      </c>
      <c r="I92" s="11" t="s">
        <v>14</v>
      </c>
      <c r="J92" s="11" t="s">
        <v>15</v>
      </c>
      <c r="K92" s="11" t="s">
        <v>20</v>
      </c>
      <c r="L92" s="11" t="s">
        <v>398</v>
      </c>
      <c r="M92" s="11"/>
      <c r="N92" s="11" t="s">
        <v>399</v>
      </c>
      <c r="O92" s="11" t="s">
        <v>400</v>
      </c>
      <c r="P92" s="18" t="s">
        <v>384</v>
      </c>
      <c r="Q92" s="11"/>
      <c r="R92" s="11" t="s">
        <v>117</v>
      </c>
      <c r="S92" s="11" t="s">
        <v>117</v>
      </c>
      <c r="T92" s="11" t="s">
        <v>117</v>
      </c>
      <c r="U92" s="11"/>
      <c r="V92" s="11"/>
    </row>
    <row r="93" spans="2:22" ht="120">
      <c r="B93" s="11">
        <v>90</v>
      </c>
      <c r="C93" s="11" t="s">
        <v>401</v>
      </c>
      <c r="D93" s="11">
        <v>1</v>
      </c>
      <c r="E93" s="12" t="s">
        <v>402</v>
      </c>
      <c r="F93" s="11" t="s">
        <v>29</v>
      </c>
      <c r="G93" s="11" t="s">
        <v>32</v>
      </c>
      <c r="H93" s="11" t="s">
        <v>397</v>
      </c>
      <c r="I93" s="11" t="s">
        <v>14</v>
      </c>
      <c r="J93" s="11" t="s">
        <v>15</v>
      </c>
      <c r="K93" s="11" t="s">
        <v>20</v>
      </c>
      <c r="L93" s="11" t="s">
        <v>398</v>
      </c>
      <c r="M93" s="11"/>
      <c r="N93" s="11" t="s">
        <v>403</v>
      </c>
      <c r="O93" s="11" t="s">
        <v>400</v>
      </c>
      <c r="P93" s="18" t="s">
        <v>384</v>
      </c>
      <c r="Q93" s="11"/>
      <c r="R93" s="11" t="s">
        <v>117</v>
      </c>
      <c r="S93" s="11" t="s">
        <v>117</v>
      </c>
      <c r="T93" s="11" t="s">
        <v>117</v>
      </c>
      <c r="U93" s="11"/>
      <c r="V93" s="11"/>
    </row>
    <row r="94" spans="2:22" ht="60">
      <c r="B94" s="11">
        <v>91</v>
      </c>
      <c r="C94" s="11" t="s">
        <v>404</v>
      </c>
      <c r="D94" s="11">
        <v>1</v>
      </c>
      <c r="E94" s="12" t="s">
        <v>405</v>
      </c>
      <c r="F94" s="11" t="s">
        <v>23</v>
      </c>
      <c r="G94" s="11" t="s">
        <v>406</v>
      </c>
      <c r="H94" s="11" t="s">
        <v>407</v>
      </c>
      <c r="I94" s="11" t="s">
        <v>18</v>
      </c>
      <c r="J94" s="11" t="s">
        <v>27</v>
      </c>
      <c r="K94" s="11" t="s">
        <v>16</v>
      </c>
      <c r="L94" s="11" t="s">
        <v>408</v>
      </c>
      <c r="M94" s="11"/>
      <c r="N94" s="11" t="s">
        <v>409</v>
      </c>
      <c r="O94" s="11" t="s">
        <v>410</v>
      </c>
      <c r="P94" s="18" t="s">
        <v>384</v>
      </c>
      <c r="Q94" s="11"/>
      <c r="R94" s="11"/>
      <c r="S94" s="11"/>
      <c r="T94" s="11"/>
      <c r="U94" s="11"/>
      <c r="V94" s="11" t="s">
        <v>117</v>
      </c>
    </row>
    <row r="95" spans="2:22" ht="60">
      <c r="B95" s="11">
        <v>92</v>
      </c>
      <c r="C95" s="11" t="s">
        <v>411</v>
      </c>
      <c r="D95" s="11">
        <v>1</v>
      </c>
      <c r="E95" s="12" t="s">
        <v>412</v>
      </c>
      <c r="F95" s="11" t="s">
        <v>29</v>
      </c>
      <c r="G95" s="11" t="s">
        <v>32</v>
      </c>
      <c r="H95" s="11" t="s">
        <v>413</v>
      </c>
      <c r="I95" s="11" t="s">
        <v>8</v>
      </c>
      <c r="J95" s="11" t="s">
        <v>15</v>
      </c>
      <c r="K95" s="11" t="s">
        <v>16</v>
      </c>
      <c r="L95" s="11" t="s">
        <v>408</v>
      </c>
      <c r="M95" s="11"/>
      <c r="N95" s="11" t="s">
        <v>414</v>
      </c>
      <c r="O95" s="11" t="s">
        <v>415</v>
      </c>
      <c r="P95" s="18" t="s">
        <v>384</v>
      </c>
      <c r="Q95" s="11"/>
      <c r="R95" s="11"/>
      <c r="S95" s="11"/>
      <c r="T95" s="11"/>
      <c r="U95" s="11"/>
      <c r="V95" s="11"/>
    </row>
    <row r="96" spans="2:22" ht="240">
      <c r="B96" s="11">
        <v>93</v>
      </c>
      <c r="C96" s="11" t="s">
        <v>416</v>
      </c>
      <c r="D96" s="11">
        <v>3</v>
      </c>
      <c r="E96" s="12" t="s">
        <v>417</v>
      </c>
      <c r="F96" s="11" t="s">
        <v>23</v>
      </c>
      <c r="G96" s="11" t="s">
        <v>416</v>
      </c>
      <c r="H96" s="11" t="s">
        <v>418</v>
      </c>
      <c r="I96" s="11" t="s">
        <v>14</v>
      </c>
      <c r="J96" s="11" t="s">
        <v>28</v>
      </c>
      <c r="K96" s="11" t="s">
        <v>20</v>
      </c>
      <c r="L96" s="11"/>
      <c r="M96" s="11" t="s">
        <v>419</v>
      </c>
      <c r="N96" s="17" t="s">
        <v>302</v>
      </c>
      <c r="O96" s="11" t="s">
        <v>420</v>
      </c>
      <c r="P96" s="18" t="s">
        <v>421</v>
      </c>
      <c r="Q96" s="11"/>
      <c r="R96" s="11"/>
      <c r="S96" s="11"/>
      <c r="T96" s="11"/>
      <c r="U96" s="11"/>
      <c r="V96" s="11"/>
    </row>
    <row r="97" spans="2:22" ht="60">
      <c r="B97" s="11">
        <v>94</v>
      </c>
      <c r="C97" s="11" t="s">
        <v>42</v>
      </c>
      <c r="D97" s="11">
        <v>1</v>
      </c>
      <c r="E97" s="13" t="s">
        <v>422</v>
      </c>
      <c r="F97" s="11" t="s">
        <v>21</v>
      </c>
      <c r="G97" s="11" t="s">
        <v>42</v>
      </c>
      <c r="H97" s="11" t="s">
        <v>301</v>
      </c>
      <c r="I97" s="11" t="s">
        <v>18</v>
      </c>
      <c r="J97" s="11" t="s">
        <v>28</v>
      </c>
      <c r="K97" s="11" t="s">
        <v>20</v>
      </c>
      <c r="L97" s="11" t="s">
        <v>423</v>
      </c>
      <c r="M97" s="11"/>
      <c r="N97" s="17" t="s">
        <v>302</v>
      </c>
      <c r="O97" s="11" t="s">
        <v>424</v>
      </c>
      <c r="P97" s="18" t="s">
        <v>425</v>
      </c>
      <c r="Q97" s="11"/>
      <c r="R97" s="11"/>
      <c r="S97" s="11"/>
      <c r="T97" s="11"/>
      <c r="U97" s="11"/>
      <c r="V97" s="11"/>
    </row>
    <row r="98" spans="2:22" ht="120">
      <c r="B98" s="11">
        <v>95</v>
      </c>
      <c r="C98" s="11" t="s">
        <v>40</v>
      </c>
      <c r="D98" s="11">
        <v>1</v>
      </c>
      <c r="E98" s="13" t="s">
        <v>426</v>
      </c>
      <c r="F98" s="11" t="s">
        <v>21</v>
      </c>
      <c r="G98" s="11" t="s">
        <v>40</v>
      </c>
      <c r="H98" s="11" t="s">
        <v>427</v>
      </c>
      <c r="I98" s="11" t="s">
        <v>18</v>
      </c>
      <c r="J98" s="11" t="s">
        <v>28</v>
      </c>
      <c r="K98" s="11" t="s">
        <v>20</v>
      </c>
      <c r="L98" s="11" t="s">
        <v>428</v>
      </c>
      <c r="M98" s="11"/>
      <c r="N98" s="17" t="s">
        <v>302</v>
      </c>
      <c r="O98" s="11" t="s">
        <v>429</v>
      </c>
      <c r="P98" s="18" t="s">
        <v>425</v>
      </c>
      <c r="Q98" s="11"/>
      <c r="R98" s="11"/>
      <c r="S98" s="11"/>
      <c r="T98" s="11"/>
      <c r="U98" s="11"/>
      <c r="V98" s="11"/>
    </row>
    <row r="99" spans="2:22" ht="30">
      <c r="B99" s="11">
        <v>96</v>
      </c>
      <c r="C99" s="11" t="s">
        <v>37</v>
      </c>
      <c r="D99" s="11">
        <v>1</v>
      </c>
      <c r="E99" s="13" t="s">
        <v>430</v>
      </c>
      <c r="F99" s="11" t="s">
        <v>21</v>
      </c>
      <c r="G99" s="11" t="s">
        <v>37</v>
      </c>
      <c r="H99" s="11" t="s">
        <v>301</v>
      </c>
      <c r="I99" s="11" t="s">
        <v>18</v>
      </c>
      <c r="J99" s="11" t="s">
        <v>28</v>
      </c>
      <c r="K99" s="11" t="s">
        <v>20</v>
      </c>
      <c r="L99" s="11"/>
      <c r="M99" s="11"/>
      <c r="N99" s="17" t="s">
        <v>302</v>
      </c>
      <c r="O99" s="11" t="s">
        <v>429</v>
      </c>
      <c r="P99" s="18" t="s">
        <v>425</v>
      </c>
      <c r="Q99" s="11"/>
      <c r="R99" s="11"/>
      <c r="S99" s="11"/>
      <c r="T99" s="11"/>
      <c r="U99" s="11"/>
      <c r="V99" s="11"/>
    </row>
    <row r="100" spans="2:22" ht="225">
      <c r="B100" s="11">
        <v>97</v>
      </c>
      <c r="C100" s="11" t="s">
        <v>41</v>
      </c>
      <c r="D100" s="11">
        <v>1</v>
      </c>
      <c r="E100" s="13" t="s">
        <v>431</v>
      </c>
      <c r="F100" s="11" t="s">
        <v>21</v>
      </c>
      <c r="G100" s="11" t="s">
        <v>41</v>
      </c>
      <c r="H100" s="11" t="s">
        <v>432</v>
      </c>
      <c r="I100" s="11" t="s">
        <v>18</v>
      </c>
      <c r="J100" s="11" t="s">
        <v>28</v>
      </c>
      <c r="K100" s="11" t="s">
        <v>20</v>
      </c>
      <c r="L100" s="11" t="s">
        <v>433</v>
      </c>
      <c r="M100" s="11"/>
      <c r="N100" s="17" t="s">
        <v>302</v>
      </c>
      <c r="O100" s="11" t="s">
        <v>424</v>
      </c>
      <c r="P100" s="18" t="s">
        <v>425</v>
      </c>
      <c r="Q100" s="11"/>
      <c r="R100" s="11"/>
      <c r="S100" s="11"/>
      <c r="T100" s="11"/>
      <c r="U100" s="11"/>
      <c r="V100" s="11"/>
    </row>
    <row r="101" spans="2:22" ht="225">
      <c r="B101" s="11">
        <v>98</v>
      </c>
      <c r="C101" s="11" t="s">
        <v>41</v>
      </c>
      <c r="D101" s="11">
        <v>1</v>
      </c>
      <c r="E101" s="13" t="s">
        <v>434</v>
      </c>
      <c r="F101" s="11" t="s">
        <v>21</v>
      </c>
      <c r="G101" s="11" t="s">
        <v>41</v>
      </c>
      <c r="H101" s="11" t="s">
        <v>356</v>
      </c>
      <c r="I101" s="11" t="s">
        <v>8</v>
      </c>
      <c r="J101" s="11" t="s">
        <v>28</v>
      </c>
      <c r="K101" s="11" t="s">
        <v>20</v>
      </c>
      <c r="L101" s="11" t="s">
        <v>433</v>
      </c>
      <c r="M101" s="11"/>
      <c r="N101" s="17" t="s">
        <v>302</v>
      </c>
      <c r="O101" s="11"/>
      <c r="P101" s="18" t="s">
        <v>425</v>
      </c>
      <c r="Q101" s="11"/>
      <c r="R101" s="11"/>
      <c r="S101" s="11"/>
      <c r="T101" s="11"/>
      <c r="U101" s="11"/>
      <c r="V101" s="11"/>
    </row>
    <row r="102" spans="2:22" ht="30">
      <c r="B102" s="11">
        <v>99</v>
      </c>
      <c r="C102" s="11" t="s">
        <v>38</v>
      </c>
      <c r="D102" s="11">
        <v>1</v>
      </c>
      <c r="E102" s="13" t="s">
        <v>435</v>
      </c>
      <c r="F102" s="11" t="s">
        <v>21</v>
      </c>
      <c r="G102" s="11" t="s">
        <v>38</v>
      </c>
      <c r="H102" s="11"/>
      <c r="I102" s="11" t="s">
        <v>18</v>
      </c>
      <c r="J102" s="11" t="s">
        <v>28</v>
      </c>
      <c r="K102" s="11" t="s">
        <v>20</v>
      </c>
      <c r="L102" s="11"/>
      <c r="M102" s="11"/>
      <c r="N102" s="17" t="s">
        <v>302</v>
      </c>
      <c r="O102" s="11" t="s">
        <v>429</v>
      </c>
      <c r="P102" s="18" t="s">
        <v>425</v>
      </c>
      <c r="Q102" s="11"/>
      <c r="R102" s="11"/>
      <c r="S102" s="11"/>
      <c r="T102" s="11"/>
      <c r="U102" s="11"/>
      <c r="V102" s="11"/>
    </row>
    <row r="103" spans="2:22" ht="60">
      <c r="B103" s="11">
        <v>100</v>
      </c>
      <c r="C103" s="11" t="s">
        <v>39</v>
      </c>
      <c r="D103" s="11">
        <v>1</v>
      </c>
      <c r="E103" s="13" t="s">
        <v>436</v>
      </c>
      <c r="F103" s="11" t="s">
        <v>21</v>
      </c>
      <c r="G103" s="11" t="s">
        <v>39</v>
      </c>
      <c r="H103" s="11" t="s">
        <v>305</v>
      </c>
      <c r="I103" s="11" t="s">
        <v>18</v>
      </c>
      <c r="J103" s="11" t="s">
        <v>28</v>
      </c>
      <c r="K103" s="11" t="s">
        <v>20</v>
      </c>
      <c r="L103" s="11" t="s">
        <v>437</v>
      </c>
      <c r="M103" s="11"/>
      <c r="N103" s="17" t="s">
        <v>302</v>
      </c>
      <c r="O103" s="11" t="s">
        <v>424</v>
      </c>
      <c r="P103" s="18" t="s">
        <v>425</v>
      </c>
      <c r="Q103" s="11"/>
      <c r="R103" s="11"/>
      <c r="S103" s="11"/>
      <c r="T103" s="11"/>
      <c r="U103" s="11"/>
      <c r="V103" s="11"/>
    </row>
    <row r="104" spans="2:22" ht="60">
      <c r="B104" s="11">
        <v>101</v>
      </c>
      <c r="C104" s="11" t="s">
        <v>43</v>
      </c>
      <c r="D104" s="11">
        <v>1</v>
      </c>
      <c r="E104" s="13" t="s">
        <v>438</v>
      </c>
      <c r="F104" s="11" t="s">
        <v>21</v>
      </c>
      <c r="G104" s="11" t="s">
        <v>43</v>
      </c>
      <c r="H104" s="11" t="s">
        <v>305</v>
      </c>
      <c r="I104" s="11" t="s">
        <v>18</v>
      </c>
      <c r="J104" s="11" t="s">
        <v>28</v>
      </c>
      <c r="K104" s="11" t="s">
        <v>20</v>
      </c>
      <c r="L104" s="11" t="s">
        <v>439</v>
      </c>
      <c r="M104" s="11"/>
      <c r="N104" s="17" t="s">
        <v>302</v>
      </c>
      <c r="O104" s="11" t="s">
        <v>440</v>
      </c>
      <c r="P104" s="18" t="s">
        <v>421</v>
      </c>
      <c r="Q104" s="11"/>
      <c r="R104" s="11"/>
      <c r="S104" s="11"/>
      <c r="T104" s="11"/>
      <c r="U104" s="11"/>
      <c r="V104" s="11"/>
    </row>
    <row r="105" spans="2:22" ht="210">
      <c r="B105" s="11">
        <v>102</v>
      </c>
      <c r="C105" s="11" t="s">
        <v>9</v>
      </c>
      <c r="D105" s="11">
        <v>2</v>
      </c>
      <c r="E105" s="13" t="s">
        <v>441</v>
      </c>
      <c r="F105" s="11" t="s">
        <v>10</v>
      </c>
      <c r="G105" s="11" t="s">
        <v>9</v>
      </c>
      <c r="H105" s="11" t="s">
        <v>206</v>
      </c>
      <c r="I105" s="11" t="s">
        <v>14</v>
      </c>
      <c r="J105" s="11" t="s">
        <v>27</v>
      </c>
      <c r="K105" s="11" t="s">
        <v>20</v>
      </c>
      <c r="L105" s="11" t="s">
        <v>442</v>
      </c>
      <c r="M105" s="11" t="s">
        <v>443</v>
      </c>
      <c r="N105" s="17" t="s">
        <v>302</v>
      </c>
      <c r="O105" s="11" t="s">
        <v>444</v>
      </c>
      <c r="P105" s="18" t="s">
        <v>445</v>
      </c>
      <c r="Q105" s="11"/>
      <c r="R105" s="11"/>
      <c r="S105" s="11"/>
      <c r="T105" s="11"/>
      <c r="U105" s="11"/>
      <c r="V105" s="11"/>
    </row>
    <row r="106" spans="2:22" ht="45">
      <c r="B106" s="11">
        <v>103</v>
      </c>
      <c r="C106" s="11" t="s">
        <v>42</v>
      </c>
      <c r="D106" s="11">
        <v>1</v>
      </c>
      <c r="E106" s="13" t="s">
        <v>446</v>
      </c>
      <c r="F106" s="11" t="s">
        <v>21</v>
      </c>
      <c r="G106" s="11" t="s">
        <v>42</v>
      </c>
      <c r="H106" s="11" t="s">
        <v>301</v>
      </c>
      <c r="I106" s="11" t="s">
        <v>8</v>
      </c>
      <c r="J106" s="11" t="s">
        <v>28</v>
      </c>
      <c r="K106" s="11" t="s">
        <v>20</v>
      </c>
      <c r="L106" s="11" t="s">
        <v>447</v>
      </c>
      <c r="M106" s="11"/>
      <c r="N106" s="17" t="s">
        <v>302</v>
      </c>
      <c r="O106" s="11" t="s">
        <v>448</v>
      </c>
      <c r="P106" s="18" t="s">
        <v>449</v>
      </c>
      <c r="Q106" s="11"/>
      <c r="R106" s="11"/>
      <c r="S106" s="11"/>
      <c r="T106" s="11"/>
      <c r="U106" s="11"/>
      <c r="V106" s="11"/>
    </row>
    <row r="107" spans="2:22" ht="45">
      <c r="B107" s="11">
        <v>104</v>
      </c>
      <c r="C107" s="11" t="s">
        <v>40</v>
      </c>
      <c r="D107" s="11">
        <v>1</v>
      </c>
      <c r="E107" s="13" t="s">
        <v>450</v>
      </c>
      <c r="F107" s="11" t="s">
        <v>21</v>
      </c>
      <c r="G107" s="11" t="s">
        <v>40</v>
      </c>
      <c r="H107" s="11" t="s">
        <v>451</v>
      </c>
      <c r="I107" s="11" t="s">
        <v>18</v>
      </c>
      <c r="J107" s="11" t="s">
        <v>28</v>
      </c>
      <c r="K107" s="11" t="s">
        <v>20</v>
      </c>
      <c r="L107" s="11" t="s">
        <v>452</v>
      </c>
      <c r="M107" s="11"/>
      <c r="N107" s="17" t="s">
        <v>302</v>
      </c>
      <c r="O107" s="11" t="s">
        <v>429</v>
      </c>
      <c r="P107" s="18" t="s">
        <v>453</v>
      </c>
      <c r="Q107" s="11"/>
      <c r="R107" s="11"/>
      <c r="S107" s="11"/>
      <c r="T107" s="11"/>
      <c r="U107" s="11"/>
      <c r="V107" s="11"/>
    </row>
    <row r="108" spans="2:22" ht="60">
      <c r="B108" s="11">
        <v>105</v>
      </c>
      <c r="C108" s="11" t="s">
        <v>39</v>
      </c>
      <c r="D108" s="11">
        <v>1</v>
      </c>
      <c r="E108" s="13" t="s">
        <v>454</v>
      </c>
      <c r="F108" s="11" t="s">
        <v>21</v>
      </c>
      <c r="G108" s="11" t="s">
        <v>39</v>
      </c>
      <c r="H108" s="11" t="s">
        <v>455</v>
      </c>
      <c r="I108" s="11" t="s">
        <v>8</v>
      </c>
      <c r="J108" s="11" t="s">
        <v>28</v>
      </c>
      <c r="K108" s="11" t="s">
        <v>20</v>
      </c>
      <c r="L108" s="11" t="s">
        <v>447</v>
      </c>
      <c r="M108" s="11"/>
      <c r="N108" s="17" t="s">
        <v>302</v>
      </c>
      <c r="O108" s="11" t="s">
        <v>448</v>
      </c>
      <c r="P108" s="18" t="s">
        <v>456</v>
      </c>
      <c r="Q108" s="11"/>
      <c r="R108" s="11"/>
      <c r="S108" s="11"/>
      <c r="T108" s="11"/>
      <c r="U108" s="11"/>
      <c r="V108" s="11"/>
    </row>
    <row r="109" spans="2:22" ht="30">
      <c r="B109" s="11">
        <v>106</v>
      </c>
      <c r="C109" s="11" t="s">
        <v>457</v>
      </c>
      <c r="D109" s="11">
        <v>1</v>
      </c>
      <c r="E109" s="13" t="s">
        <v>458</v>
      </c>
      <c r="F109" s="11" t="s">
        <v>29</v>
      </c>
      <c r="G109" s="11" t="s">
        <v>459</v>
      </c>
      <c r="H109" s="11" t="s">
        <v>460</v>
      </c>
      <c r="I109" s="11" t="s">
        <v>14</v>
      </c>
      <c r="J109" s="11" t="s">
        <v>28</v>
      </c>
      <c r="K109" s="11" t="s">
        <v>20</v>
      </c>
      <c r="L109" s="11" t="s">
        <v>461</v>
      </c>
      <c r="M109" s="11"/>
      <c r="N109" s="17" t="s">
        <v>302</v>
      </c>
      <c r="O109" s="11" t="s">
        <v>462</v>
      </c>
      <c r="P109" s="18" t="s">
        <v>463</v>
      </c>
      <c r="Q109" s="11"/>
      <c r="R109" s="11"/>
      <c r="S109" s="11"/>
      <c r="T109" s="11"/>
      <c r="U109" s="11"/>
      <c r="V109" s="11"/>
    </row>
    <row r="110" spans="2:22" ht="30">
      <c r="B110" s="11">
        <v>107</v>
      </c>
      <c r="C110" s="11" t="s">
        <v>464</v>
      </c>
      <c r="D110" s="11">
        <v>1</v>
      </c>
      <c r="E110" s="13" t="s">
        <v>465</v>
      </c>
      <c r="F110" s="11" t="s">
        <v>29</v>
      </c>
      <c r="G110" s="11" t="s">
        <v>466</v>
      </c>
      <c r="H110" s="11" t="s">
        <v>467</v>
      </c>
      <c r="I110" s="11" t="s">
        <v>14</v>
      </c>
      <c r="J110" s="11" t="s">
        <v>28</v>
      </c>
      <c r="K110" s="11" t="s">
        <v>20</v>
      </c>
      <c r="L110" s="11" t="s">
        <v>461</v>
      </c>
      <c r="M110" s="11"/>
      <c r="N110" s="17" t="s">
        <v>302</v>
      </c>
      <c r="O110" s="11" t="s">
        <v>468</v>
      </c>
      <c r="P110" s="18" t="s">
        <v>463</v>
      </c>
      <c r="Q110" s="11"/>
      <c r="R110" s="11"/>
      <c r="S110" s="11"/>
      <c r="T110" s="11"/>
      <c r="U110" s="11"/>
      <c r="V110" s="11"/>
    </row>
    <row r="111" spans="2:22" ht="90">
      <c r="B111" s="11">
        <v>108</v>
      </c>
      <c r="C111" s="11" t="s">
        <v>469</v>
      </c>
      <c r="D111" s="11">
        <v>1</v>
      </c>
      <c r="E111" s="13" t="s">
        <v>470</v>
      </c>
      <c r="F111" s="11" t="s">
        <v>10</v>
      </c>
      <c r="G111" s="11" t="s">
        <v>9</v>
      </c>
      <c r="H111" s="11" t="s">
        <v>471</v>
      </c>
      <c r="I111" s="11" t="s">
        <v>18</v>
      </c>
      <c r="J111" s="11" t="s">
        <v>15</v>
      </c>
      <c r="K111" s="11" t="s">
        <v>20</v>
      </c>
      <c r="L111" s="11" t="s">
        <v>472</v>
      </c>
      <c r="M111" s="11"/>
      <c r="N111" s="17" t="s">
        <v>473</v>
      </c>
      <c r="O111" s="11" t="s">
        <v>474</v>
      </c>
      <c r="P111" s="18" t="s">
        <v>463</v>
      </c>
      <c r="Q111" s="11"/>
      <c r="R111" s="11"/>
      <c r="S111" s="11"/>
      <c r="T111" s="11"/>
      <c r="U111" s="11"/>
      <c r="V111" s="11"/>
    </row>
    <row r="112" spans="2:22" ht="45">
      <c r="B112" s="11">
        <v>109</v>
      </c>
      <c r="C112" s="25" t="s">
        <v>475</v>
      </c>
      <c r="D112" s="11">
        <v>1</v>
      </c>
      <c r="E112" s="13" t="s">
        <v>483</v>
      </c>
      <c r="F112" s="11" t="s">
        <v>29</v>
      </c>
      <c r="G112" s="11" t="s">
        <v>476</v>
      </c>
      <c r="H112" s="25" t="s">
        <v>480</v>
      </c>
      <c r="I112" s="11" t="s">
        <v>14</v>
      </c>
      <c r="J112" s="11" t="s">
        <v>28</v>
      </c>
      <c r="K112" s="11" t="s">
        <v>20</v>
      </c>
      <c r="L112" s="11" t="s">
        <v>477</v>
      </c>
      <c r="M112" s="11"/>
      <c r="N112" s="17" t="s">
        <v>302</v>
      </c>
      <c r="O112" s="11" t="s">
        <v>478</v>
      </c>
      <c r="P112" s="24" t="s">
        <v>479</v>
      </c>
      <c r="Q112" s="11"/>
      <c r="R112" s="11"/>
      <c r="S112" s="11"/>
      <c r="T112" s="11"/>
      <c r="U112" s="11"/>
      <c r="V112" s="11"/>
    </row>
    <row r="113" spans="2:22" ht="45">
      <c r="B113" s="11">
        <v>110</v>
      </c>
      <c r="C113" s="25" t="s">
        <v>475</v>
      </c>
      <c r="D113" s="11">
        <v>1</v>
      </c>
      <c r="E113" s="13" t="s">
        <v>484</v>
      </c>
      <c r="F113" s="11" t="s">
        <v>29</v>
      </c>
      <c r="G113" s="11" t="s">
        <v>476</v>
      </c>
      <c r="H113" s="25" t="s">
        <v>481</v>
      </c>
      <c r="I113" s="11" t="s">
        <v>14</v>
      </c>
      <c r="J113" s="11" t="s">
        <v>28</v>
      </c>
      <c r="K113" s="11" t="s">
        <v>20</v>
      </c>
      <c r="L113" s="11" t="s">
        <v>477</v>
      </c>
      <c r="M113" s="11"/>
      <c r="N113" s="17" t="s">
        <v>302</v>
      </c>
      <c r="O113" s="25" t="s">
        <v>482</v>
      </c>
      <c r="P113" s="24" t="s">
        <v>479</v>
      </c>
      <c r="Q113" s="11"/>
      <c r="R113" s="11"/>
      <c r="S113" s="11"/>
      <c r="T113" s="11"/>
      <c r="U113" s="11"/>
      <c r="V113" s="11"/>
    </row>
    <row r="114" spans="2:22">
      <c r="B114" s="11"/>
      <c r="C114" s="11"/>
      <c r="D114" s="11"/>
      <c r="E114" s="13"/>
      <c r="F114" s="11"/>
      <c r="G114" s="11"/>
      <c r="H114" s="11"/>
      <c r="I114" s="11"/>
      <c r="J114" s="11"/>
      <c r="K114" s="11"/>
      <c r="L114" s="11"/>
      <c r="M114" s="11"/>
      <c r="N114" s="17"/>
      <c r="O114" s="11"/>
      <c r="P114" s="18"/>
      <c r="Q114" s="11"/>
      <c r="R114" s="11"/>
      <c r="S114" s="11"/>
      <c r="T114" s="11"/>
      <c r="U114" s="11"/>
      <c r="V114" s="11"/>
    </row>
    <row r="115" spans="2:22">
      <c r="B115" s="11"/>
      <c r="C115" s="11"/>
      <c r="D115" s="11"/>
      <c r="E115" s="13"/>
      <c r="F115" s="11"/>
      <c r="G115" s="11"/>
      <c r="H115" s="11"/>
      <c r="I115" s="11"/>
      <c r="J115" s="11"/>
      <c r="K115" s="11"/>
      <c r="L115" s="11"/>
      <c r="M115" s="11"/>
      <c r="N115" s="17"/>
      <c r="O115" s="11"/>
      <c r="P115" s="18"/>
      <c r="Q115" s="11"/>
      <c r="R115" s="11"/>
      <c r="S115" s="11"/>
      <c r="T115" s="11"/>
      <c r="U115" s="11"/>
      <c r="V115" s="11"/>
    </row>
    <row r="116" spans="2:22">
      <c r="B116" s="11"/>
      <c r="C116" s="11"/>
      <c r="D116" s="11"/>
      <c r="E116" s="13"/>
      <c r="F116" s="11"/>
      <c r="G116" s="11"/>
      <c r="H116" s="11"/>
      <c r="I116" s="11"/>
      <c r="J116" s="11"/>
      <c r="K116" s="11"/>
      <c r="L116" s="11"/>
      <c r="M116" s="11"/>
      <c r="N116" s="17"/>
      <c r="O116" s="11"/>
      <c r="P116" s="18"/>
      <c r="Q116" s="11"/>
      <c r="R116" s="11"/>
      <c r="S116" s="11"/>
      <c r="T116" s="11"/>
      <c r="U116" s="11"/>
      <c r="V116" s="11"/>
    </row>
    <row r="117" spans="2:22">
      <c r="B117" s="11"/>
      <c r="C117" s="11"/>
      <c r="D117" s="11"/>
      <c r="E117" s="13"/>
      <c r="F117" s="11"/>
      <c r="G117" s="11"/>
      <c r="H117" s="11"/>
      <c r="I117" s="11"/>
      <c r="J117" s="11"/>
      <c r="K117" s="11"/>
      <c r="L117" s="11"/>
      <c r="M117" s="11"/>
      <c r="N117" s="17"/>
      <c r="O117" s="11"/>
      <c r="P117" s="18"/>
      <c r="Q117" s="11"/>
      <c r="R117" s="11"/>
      <c r="S117" s="11"/>
      <c r="T117" s="11"/>
      <c r="U117" s="11"/>
      <c r="V117" s="11"/>
    </row>
    <row r="118" spans="2:22">
      <c r="B118" s="11"/>
      <c r="C118" s="11"/>
      <c r="D118" s="11"/>
      <c r="E118" s="13"/>
      <c r="F118" s="11"/>
      <c r="G118" s="11"/>
      <c r="H118" s="11"/>
      <c r="I118" s="11"/>
      <c r="J118" s="11"/>
      <c r="K118" s="11"/>
      <c r="L118" s="11"/>
      <c r="M118" s="11"/>
      <c r="N118" s="17"/>
      <c r="O118" s="11"/>
      <c r="P118" s="18"/>
      <c r="Q118" s="11"/>
      <c r="R118" s="11"/>
      <c r="S118" s="11"/>
      <c r="T118" s="11"/>
      <c r="U118" s="11"/>
      <c r="V118" s="11"/>
    </row>
    <row r="119" spans="2:22">
      <c r="B119" s="20"/>
      <c r="C119" s="20"/>
      <c r="D119" s="20"/>
      <c r="E119" s="21"/>
      <c r="F119" s="20"/>
      <c r="G119" s="20"/>
      <c r="H119" s="20"/>
      <c r="I119" s="20"/>
      <c r="J119" s="20"/>
      <c r="K119" s="20"/>
      <c r="L119" s="20"/>
      <c r="M119" s="20"/>
      <c r="N119" s="22"/>
      <c r="O119" s="20"/>
      <c r="P119" s="23"/>
      <c r="Q119" s="20"/>
      <c r="R119" s="20"/>
      <c r="S119" s="20"/>
      <c r="T119" s="20"/>
      <c r="U119" s="20"/>
      <c r="V119" s="20"/>
    </row>
  </sheetData>
  <dataValidations count="5">
    <dataValidation type="list" allowBlank="1" showInputMessage="1" showErrorMessage="1" sqref="F5:F119" xr:uid="{CA629B07-12E3-4B2C-BDDB-FADC282D102C}">
      <formula1>Категория_сайта</formula1>
    </dataValidation>
    <dataValidation type="list" allowBlank="1" showInputMessage="1" showErrorMessage="1" sqref="G5:G119" xr:uid="{B6344CF3-F6AF-41DB-8994-C9864C10B114}">
      <formula1>Категория_техническая</formula1>
    </dataValidation>
    <dataValidation type="list" allowBlank="1" showInputMessage="1" showErrorMessage="1" sqref="I5:I119" xr:uid="{F86BF9AC-9A89-4F9F-8C41-D243F4D941A3}">
      <formula1>Форма</formula1>
    </dataValidation>
    <dataValidation type="list" allowBlank="1" showInputMessage="1" showErrorMessage="1" sqref="J5:J119" xr:uid="{5F113A00-85DF-4893-889F-77AB208671C5}">
      <formula1>Производитель</formula1>
    </dataValidation>
    <dataValidation type="list" allowBlank="1" showInputMessage="1" showErrorMessage="1" sqref="K5:K119"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88" workbookViewId="0">
      <selection activeCell="C119" sqref="C119"/>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1</v>
      </c>
      <c r="E5" t="str">
        <f>IF(Компоненты!E5&lt;&gt;"",Компоненты!E5,"")</f>
        <v>ab025eae4c300876f39be86ae03c1d51</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
      </c>
      <c r="N5" t="str">
        <f>IF(Компоненты!N5&lt;&gt;"",Компоненты!N5,"")</f>
        <v>http://www.arktika.ru/html/dpum.htm</v>
      </c>
      <c r="O5" t="str">
        <f>IF(Компоненты!O5&lt;&gt;"",Компоненты!O5,"")</f>
        <v>100, 125, 160, 200, 250</v>
      </c>
      <c r="P5" t="str">
        <f>IF(Компоненты!P5&lt;&gt;"",Компоненты!P5,"")</f>
        <v>2024.08.02</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V-образный</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Круглый</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Круглый</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t="str">
        <f>IF(Компоненты!B114&lt;&gt;"",Компоненты!B114,"")</f>
        <v/>
      </c>
      <c r="C114" t="str">
        <f>IF(Компоненты!C114&lt;&gt;"",Компоненты!C114,"")</f>
        <v/>
      </c>
      <c r="D114" t="str">
        <f>IF(Компоненты!D114&lt;&gt;"",Компоненты!D114,"")</f>
        <v/>
      </c>
      <c r="E114" t="str">
        <f>IF(Компоненты!E114&lt;&gt;"",Компоненты!E114,"")</f>
        <v/>
      </c>
      <c r="F114" t="str">
        <f>IF(Компоненты!F114&lt;&gt;"",Компоненты!F114,"")</f>
        <v/>
      </c>
      <c r="G114" t="str">
        <f>IF(Компоненты!G114&lt;&gt;"",Компоненты!G114,"")</f>
        <v/>
      </c>
      <c r="H114" t="str">
        <f>IF(Компоненты!H114&lt;&gt;"",Компоненты!H114,"")</f>
        <v/>
      </c>
      <c r="I114" t="str">
        <f>IF(Компоненты!I114&lt;&gt;"",Компоненты!I114,"")</f>
        <v/>
      </c>
      <c r="J114" t="str">
        <f>IF(Компоненты!J114&lt;&gt;"",Компоненты!J114,"")</f>
        <v/>
      </c>
      <c r="K114" t="str">
        <f>IF(Компоненты!K114&lt;&gt;"",Компоненты!K114,"")</f>
        <v/>
      </c>
      <c r="L114" t="str">
        <f>IF(Компоненты!L114&lt;&gt;"",Компоненты!L114,"")</f>
        <v/>
      </c>
      <c r="M114" t="str">
        <f>IF(Компоненты!M114&lt;&gt;"",Компоненты!M114,"")</f>
        <v/>
      </c>
      <c r="N114" t="str">
        <f>IF(Компоненты!N114&lt;&gt;"",Компоненты!N114,"")</f>
        <v/>
      </c>
      <c r="O114" t="str">
        <f>IF(Компоненты!O114&lt;&gt;"",Компоненты!O114,"")</f>
        <v/>
      </c>
      <c r="P114" t="str">
        <f>IF(Компоненты!P114&lt;&gt;"",Компоненты!P114,"")</f>
        <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t="str">
        <f>IF(Компоненты!B115&lt;&gt;"",Компоненты!B115,"")</f>
        <v/>
      </c>
      <c r="C115" t="str">
        <f>IF(Компоненты!C115&lt;&gt;"",Компоненты!C115,"")</f>
        <v/>
      </c>
      <c r="D115" t="str">
        <f>IF(Компоненты!D115&lt;&gt;"",Компоненты!D115,"")</f>
        <v/>
      </c>
      <c r="E115" t="str">
        <f>IF(Компоненты!E115&lt;&gt;"",Компоненты!E115,"")</f>
        <v/>
      </c>
      <c r="F115" t="str">
        <f>IF(Компоненты!F115&lt;&gt;"",Компоненты!F115,"")</f>
        <v/>
      </c>
      <c r="G115" t="str">
        <f>IF(Компоненты!G115&lt;&gt;"",Компоненты!G115,"")</f>
        <v/>
      </c>
      <c r="H115" t="str">
        <f>IF(Компоненты!H115&lt;&gt;"",Компоненты!H115,"")</f>
        <v/>
      </c>
      <c r="I115" t="str">
        <f>IF(Компоненты!I115&lt;&gt;"",Компоненты!I115,"")</f>
        <v/>
      </c>
      <c r="J115" t="str">
        <f>IF(Компоненты!J115&lt;&gt;"",Компоненты!J115,"")</f>
        <v/>
      </c>
      <c r="K115" t="str">
        <f>IF(Компоненты!K115&lt;&gt;"",Компоненты!K115,"")</f>
        <v/>
      </c>
      <c r="L115" t="str">
        <f>IF(Компоненты!L115&lt;&gt;"",Компоненты!L115,"")</f>
        <v/>
      </c>
      <c r="M115" t="str">
        <f>IF(Компоненты!M115&lt;&gt;"",Компоненты!M115,"")</f>
        <v/>
      </c>
      <c r="N115" t="str">
        <f>IF(Компоненты!N115&lt;&gt;"",Компоненты!N115,"")</f>
        <v/>
      </c>
      <c r="O115" t="str">
        <f>IF(Компоненты!O115&lt;&gt;"",Компоненты!O115,"")</f>
        <v/>
      </c>
      <c r="P115" t="str">
        <f>IF(Компоненты!P115&lt;&gt;"",Компоненты!P115,"")</f>
        <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t="str">
        <f>IF(Компоненты!B116&lt;&gt;"",Компоненты!B116,"")</f>
        <v/>
      </c>
      <c r="C116" t="str">
        <f>IF(Компоненты!C116&lt;&gt;"",Компоненты!C116,"")</f>
        <v/>
      </c>
      <c r="D116" t="str">
        <f>IF(Компоненты!D116&lt;&gt;"",Компоненты!D116,"")</f>
        <v/>
      </c>
      <c r="E116" t="str">
        <f>IF(Компоненты!E116&lt;&gt;"",Компоненты!E116,"")</f>
        <v/>
      </c>
      <c r="F116" t="str">
        <f>IF(Компоненты!F116&lt;&gt;"",Компоненты!F116,"")</f>
        <v/>
      </c>
      <c r="G116" t="str">
        <f>IF(Компоненты!G116&lt;&gt;"",Компоненты!G116,"")</f>
        <v/>
      </c>
      <c r="H116" t="str">
        <f>IF(Компоненты!H116&lt;&gt;"",Компоненты!H116,"")</f>
        <v/>
      </c>
      <c r="I116" t="str">
        <f>IF(Компоненты!I116&lt;&gt;"",Компоненты!I116,"")</f>
        <v/>
      </c>
      <c r="J116" t="str">
        <f>IF(Компоненты!J116&lt;&gt;"",Компоненты!J116,"")</f>
        <v/>
      </c>
      <c r="K116" t="str">
        <f>IF(Компоненты!K116&lt;&gt;"",Компоненты!K116,"")</f>
        <v/>
      </c>
      <c r="L116" t="str">
        <f>IF(Компоненты!L116&lt;&gt;"",Компоненты!L116,"")</f>
        <v/>
      </c>
      <c r="M116" t="str">
        <f>IF(Компоненты!M116&lt;&gt;"",Компоненты!M116,"")</f>
        <v/>
      </c>
      <c r="N116" t="str">
        <f>IF(Компоненты!N116&lt;&gt;"",Компоненты!N116,"")</f>
        <v/>
      </c>
      <c r="O116" t="str">
        <f>IF(Компоненты!O116&lt;&gt;"",Компоненты!O116,"")</f>
        <v/>
      </c>
      <c r="P116" t="str">
        <f>IF(Компоненты!P116&lt;&gt;"",Компоненты!P116,"")</f>
        <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c r="T193" t="str">
        <f>IF(Компоненты!T193&lt;&gt;"",Компоненты!T193,"")</f>
        <v/>
      </c>
      <c r="U193" t="str">
        <f>IF(Компоненты!U193&lt;&gt;"",Компоненты!U193,"")</f>
        <v/>
      </c>
    </row>
    <row r="194" spans="2:21">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c r="T194" t="str">
        <f>IF(Компоненты!T194&lt;&gt;"",Компоненты!T194,"")</f>
        <v/>
      </c>
      <c r="U194" t="str">
        <f>IF(Компоненты!U194&lt;&gt;"",Компоненты!U194,"")</f>
        <v/>
      </c>
    </row>
    <row r="195" spans="2:21">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c r="T195" t="str">
        <f>IF(Компоненты!T195&lt;&gt;"",Компоненты!T195,"")</f>
        <v/>
      </c>
      <c r="U195" t="str">
        <f>IF(Компоненты!U195&lt;&gt;"",Компоненты!U195,"")</f>
        <v/>
      </c>
    </row>
    <row r="196" spans="2:21">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c r="T196" t="str">
        <f>IF(Компоненты!T196&lt;&gt;"",Компоненты!T196,"")</f>
        <v/>
      </c>
      <c r="U196" t="str">
        <f>IF(Компоненты!U196&lt;&gt;"",Компоненты!U196,"")</f>
        <v/>
      </c>
    </row>
    <row r="197" spans="2:21">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c r="T197" t="str">
        <f>IF(Компоненты!T197&lt;&gt;"",Компоненты!T197,"")</f>
        <v/>
      </c>
      <c r="U197" t="str">
        <f>IF(Компоненты!U197&lt;&gt;"",Компоненты!U197,"")</f>
        <v/>
      </c>
    </row>
    <row r="198" spans="2:21">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c r="T198" t="str">
        <f>IF(Компоненты!T198&lt;&gt;"",Компоненты!T198,"")</f>
        <v/>
      </c>
      <c r="U198" t="str">
        <f>IF(Компоненты!U198&lt;&gt;"",Компоненты!U198,"")</f>
        <v/>
      </c>
    </row>
    <row r="199" spans="2:21">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c r="T199" t="str">
        <f>IF(Компоненты!T199&lt;&gt;"",Компоненты!T199,"")</f>
        <v/>
      </c>
      <c r="U199" t="str">
        <f>IF(Компоненты!U199&lt;&gt;"",Компоненты!U199,"")</f>
        <v/>
      </c>
    </row>
    <row r="200" spans="2:21">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c r="T200" t="str">
        <f>IF(Компоненты!T200&lt;&gt;"",Компоненты!T200,"")</f>
        <v/>
      </c>
      <c r="U200" t="str">
        <f>IF(Компоненты!U200&lt;&gt;"",Компоненты!U200,"")</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2024-11-11T07:52:36Z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