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3140" activeTab="3"/>
  </bookViews>
  <sheets>
    <sheet name="XTP_PRICE_LIMIT" sheetId="7" r:id="rId1"/>
    <sheet name="XTP_PRICE_BEST5_OR_LIMIT" sheetId="4" r:id="rId2"/>
    <sheet name="XTP_PRICE_BEST5_OR_CANCEL" sheetId="6" r:id="rId3"/>
    <sheet name="XTP_PRICE_FORWARD_BEST" sheetId="8" r:id="rId4"/>
  </sheets>
  <definedNames>
    <definedName name="_xlnm._FilterDatabase" localSheetId="1" hidden="1">XTP_PRICE_BEST5_OR_LIMIT!$A$1:$AA$149</definedName>
    <definedName name="_xlnm._FilterDatabase" localSheetId="2" hidden="1">XTP_PRICE_BEST5_OR_CANCEL!$A$1:$AA$149</definedName>
    <definedName name="_xlnm._FilterDatabase" localSheetId="3" hidden="1">XTP_PRICE_FORWARD_BEST!$A$1:$Z$85</definedName>
  </definedNames>
  <calcPr calcId="144525"/>
</workbook>
</file>

<file path=xl/sharedStrings.xml><?xml version="1.0" encoding="utf-8"?>
<sst xmlns="http://schemas.openxmlformats.org/spreadsheetml/2006/main" count="7469" uniqueCount="1067">
  <si>
    <t>pyname</t>
  </si>
  <si>
    <t>对象</t>
  </si>
  <si>
    <t>title</t>
  </si>
  <si>
    <t>期望状态</t>
  </si>
  <si>
    <t>模式选择</t>
  </si>
  <si>
    <t>errorID</t>
  </si>
  <si>
    <t>errorMSG</t>
  </si>
  <si>
    <t>是否生成报单</t>
  </si>
  <si>
    <t>是否是撤废</t>
  </si>
  <si>
    <t>是否是集合竞价</t>
  </si>
  <si>
    <t>recancel_xtpID</t>
  </si>
  <si>
    <t>stkcode</t>
  </si>
  <si>
    <t>market</t>
  </si>
  <si>
    <t>security_type</t>
  </si>
  <si>
    <t>security_status</t>
  </si>
  <si>
    <t>trade_status</t>
  </si>
  <si>
    <t>bsflag</t>
  </si>
  <si>
    <t>business_type</t>
  </si>
  <si>
    <t>order_client_id</t>
  </si>
  <si>
    <t>market_wt</t>
  </si>
  <si>
    <t>side</t>
  </si>
  <si>
    <t>price_type</t>
  </si>
  <si>
    <t>price</t>
  </si>
  <si>
    <t>quantity</t>
  </si>
  <si>
    <t>seq</t>
  </si>
  <si>
    <t>case_type</t>
  </si>
  <si>
    <t>YW_KCBMM_SHXJ_008</t>
  </si>
  <si>
    <t>○</t>
  </si>
  <si>
    <t>限价委托买-订单确认</t>
  </si>
  <si>
    <r>
      <rPr>
        <sz val="11"/>
        <color rgb="FF000000"/>
        <rFont val="宋体"/>
        <charset val="134"/>
      </rPr>
      <t>'</t>
    </r>
    <r>
      <rPr>
        <sz val="11"/>
        <color rgb="FF000000"/>
        <rFont val="Droid Sans Fallback"/>
        <charset val="1"/>
      </rPr>
      <t>未成交</t>
    </r>
    <r>
      <rPr>
        <sz val="11"/>
        <color rgb="FF000000"/>
        <rFont val="宋体"/>
        <charset val="134"/>
      </rPr>
      <t>'</t>
    </r>
  </si>
  <si>
    <t>not</t>
  </si>
  <si>
    <t>是</t>
  </si>
  <si>
    <t>否</t>
  </si>
  <si>
    <t>688000</t>
  </si>
  <si>
    <t>B</t>
  </si>
  <si>
    <t>XTP_BUSINESS_TYPE_CASH</t>
  </si>
  <si>
    <t>XTP_MKT_SH_A</t>
  </si>
  <si>
    <t>XTP_SIDE_BUY</t>
  </si>
  <si>
    <t>XTP_PRICE_LIMIT</t>
  </si>
  <si>
    <t>stkparm['随机中间价']</t>
  </si>
  <si>
    <t>YW_KCBMM_SHXJ_009</t>
  </si>
  <si>
    <t>限价委托买-部成</t>
  </si>
  <si>
    <r>
      <rPr>
        <sz val="11"/>
        <color rgb="FF000000"/>
        <rFont val="宋体"/>
        <charset val="134"/>
      </rPr>
      <t>'</t>
    </r>
    <r>
      <rPr>
        <sz val="11"/>
        <color rgb="FF000000"/>
        <rFont val="Droid Sans Fallback"/>
        <charset val="1"/>
      </rPr>
      <t>部成</t>
    </r>
    <r>
      <rPr>
        <sz val="11"/>
        <color rgb="FF000000"/>
        <rFont val="宋体"/>
        <charset val="134"/>
      </rPr>
      <t>'</t>
    </r>
  </si>
  <si>
    <t>half</t>
  </si>
  <si>
    <t>YW_KCBMM_SHXJ_010</t>
  </si>
  <si>
    <t>限价委托买-已成（费用&gt;min）</t>
  </si>
  <si>
    <r>
      <rPr>
        <sz val="11"/>
        <color rgb="FF000000"/>
        <rFont val="宋体"/>
        <charset val="134"/>
      </rPr>
      <t>'</t>
    </r>
    <r>
      <rPr>
        <sz val="11"/>
        <color rgb="FF000000"/>
        <rFont val="Droid Sans Fallback"/>
        <charset val="1"/>
      </rPr>
      <t>全成</t>
    </r>
    <r>
      <rPr>
        <sz val="11"/>
        <color rgb="FF000000"/>
        <rFont val="宋体"/>
        <charset val="134"/>
      </rPr>
      <t>'</t>
    </r>
  </si>
  <si>
    <t>matched</t>
  </si>
  <si>
    <t>YW_KCBMM_SHXJ_011</t>
  </si>
  <si>
    <t>限价委托买-已成（费用=min）</t>
  </si>
  <si>
    <t>YW_KCBMM_SHXJ_012</t>
  </si>
  <si>
    <t>限价委托买-已成（费用&lt;min）</t>
  </si>
  <si>
    <t>YW_KCBMM_SHXJ_013</t>
  </si>
  <si>
    <t>限价委托买-买前有持仓</t>
  </si>
  <si>
    <t>YW_KCBMM_SHXJ_018</t>
  </si>
  <si>
    <t xml:space="preserve">限价委托买-部成撤单 </t>
  </si>
  <si>
    <r>
      <rPr>
        <sz val="11"/>
        <color rgb="FF000000"/>
        <rFont val="宋体"/>
        <charset val="134"/>
      </rPr>
      <t>'</t>
    </r>
    <r>
      <rPr>
        <sz val="11"/>
        <color rgb="FF000000"/>
        <rFont val="Droid Sans Fallback"/>
        <charset val="1"/>
      </rPr>
      <t>部撤</t>
    </r>
    <r>
      <rPr>
        <sz val="11"/>
        <color rgb="FF000000"/>
        <rFont val="宋体"/>
        <charset val="134"/>
      </rPr>
      <t>'</t>
    </r>
  </si>
  <si>
    <t>YW_KCBMM_SHXJ_019</t>
  </si>
  <si>
    <t>限价委托买-全部撤单</t>
  </si>
  <si>
    <r>
      <rPr>
        <sz val="11"/>
        <color rgb="FF000000"/>
        <rFont val="宋体"/>
        <charset val="134"/>
      </rPr>
      <t>'</t>
    </r>
    <r>
      <rPr>
        <sz val="11"/>
        <color rgb="FF000000"/>
        <rFont val="Droid Sans Fallback"/>
        <charset val="1"/>
      </rPr>
      <t>已撤</t>
    </r>
    <r>
      <rPr>
        <sz val="11"/>
        <color rgb="FF000000"/>
        <rFont val="宋体"/>
        <charset val="134"/>
      </rPr>
      <t>'</t>
    </r>
  </si>
  <si>
    <t>YW_KCBMM_SHXJ_021</t>
  </si>
  <si>
    <t>限价委托买-全成再撤单（OMS）</t>
  </si>
  <si>
    <t>queryOrderErrorMsg(11000343)</t>
  </si>
  <si>
    <t>YW_KCBMM_SHXJ_022</t>
  </si>
  <si>
    <t>限价委托买-废单再撤单（OMS）</t>
  </si>
  <si>
    <r>
      <rPr>
        <sz val="11"/>
        <color rgb="FF000000"/>
        <rFont val="宋体"/>
        <charset val="134"/>
      </rPr>
      <t>'</t>
    </r>
    <r>
      <rPr>
        <sz val="11"/>
        <color rgb="FF000000"/>
        <rFont val="Droid Sans Fallback"/>
        <charset val="1"/>
      </rPr>
      <t>废单</t>
    </r>
    <r>
      <rPr>
        <sz val="11"/>
        <color rgb="FF000000"/>
        <rFont val="宋体"/>
        <charset val="134"/>
      </rPr>
      <t>'</t>
    </r>
  </si>
  <si>
    <t>error</t>
  </si>
  <si>
    <t>YW_KCBMM_SHXJ_023</t>
  </si>
  <si>
    <t>限价委托买-部撤再撤单（OMS）</t>
  </si>
  <si>
    <t>YW_KCBMM_SHXJ_024</t>
  </si>
  <si>
    <t>限价委托买-全撤再撤单（OMS）</t>
  </si>
  <si>
    <t>YW_KCBMM_SHXJ_029</t>
  </si>
  <si>
    <t>默认1：可用资金不足-沪A限价买（可用资金=下单金额+费用-0.01）</t>
  </si>
  <si>
    <t>queryOrderErrorMsg(11010120)</t>
  </si>
  <si>
    <t>trade_type + 1</t>
  </si>
  <si>
    <t>10.00</t>
  </si>
  <si>
    <t>YW_KCBMM_SHXJ_030</t>
  </si>
  <si>
    <t>默认1：可用资金正好-沪A限价买（可用资金=下单金额+费用）</t>
  </si>
  <si>
    <r>
      <rPr>
        <sz val="11"/>
        <color rgb="FF000000"/>
        <rFont val="宋体"/>
        <charset val="134"/>
      </rPr>
      <t>['</t>
    </r>
    <r>
      <rPr>
        <sz val="11"/>
        <color rgb="FF000000"/>
        <rFont val="Droid Sans Fallback"/>
        <charset val="1"/>
      </rPr>
      <t>未成交</t>
    </r>
    <r>
      <rPr>
        <sz val="11"/>
        <color rgb="FF000000"/>
        <rFont val="宋体"/>
        <charset val="134"/>
      </rPr>
      <t>','</t>
    </r>
    <r>
      <rPr>
        <sz val="11"/>
        <color rgb="FF000000"/>
        <rFont val="Droid Sans Fallback"/>
        <charset val="1"/>
      </rPr>
      <t>全成</t>
    </r>
    <r>
      <rPr>
        <sz val="11"/>
        <color rgb="FF000000"/>
        <rFont val="宋体"/>
        <charset val="134"/>
      </rPr>
      <t>','</t>
    </r>
    <r>
      <rPr>
        <sz val="11"/>
        <color rgb="FF000000"/>
        <rFont val="Droid Sans Fallback"/>
        <charset val="1"/>
      </rPr>
      <t>部成</t>
    </r>
    <r>
      <rPr>
        <sz val="11"/>
        <color rgb="FF000000"/>
        <rFont val="宋体"/>
        <charset val="134"/>
      </rPr>
      <t>'][trade_type]</t>
    </r>
  </si>
  <si>
    <t>YW_KCBMM_SHXJ_031</t>
  </si>
  <si>
    <t>默认3：订单报价超过涨跌幅限制-沪A限价买&gt;涨停价（涨停价+0.02）</t>
  </si>
  <si>
    <t>queryOrderErrorMsg(11010122)</t>
  </si>
  <si>
    <t>stkparm['涨停价']+0.02</t>
  </si>
  <si>
    <t>YW_KCBMM_SHXJ_032</t>
  </si>
  <si>
    <t>默认3：订单报价未超过涨跌幅限制-沪A限价买=涨停价</t>
  </si>
  <si>
    <t>stkparm['涨停价']</t>
  </si>
  <si>
    <t>YW_KCBMM_SHXJ_033</t>
  </si>
  <si>
    <t>默认3：订单报价超过涨跌幅限制-沪A限价买&gt;&lt;跌停价（跌停价-0.02）</t>
  </si>
  <si>
    <t>stkparm['跌停价']-0.02</t>
  </si>
  <si>
    <t>YW_KCBMM_SHXJ_034</t>
  </si>
  <si>
    <t>默认3：订单报价未超过涨跌幅限制-沪A限价买=跌停价</t>
  </si>
  <si>
    <t>stkparm['跌停价']</t>
  </si>
  <si>
    <t>YW_KCBMM_SHXJ_037</t>
  </si>
  <si>
    <t>上海Ａ股股票交易日限价委托买-不存在的证券代码</t>
  </si>
  <si>
    <t>queryOrderErrorMsg(11000010)</t>
  </si>
  <si>
    <t>YW_KCBMM_SHXJ_038</t>
  </si>
  <si>
    <t>上海Ａ股股票交易日限价委托买-错误的市场</t>
  </si>
  <si>
    <t>queryOrderErrorMsg(11000108)</t>
  </si>
  <si>
    <t>XTP_MKT_INIT</t>
  </si>
  <si>
    <t>YW_KCBMM_SHXJ_039</t>
  </si>
  <si>
    <t>上海Ａ股股票交易日限价委托买-错误的价格（价格&lt;0）</t>
  </si>
  <si>
    <t>queryOrderErrorMsg(10210301)</t>
  </si>
  <si>
    <t>-1</t>
  </si>
  <si>
    <t>YW_KCBMM_SHXJ_040</t>
  </si>
  <si>
    <t>交易日限价委托买-错误的价格（价格=0）</t>
  </si>
  <si>
    <t>queryOrderErrorMsg(11000110)</t>
  </si>
  <si>
    <t>0</t>
  </si>
  <si>
    <t>YW_KCBMM_SHXJ_041</t>
  </si>
  <si>
    <t>上海Ａ股股票交易日限价委托买-错误的价格（价格巨大）</t>
  </si>
  <si>
    <t>1000000000</t>
  </si>
  <si>
    <t>YW_KCBMM_SHXJ_042</t>
  </si>
  <si>
    <t>上海Ａ股股票交易日限价委托买-错误的数量（数量&lt;0）</t>
  </si>
  <si>
    <t>YW_KCBMM_SHXJ_043</t>
  </si>
  <si>
    <t>上海Ａ股股票交易日限价委托买-错误的数量（数量=0）</t>
  </si>
  <si>
    <t>queryOrderErrorMsg(11000107)</t>
  </si>
  <si>
    <t>YW_KCBMM_SHXJ_044</t>
  </si>
  <si>
    <t>上海Ａ股股票交易日限价委托买-错误的数量（数量&gt;100万）</t>
  </si>
  <si>
    <t>YW_KCBMM_SHXJ_045</t>
  </si>
  <si>
    <t>上海Ａ股股票交易日限价委托买-错误的价格条件</t>
  </si>
  <si>
    <t>queryOrderErrorMsg(11110006)</t>
  </si>
  <si>
    <t>XTP_PRICE_BEST_OR_CANCEL</t>
  </si>
  <si>
    <t>YW_KCBMM_SHXJ_046</t>
  </si>
  <si>
    <t>上海Ａ股股票交易日限价委托买-数量溢出（100亿）</t>
  </si>
  <si>
    <t>YW_KCBMM_SHXJ_055</t>
  </si>
  <si>
    <t>限价委托卖-订单确认</t>
  </si>
  <si>
    <t>XTP_SIDE_SELL</t>
  </si>
  <si>
    <t>YW_KCBMM_SHXJ_056</t>
  </si>
  <si>
    <t>限价委托卖-部成</t>
  </si>
  <si>
    <t>YW_KCBMM_SHXJ_057</t>
  </si>
  <si>
    <t>限价委托卖-已成（费用&gt;min）</t>
  </si>
  <si>
    <t>YW_KCBMM_SHXJ_058</t>
  </si>
  <si>
    <t>限价委托卖-已成（费用=min）</t>
  </si>
  <si>
    <t>2.38</t>
  </si>
  <si>
    <t>YW_KCBMM_SHXJ_059</t>
  </si>
  <si>
    <t>限价委托卖-已成（费用&lt;min）</t>
  </si>
  <si>
    <t>YW_KCBMM_SHXJ_064</t>
  </si>
  <si>
    <t xml:space="preserve">限价委托卖-部成撤单 </t>
  </si>
  <si>
    <t>YW_KCBMM_SHXJ_065</t>
  </si>
  <si>
    <t>限价委托卖-全部撤单</t>
  </si>
  <si>
    <t>YW_KCBMM_SHXJ_067</t>
  </si>
  <si>
    <t>限价委托卖-全成再撤单（OMS）</t>
  </si>
  <si>
    <t>YW_KCBMM_SHXJ_068</t>
  </si>
  <si>
    <t>限价委托卖-废单再撤单（OMS）</t>
  </si>
  <si>
    <t>YW_KCBMM_SHXJ_069</t>
  </si>
  <si>
    <t>限价委托卖-部撤再撤单（OMS）</t>
  </si>
  <si>
    <t>YW_KCBMM_SHXJ_070</t>
  </si>
  <si>
    <t>限价委托卖-全撤再撤单（OMS）</t>
  </si>
  <si>
    <t>YW_KCBMM_SHXJ_077</t>
  </si>
  <si>
    <t>沪A限价卖（卖出数量=可用股份数+100）</t>
  </si>
  <si>
    <t>queryOrderErrorMsg(11010121)</t>
  </si>
  <si>
    <t>688001</t>
  </si>
  <si>
    <t>YW_KCBMM_SHXJ_078</t>
  </si>
  <si>
    <t>沪A限价卖（卖出数量=可用股份数）</t>
  </si>
  <si>
    <t>YW_KCBMM_SHXJ_079</t>
  </si>
  <si>
    <t>默认3：订单报价超过涨跌幅限制-沪A限价卖&gt;涨停价（涨停价+0.02）</t>
  </si>
  <si>
    <t>YW_KCBMM_SHXJ_080</t>
  </si>
  <si>
    <t>默认3：订单报价未超过涨跌幅限制-沪A限价卖=涨停价</t>
  </si>
  <si>
    <t>YW_KCBMM_SHXJ_081</t>
  </si>
  <si>
    <t>默认3：订单报价超过涨跌幅限制-沪A限价卖&gt;&lt;跌停价（跌停价-0.02）</t>
  </si>
  <si>
    <t>YW_KCBMM_SHXJ_082</t>
  </si>
  <si>
    <t>默认3：订单报价未超过涨跌幅限制-沪A限价卖=跌停价</t>
  </si>
  <si>
    <t>YW_KCBMM_SHXJ_086</t>
  </si>
  <si>
    <t>上海Ａ股股票交易日限价委托卖-不存在的证券代码</t>
  </si>
  <si>
    <t>000000</t>
  </si>
  <si>
    <t>YW_KCBMM_SHXJ_087</t>
  </si>
  <si>
    <t>上海Ａ股股票交易日限价委托卖-错误的市场</t>
  </si>
  <si>
    <t>YW_KCBMM_SHXJ_088</t>
  </si>
  <si>
    <t>上海Ａ股股票交易日限价委托卖-错误的价格（价格&lt;0）</t>
  </si>
  <si>
    <t>YW_KCBMM_SHXJ_089</t>
  </si>
  <si>
    <t>交易日限价委托卖-错误的价格（价格=0）</t>
  </si>
  <si>
    <t>YW_KCBMM_SHXJ_090</t>
  </si>
  <si>
    <t>上海Ａ股股票交易日限价委托卖-错误的价格（价格巨大）</t>
  </si>
  <si>
    <t>YW_KCBMM_SHXJ_091</t>
  </si>
  <si>
    <t>上海Ａ股股票交易日限价委托卖-错误的数量（数量&lt;0）</t>
  </si>
  <si>
    <t>YW_KCBMM_SHXJ_092</t>
  </si>
  <si>
    <t>上海Ａ股股票交易日限价委托卖-错误的数量（数量=0）</t>
  </si>
  <si>
    <t>YW_KCBMM_SHXJ_093</t>
  </si>
  <si>
    <t>上海Ａ股股票交易日限价委托卖-错误的数量（数量&gt;100万）</t>
  </si>
  <si>
    <t>YW_KCBMM_SHXJ_094</t>
  </si>
  <si>
    <t>上海Ａ股股票交易日限价委托卖-错误的买卖方向</t>
  </si>
  <si>
    <t>queryOrderErrorMsg(11000309)</t>
  </si>
  <si>
    <t>XTP_SIDE_PURCHASE</t>
  </si>
  <si>
    <t>YW_KCBMM_SHXJ_095</t>
  </si>
  <si>
    <t>上海Ａ股股票交易日限价委托卖-数量溢出（100亿）</t>
  </si>
  <si>
    <t>YW_KCBMM_SHXJ_097</t>
  </si>
  <si>
    <t>交易日限价委托卖-非最后一次卖为非100的倍数</t>
  </si>
  <si>
    <t>queryOrderErrorMsg(11010111)</t>
  </si>
  <si>
    <t>YW_KCBMM_SHXJ_098</t>
  </si>
  <si>
    <t>交易日限价委托卖-最后一次卖为非100的倍数</t>
  </si>
  <si>
    <t>YW_KCBMM_SHXJ_099</t>
  </si>
  <si>
    <t>交易日限价委托卖-先卖零头股再卖整数股</t>
  </si>
  <si>
    <t>YW_KCBMM_SHXJ_100</t>
  </si>
  <si>
    <t>交易日限价委托卖-先卖整数股再卖零头股</t>
  </si>
  <si>
    <t>YW_KCBMM_SHXJ_101</t>
  </si>
  <si>
    <t>交易日限价委托卖-先卖含零头股部分再卖整数股</t>
  </si>
  <si>
    <t>YW_KCBMM_SHXJ_102</t>
  </si>
  <si>
    <t>交易日限价委托卖-先卖整数股再卖含零头股部分</t>
  </si>
  <si>
    <t>YW_KCBMM_SHXJ_103</t>
  </si>
  <si>
    <t>交易日限价委托-T+0卖→T+0买</t>
  </si>
  <si>
    <t>YW_KCBMM_SHXJ_104</t>
  </si>
  <si>
    <t>交易日限价委托-T+0买→T+0卖（未持有证券代码</t>
  </si>
  <si>
    <t>全成-废单</t>
  </si>
  <si>
    <t>YW_KCBMM_SHXJ_105</t>
  </si>
  <si>
    <t>交易日限价委托-T+0买→T+0卖（已持有证券代码 失败</t>
  </si>
  <si>
    <t>YW_KCBMM_SHXJ_105_1</t>
  </si>
  <si>
    <t>YW_KCBMM_SHXJ_106</t>
  </si>
  <si>
    <t>交易日限价委托-T+0买→T+0卖（已持有证券代码</t>
  </si>
  <si>
    <t>YW_KCBMM_SHXJ_107</t>
  </si>
  <si>
    <t>订单报价，四舍五入后，未超过涨跌幅限制-沪A限价买=涨停价+0.004</t>
  </si>
  <si>
    <t>2</t>
  </si>
  <si>
    <t>stkparm['涨停价']+0.004</t>
  </si>
  <si>
    <t>YW_KCBMM_SHXJ_108</t>
  </si>
  <si>
    <t>订单报价，四舍五入后，超过涨跌幅限制-沪A限价买=涨停价+0.005</t>
  </si>
  <si>
    <t>4</t>
  </si>
  <si>
    <t>stkparm['涨停价']+0.005</t>
  </si>
  <si>
    <t>YW_KCBMM_SHXJ_109</t>
  </si>
  <si>
    <t>订单报价，四舍五入后，未超过涨跌幅限制-沪A限价买=跌停价-0.001</t>
  </si>
  <si>
    <t>stkparm['跌停价']-0.001</t>
  </si>
  <si>
    <t>YW_KCBMM_SHXJ_110</t>
  </si>
  <si>
    <t>订单报价，四舍五入后，超过涨跌幅限制-沪A限价买=跌停价-0.005</t>
  </si>
  <si>
    <t>stkparm['跌停价']-0.005</t>
  </si>
  <si>
    <t>YW_KCBMM_SHXJ_112</t>
  </si>
  <si>
    <t>科创板股票交易日限价委托买-错误的业务类型</t>
  </si>
  <si>
    <t>queryOrderErrorMsg(11000370)</t>
  </si>
  <si>
    <t>XTP_BUSINESS_TYPE_MARGIN</t>
  </si>
  <si>
    <t>YW_KCBMM_SHXJ_113</t>
  </si>
  <si>
    <t>科创板股票交易日限价委托买-错误的买卖方向</t>
  </si>
  <si>
    <t>Business type does not match with side.</t>
  </si>
  <si>
    <t>YW_KCBMM_SHXJ_114</t>
  </si>
  <si>
    <t>科创板股票交易日限价委托买-允许的最小申报数量+1（200+1）</t>
  </si>
  <si>
    <t>YW_KCBMM_SHXJ_115</t>
  </si>
  <si>
    <t>科创板股票交易日限价委托买-允许的最大申报数量-1（10万-1）</t>
  </si>
  <si>
    <t>YW_KCBMM_SHXJ_116</t>
  </si>
  <si>
    <t>科创板股票交易日限价委托买-允许的最大申报数量（10万）</t>
  </si>
  <si>
    <t>YW_KCBMM_SHXJ_117</t>
  </si>
  <si>
    <t>科创板股票交易日限价委托买-超过限价单允许最大数量（10万+1）</t>
  </si>
  <si>
    <t>Security quantity is out of limit.</t>
  </si>
  <si>
    <t>YW_KCBMM_SHXJ_118</t>
  </si>
  <si>
    <t>订单报价四舍五入后，未超过涨跌幅限制-沪A限价卖=涨停价+0.004</t>
  </si>
  <si>
    <t>YW_KCBMM_SHXJ_119</t>
  </si>
  <si>
    <t>订单报价四舍五入后，超过涨跌幅限制-沪A限价卖=涨停价+0.005</t>
  </si>
  <si>
    <t>222</t>
  </si>
  <si>
    <t>YW_KCBMM_SHXJ_120</t>
  </si>
  <si>
    <t>订单报价四舍五入后，未超过涨跌幅限制-沪A限价卖=跌停价-0.001</t>
  </si>
  <si>
    <t>YW_KCBMM_SHXJ_121</t>
  </si>
  <si>
    <t>订单报价四舍五入后，超过涨跌幅限制-沪A限价卖=跌停价-0.005</t>
  </si>
  <si>
    <t>YW_KCBMM_SHXJ_122</t>
  </si>
  <si>
    <t>卖出订单报价 低于限价委托价格笼子-沪A限价卖=round(买一价*0.98,2)-0.01</t>
  </si>
  <si>
    <t>YW_KCBMM_SHXJ_125</t>
  </si>
  <si>
    <t>科创板股票交易日限价委托卖-错误的业务类型</t>
  </si>
  <si>
    <t>YW_KCBMM_SHXJ_126</t>
  </si>
  <si>
    <t>科创板股票交易日限价委托卖-错误的买卖方向</t>
  </si>
  <si>
    <t>YW_KCBMM_SHXJ_127</t>
  </si>
  <si>
    <t>科创板股票交易日限价委托卖-等于最小允许申报数量+1（200+1）</t>
  </si>
  <si>
    <t>YW_KCBMM_SHXJ_128</t>
  </si>
  <si>
    <t>科创板股票交易日限价委托卖-等于最大允许申报数量-1（10万-1）</t>
  </si>
  <si>
    <t>YW_KCBMM_SHXJ_129</t>
  </si>
  <si>
    <t>科创板股票交易日限价委托卖-等于最大允许申报数量（10万）</t>
  </si>
  <si>
    <t>YW_KCBMM_SHXJ_130</t>
  </si>
  <si>
    <t>科创板股票交易日限价委托卖-超过限价单允许最大数量+1（10万+1）</t>
  </si>
  <si>
    <t>Parameter quantity invalid!</t>
  </si>
  <si>
    <t>YW_KCBMM_SHXJ_131</t>
  </si>
  <si>
    <t>科创板股票交易日限价委托-首次公开发行（第6个交易日）--价格在[跌停价，涨停价]之间</t>
  </si>
  <si>
    <t>YW_KCBMM_SHXJ_132</t>
  </si>
  <si>
    <t>科创板股票交易日限价委托-首次公开发行（第6个交易日）--价格超过[跌停价，涨停价]</t>
  </si>
  <si>
    <t>The price goes beyond the limit of rise and fall.</t>
  </si>
  <si>
    <t>position_effect</t>
  </si>
  <si>
    <t>是否是新股申购</t>
  </si>
  <si>
    <t>YW_KCB_HASPRICELIMIT_GPMM_SHSJ_WDZX_001</t>
  </si>
  <si>
    <t>-</t>
  </si>
  <si>
    <t>五档即成转限价买--9:15前</t>
  </si>
  <si>
    <t>604053</t>
  </si>
  <si>
    <t>XTP_POSITION_EFFECT_INIT</t>
  </si>
  <si>
    <t>XTP_PRICE_BEST5_OR_LIMIT</t>
  </si>
  <si>
    <t>YW_KCB_HASPRICELIMIT_GPMM_SHSJ_WDZX_002</t>
  </si>
  <si>
    <t>五档即成转限价买--早盘集合竞价下单（9:15-9:25）</t>
  </si>
  <si>
    <t>YW_KCB_HASPRICELIMIT_GPMM_SHSJ_WDZX_003</t>
  </si>
  <si>
    <t>五档即成转限价买--初始值（9:25-9:30）</t>
  </si>
  <si>
    <t>YW_KCB_HASPRICELIMIT_GPMM_SHSJ_WDZX_004</t>
  </si>
  <si>
    <t>五档即成转限价买--尾盘集合竞价下单（14:57-15:00）</t>
  </si>
  <si>
    <t>YW_KCB_HASPRICELIMIT_GPMM_SHSJ_WDZX_005</t>
  </si>
  <si>
    <t>五档即成转限价买--15:00后</t>
  </si>
  <si>
    <t>YW_KCB_HASPRICELIMIT_GPMM_SHSJ_WDZX_006</t>
  </si>
  <si>
    <t>五档即成转限价买--已成（特殊费用&gt;min）</t>
  </si>
  <si>
    <t>全成</t>
  </si>
  <si>
    <t>300</t>
  </si>
  <si>
    <t>YW_KCB_HASPRICELIMIT_GPMM_SHSJ_WDZX_007</t>
  </si>
  <si>
    <t>五档即成转限价买--已成（特殊费用=min）</t>
  </si>
  <si>
    <t>688022</t>
  </si>
  <si>
    <t>427</t>
  </si>
  <si>
    <t>YW_KCB_HASPRICELIMIT_GPMM_SHSJ_WDZX_008</t>
  </si>
  <si>
    <t>五档即成转限价买--已成（特殊费用&lt;min）</t>
  </si>
  <si>
    <t>688011</t>
  </si>
  <si>
    <t>YW_KCB_HASPRICELIMIT_GPMM_SHSJ_WDZX_009</t>
  </si>
  <si>
    <t>五档即成转限价买--订单确认</t>
  </si>
  <si>
    <t>未成交</t>
  </si>
  <si>
    <t>1</t>
  </si>
  <si>
    <t>YW_KCB_HASPRICELIMIT_GPMM_SHSJ_WDZX_010</t>
  </si>
  <si>
    <t>五档即成转限价买--部成</t>
  </si>
  <si>
    <t>部成</t>
  </si>
  <si>
    <t>3</t>
  </si>
  <si>
    <t>YW_KCB_HASPRICELIMIT_GPMM_SHSJ_WDZX_011</t>
  </si>
  <si>
    <t>五档即成转限价买-买前有持仓</t>
  </si>
  <si>
    <t>YW_KCB_HASPRICELIMIT_GPMM_SHSJ_WDZX_012</t>
  </si>
  <si>
    <t>五档即成转限价买--交易所废单（连续停牌股票）</t>
  </si>
  <si>
    <t>YW_KCB_HASPRICELIMIT_GPMM_SHSJ_WDZX_013</t>
  </si>
  <si>
    <t>五档即成转限价买--交易所废单（临时停牌股票）</t>
  </si>
  <si>
    <t>YW_KCB_HASPRICELIMIT_GPMM_SHSJ_WDZX_014</t>
  </si>
  <si>
    <t>五档即成转限价买--无有效对手盘挂单</t>
  </si>
  <si>
    <t>YW_KCB_HASPRICELIMIT_GPMM_SHSJ_WDZX_015</t>
  </si>
  <si>
    <t>五档即成转限价买-部成撤单</t>
  </si>
  <si>
    <t>部撤</t>
  </si>
  <si>
    <t>YW_KCB_HASPRICELIMIT_GPMM_SHSJ_WDZX_016</t>
  </si>
  <si>
    <t>五档即成转限价买-全部撤单</t>
  </si>
  <si>
    <t>已撤</t>
  </si>
  <si>
    <t>YW_KCB_HASPRICELIMIT_GPMM_SHSJ_WDZX_017</t>
  </si>
  <si>
    <t>五档即成转限价买-撤单废单(交易所)</t>
  </si>
  <si>
    <t>YW_KCB_HASPRICELIMIT_GPMM_SHSJ_WDZX_018</t>
  </si>
  <si>
    <t>五档即成转限价买-全成再撤单(OMS)</t>
  </si>
  <si>
    <t>11000343</t>
  </si>
  <si>
    <t>YW_KCB_HASPRICELIMIT_GPMM_SHSJ_WDZX_019</t>
  </si>
  <si>
    <t>五档即成转限价买-废单再撤单(OMS)</t>
  </si>
  <si>
    <t>废单</t>
  </si>
  <si>
    <t>10</t>
  </si>
  <si>
    <t>YW_KCB_HASPRICELIMIT_GPMM_SHSJ_WDZX_020</t>
  </si>
  <si>
    <t>五档即成转限价买-部撤再撤单(OMS)</t>
  </si>
  <si>
    <t>YW_KCB_HASPRICELIMIT_GPMM_SHSJ_WDZX_021</t>
  </si>
  <si>
    <t>五档即成转限价买-全撤再撤单(OMS)</t>
  </si>
  <si>
    <t>YW_KCB_HASPRICELIMIT_GPMM_SHSJ_WDZX_022</t>
  </si>
  <si>
    <t>五档即成转限价买-撤废再撤单(OMS)</t>
  </si>
  <si>
    <t>YW_KCB_HASPRICELIMIT_GPMM_SHSJ_WDZX_023</t>
  </si>
  <si>
    <t>五档即成转限价买--订单报盘（午休时间）</t>
  </si>
  <si>
    <t>YW_KCB_HASPRICELIMIT_GPMM_SHSJ_WDZX_024</t>
  </si>
  <si>
    <t>五档即成转限价买-内部撤单(午休时间)</t>
  </si>
  <si>
    <t>YW_KCB_HASPRICELIMIT_GPMM_SHSJ_WDZX_025</t>
  </si>
  <si>
    <t>五档即成转限价买-撤单报盘（午休时间）</t>
  </si>
  <si>
    <t>YW_KCB_HASPRICELIMIT_GPMM_SHSJ_WDZX_026</t>
  </si>
  <si>
    <t>五档即成转限价买-保护价格&lt;跌停价</t>
  </si>
  <si>
    <t>stkparm['跌停价']-0.01</t>
  </si>
  <si>
    <t>YW_KCB_HASPRICELIMIT_GPMM_SHSJ_WDZX_027</t>
  </si>
  <si>
    <t>五档即成转限价买-保护价格=跌停价=卖一价</t>
  </si>
  <si>
    <t>YW_KCB_HASPRICELIMIT_GPMM_SHSJ_WDZX_028</t>
  </si>
  <si>
    <t>五档即成转限价买-保护价格=跌停价&lt;卖一价</t>
  </si>
  <si>
    <t>YW_KCB_HASPRICELIMIT_GPMM_SHSJ_WDZX_029</t>
  </si>
  <si>
    <t>五档即成转限价买-保护价格∈(跌停价,涨停价)&amp;保护价&lt;卖一价</t>
  </si>
  <si>
    <t>YW_KCB_HASPRICELIMIT_GPMM_SHSJ_WDZX_030</t>
  </si>
  <si>
    <t>五档即成转限价买-保护价格∈(跌停价,涨停价)&amp;保护价=卖一价</t>
  </si>
  <si>
    <t>YW_KCB_HASPRICELIMIT_GPMM_SHSJ_WDZX_031</t>
  </si>
  <si>
    <t>五档即成转限价买-保护价格∈(跌停价,涨停价)&amp;保护价&gt;卖一价</t>
  </si>
  <si>
    <t>YW_KCB_HASPRICELIMIT_GPMM_SHSJ_WDZX_032</t>
  </si>
  <si>
    <t>五档即成转限价买--保护价格=涨停价</t>
  </si>
  <si>
    <t>YW_KCB_HASPRICELIMIT_GPMM_SHSJ_WDZX_033</t>
  </si>
  <si>
    <t>五档即成转限价买--保护价格&gt;涨停价</t>
  </si>
  <si>
    <t>stkparm['涨停价']+0.01</t>
  </si>
  <si>
    <t>YW_KCB_HASPRICELIMIT_GPMM_SHSJ_WDZX_033_1</t>
  </si>
  <si>
    <t>YW_KCB_HASPRICELIMIT_GPMM_SHSJ_WDZX_033_2</t>
  </si>
  <si>
    <t>YW_KCB_HASPRICELIMIT_GPMM_SHSJ_WDZX_034</t>
  </si>
  <si>
    <t>上海Ａ股股票交易日五档即成转限价买——错误的保护价格(价格为空)</t>
  </si>
  <si>
    <t>""</t>
  </si>
  <si>
    <t>11000110</t>
  </si>
  <si>
    <t>YW_KCB_HASPRICELIMIT_GPMM_SHSJ_WDZX_035</t>
  </si>
  <si>
    <t>上海Ａ股股票交易日五档即成转限价买——错误的保护价格(价格&lt;0)</t>
  </si>
  <si>
    <t>-0.01</t>
  </si>
  <si>
    <t>10210301</t>
  </si>
  <si>
    <t>YW_KCB_HASPRICELIMIT_GPMM_SHSJ_WDZX_036</t>
  </si>
  <si>
    <t>上海Ａ股股票交易日五档即成转限价买——错误的保护价格(价格=0)</t>
  </si>
  <si>
    <t>YW_KCB_HASPRICELIMIT_GPMM_SHSJ_WDZX_037</t>
  </si>
  <si>
    <t>上海Ａ股股票交易日五档即成转限价买——允许的保护价格下限(价格=0.01)</t>
  </si>
  <si>
    <t>0.01</t>
  </si>
  <si>
    <t>11010122</t>
  </si>
  <si>
    <t>YW_KCB_HASPRICELIMIT_GPMM_SHSJ_WDZX_038</t>
  </si>
  <si>
    <t>上海Ａ股股票交易日五档即成转限价买——输入的保护价格四舍五入后=保护价格下限(0.014)</t>
  </si>
  <si>
    <t>0.014</t>
  </si>
  <si>
    <t>YW_KCB_HASPRICELIMIT_GPMM_SHSJ_WDZX_039</t>
  </si>
  <si>
    <t>上海Ａ股股票交易日五档即成转限价买——输入的保护价格四舍五入后&gt;保护价格下限0.015</t>
  </si>
  <si>
    <t>0.015</t>
  </si>
  <si>
    <t>YW_KCB_HASPRICELIMIT_GPMM_SHSJ_WDZX_040</t>
  </si>
  <si>
    <t>上海Ａ股股票交易日五档即成转限价买——允许的保护价格上限(价格=9999.99)</t>
  </si>
  <si>
    <t>9999.99</t>
  </si>
  <si>
    <t>YW_KCB_HASPRICELIMIT_GPMM_SHSJ_WDZX_041</t>
  </si>
  <si>
    <t>上海Ａ股股票交易日五档即成转限价买——允许的保护价格上限+0.01(价格=10000.00)</t>
  </si>
  <si>
    <t>10000</t>
  </si>
  <si>
    <t>YW_KCB_HASPRICELIMIT_GPMM_SHSJ_WDZX_042</t>
  </si>
  <si>
    <t>上海Ａ股股票交易日五档即成转限价买——输入的保护价格四舍五入后&lt;保护价格上限(9999.984)</t>
  </si>
  <si>
    <t>9999.984</t>
  </si>
  <si>
    <t>YW_KCB_HASPRICELIMIT_GPMM_SHSJ_WDZX_043</t>
  </si>
  <si>
    <t>上海Ａ股股票交易日五档即成转限价买——输入的保护价格四舍五入后&gt;保护价格上限(9999.995)</t>
  </si>
  <si>
    <t>9999.995</t>
  </si>
  <si>
    <t>YW_KCB_HASPRICELIMIT_GPMM_SHSJ_WDZX_044</t>
  </si>
  <si>
    <t>上海Ａ股股票交易日五档即成转限价买——错误的保护价格(价格10亿)</t>
  </si>
  <si>
    <t>YW_KCB_HASPRICELIMIT_GPMM_SHSJ_WDZX_045</t>
  </si>
  <si>
    <t>上海Ａ股股票交易日五档即成转限价买——不存在的证券代码</t>
  </si>
  <si>
    <t>20</t>
  </si>
  <si>
    <t>699999</t>
  </si>
  <si>
    <t>11000010</t>
  </si>
  <si>
    <t>YW_KCB_HASPRICELIMIT_GPMM_SHSJ_WDZX_046</t>
  </si>
  <si>
    <t>上海Ａ股股票交易日五档即成转限价买——错误的市场</t>
  </si>
  <si>
    <t>XTP_MKT_SZ_A</t>
  </si>
  <si>
    <t>YW_KCB_HASPRICELIMIT_GPMM_SHSJ_WDZX_047</t>
  </si>
  <si>
    <t>科创板股票交易日五档即成转限价买-错误的业务类型</t>
  </si>
  <si>
    <t>11000370</t>
  </si>
  <si>
    <t>XTP_BUSINESS_TYPE_IPOS</t>
  </si>
  <si>
    <t>YW_KCB_HASPRICELIMIT_GPMM_SHSJ_WDZX_048</t>
  </si>
  <si>
    <t>科创板股票交易日五档即成转限价买-错误的买卖方向</t>
  </si>
  <si>
    <t>11000309</t>
  </si>
  <si>
    <t>YW_KCB_HASPRICELIMIT_GPMM_SHSJ_WDZX_049</t>
  </si>
  <si>
    <t>科创板股票交易日限价委托买-错误的数量（数量&lt;0）</t>
  </si>
  <si>
    <t>-200</t>
  </si>
  <si>
    <t>YW_KCB_HASPRICELIMIT_GPMM_SHSJ_WDZX_050</t>
  </si>
  <si>
    <t>科创板股票交易日限价委托买-错误的数量（数量=0）</t>
  </si>
  <si>
    <t>11000107</t>
  </si>
  <si>
    <t>YW_KCB_HASPRICELIMIT_GPMM_SHSJ_WDZX_051</t>
  </si>
  <si>
    <t>科创板股票交易日限价委托买-允许的最小申报数量-1（200-1）</t>
  </si>
  <si>
    <t>11010126</t>
  </si>
  <si>
    <t>199</t>
  </si>
  <si>
    <t>YW_KCB_HASPRICELIMIT_GPMM_SHSJ_WDZX_052</t>
  </si>
  <si>
    <t>201</t>
  </si>
  <si>
    <t>YW_KCB_HASPRICELIMIT_GPMM_SHSJ_WDZX_053</t>
  </si>
  <si>
    <t>科创板股票交易日限价委托买-允许的最大申报数量-1（5万-1）</t>
  </si>
  <si>
    <t>49999</t>
  </si>
  <si>
    <t>YW_KCB_HASPRICELIMIT_GPMM_SHSJ_WDZX_054</t>
  </si>
  <si>
    <t>科创板股票交易日限价委托买-允许的最大申报数量（5万）</t>
  </si>
  <si>
    <t>50000</t>
  </si>
  <si>
    <t>YW_KCB_HASPRICELIMIT_GPMM_SHSJ_WDZX_055</t>
  </si>
  <si>
    <t>科创板股票交易日限价委托买-超过限价单允许最大数量（5万+1）</t>
  </si>
  <si>
    <t>50001</t>
  </si>
  <si>
    <t>YW_KCB_HASPRICELIMIT_GPMM_SHSJ_WDZX_056</t>
  </si>
  <si>
    <t>科创板股票交易日限价委托买-数量溢出（100亿）</t>
  </si>
  <si>
    <t>10000000000</t>
  </si>
  <si>
    <t>YW_KCB_HASPRICELIMIT_GPMM_SHSJ_WDZX_057</t>
  </si>
  <si>
    <t>上海Ａ股股票交易日五档即成转限价买——错误的价格条件</t>
  </si>
  <si>
    <t>11110006</t>
  </si>
  <si>
    <t>XTP_PRICE_ALL_OR_CANCEL</t>
  </si>
  <si>
    <t>YW_KCB_HASPRICELIMIT_GPMM_SHSJ_WDZX_058</t>
  </si>
  <si>
    <t>上海Ａ股股票交易日五档即成转限价买——金额溢出（总金额&gt;10亿）</t>
  </si>
  <si>
    <t>YW_KCB_HASPRICELIMIT_GPMM_SHSJ_WDZX_059</t>
  </si>
  <si>
    <t>可用资金正好-沪A五档即成转限价买（可用资金=下单金额+费用）</t>
  </si>
  <si>
    <t>YW_KCB_HASPRICELIMIT_GPMM_SHSJ_WDZX_060</t>
  </si>
  <si>
    <t>可用资金不足-沪A五档即成转限价买（可用资金=下单金额+费用-0.01）</t>
  </si>
  <si>
    <t>11010120</t>
  </si>
  <si>
    <t>YW_KCB_HASPRICELIMIT_GPMM_SHSJ_WDZX_061</t>
  </si>
  <si>
    <t>交易日五档即成转限价委托买-多PC同一账号登录下单（资金足够同时下单）</t>
  </si>
  <si>
    <t>YW_KCB_HASPRICELIMIT_GPMM_SHSJ_WDZX_062</t>
  </si>
  <si>
    <t>交易日五档即成转限价委托买-多PC同一账号登录下单（资金不够同时下单）</t>
  </si>
  <si>
    <t>YW_KCB_HASPRICELIMIT_GPMM_SHSJ_WDZX_063</t>
  </si>
  <si>
    <t>五档即成转限价卖--9:15前</t>
  </si>
  <si>
    <t>S</t>
  </si>
  <si>
    <t>YW_KCB_HASPRICELIMIT_GPMM_SHSJ_WDZX_064</t>
  </si>
  <si>
    <t>五档即成转限价卖--早盘集合竞价下单（9:15-9:25）</t>
  </si>
  <si>
    <t>YW_KCB_HASPRICELIMIT_GPMM_SHSJ_WDZX_065</t>
  </si>
  <si>
    <t>五档即成转限价卖--初始值（9:25-9:30）</t>
  </si>
  <si>
    <t>YW_KCB_HASPRICELIMIT_GPMM_SHSJ_WDZX_066</t>
  </si>
  <si>
    <t>五档即成转限价卖--尾盘集合竞价下单（14:57-15:00）</t>
  </si>
  <si>
    <t>YW_KCB_HASPRICELIMIT_GPMM_SHSJ_WDZX_067</t>
  </si>
  <si>
    <t>五档即成转限价卖--15:00后</t>
  </si>
  <si>
    <t>YW_KCB_HASPRICELIMIT_GPMM_SHSJ_WDZX_068</t>
  </si>
  <si>
    <t>五档即成转限价卖--已成（特殊费用&gt;min）</t>
  </si>
  <si>
    <t>YW_KCB_HASPRICELIMIT_GPMM_SHSJ_WDZX_069</t>
  </si>
  <si>
    <t>五档即成转限价卖--已成（特殊费用=min）</t>
  </si>
  <si>
    <t>YW_KCB_HASPRICELIMIT_GPMM_SHSJ_WDZX_070</t>
  </si>
  <si>
    <t>五档即成转限价卖--已成（特殊费用&lt;min）</t>
  </si>
  <si>
    <t>YW_KCB_HASPRICELIMIT_GPMM_SHSJ_WDZX_071</t>
  </si>
  <si>
    <t>五档即成转限价卖--订单确认</t>
  </si>
  <si>
    <t>YW_KCB_HASPRICELIMIT_GPMM_SHSJ_WDZX_072</t>
  </si>
  <si>
    <t>五档即成转限价卖--部成</t>
  </si>
  <si>
    <t>YW_KCB_HASPRICELIMIT_GPMM_SHSJ_WDZX_073</t>
  </si>
  <si>
    <t>五档即成转限价卖--交易所废单（连续停牌股票）</t>
  </si>
  <si>
    <t>YW_KCB_HASPRICELIMIT_GPMM_SHSJ_WDZX_074</t>
  </si>
  <si>
    <t>五档即成转限价卖--交易所废单（临时停牌股票）</t>
  </si>
  <si>
    <t>YW_KCB_HASPRICELIMIT_GPMM_SHSJ_WDZX_075</t>
  </si>
  <si>
    <t>五档即成转限价卖--无有效对手盘挂单</t>
  </si>
  <si>
    <t>YW_KCB_HASPRICELIMIT_GPMM_SHSJ_WDZX_076</t>
  </si>
  <si>
    <t>五档即成转限价卖-部成撤单</t>
  </si>
  <si>
    <t>YW_KCB_HASPRICELIMIT_GPMM_SHSJ_WDZX_077</t>
  </si>
  <si>
    <t>五档即成转限价卖-全部撤单</t>
  </si>
  <si>
    <t>YW_KCB_HASPRICELIMIT_GPMM_SHSJ_WDZX_078</t>
  </si>
  <si>
    <t>五档即成转限价卖-撤单废单(交易所)</t>
  </si>
  <si>
    <t>YW_KCB_HASPRICELIMIT_GPMM_SHSJ_WDZX_079</t>
  </si>
  <si>
    <t>五档即成转限价卖-全成再撤单(OMS)</t>
  </si>
  <si>
    <t>YW_KCB_HASPRICELIMIT_GPMM_SHSJ_WDZX_080</t>
  </si>
  <si>
    <t>五档即成转限价卖-废单再撤单(OMS)</t>
  </si>
  <si>
    <t>YW_KCB_HASPRICELIMIT_GPMM_SHSJ_WDZX_081</t>
  </si>
  <si>
    <t>五档即成转限价卖-部撤再撤单(OMS)</t>
  </si>
  <si>
    <t>YW_KCB_HASPRICELIMIT_GPMM_SHSJ_WDZX_082</t>
  </si>
  <si>
    <t>五档即成转限价卖-全撤再撤单(OMS)</t>
  </si>
  <si>
    <t>YW_KCB_HASPRICELIMIT_GPMM_SHSJ_WDZX_083</t>
  </si>
  <si>
    <t>五档即成转限价卖-撤废再撤单(OMS)</t>
  </si>
  <si>
    <t>YW_KCB_HASPRICELIMIT_GPMM_SHSJ_WDZX_084</t>
  </si>
  <si>
    <t>五档即成转限价卖--订单报盘（午休时间）</t>
  </si>
  <si>
    <t>YW_KCB_HASPRICELIMIT_GPMM_SHSJ_WDZX_085</t>
  </si>
  <si>
    <t>五档即成转限价卖-内部撤单(午休时间)</t>
  </si>
  <si>
    <t>YW_KCB_HASPRICELIMIT_GPMM_SHSJ_WDZX_086</t>
  </si>
  <si>
    <t>五档即成转限价卖-撤单报盘（午休时间）</t>
  </si>
  <si>
    <t>YW_KCB_HASPRICELIMIT_GPMM_SHSJ_WDZX_087</t>
  </si>
  <si>
    <t>可用资金不足-沪A五档即成转限价卖（可用资金+卖出金额=费用-0.01）</t>
  </si>
  <si>
    <t>YW_KCB_HASPRICELIMIT_GPMM_SHSJ_WDZX_088</t>
  </si>
  <si>
    <t>可用资金正好-沪A五档即成转限价卖（可用资金+卖出金额=费用）</t>
  </si>
  <si>
    <t>YW_KCB_HASPRICELIMIT_GPMM_SHSJ_WDZX_089</t>
  </si>
  <si>
    <t>沪A五档即成转限价卖（卖出数量=可用股份数+1）</t>
  </si>
  <si>
    <t>688002</t>
  </si>
  <si>
    <t>11010121</t>
  </si>
  <si>
    <t>YW_KCB_HASPRICELIMIT_GPMM_SHSJ_WDZX_090</t>
  </si>
  <si>
    <t>沪A五档即成转限价卖（卖出数量=可用股份数）</t>
  </si>
  <si>
    <t>688003</t>
  </si>
  <si>
    <t>YW_KCB_HASPRICELIMIT_GPMM_SHSJ_WDZX_091</t>
  </si>
  <si>
    <t>五档即成转限价卖-保护价格&gt;涨停价</t>
  </si>
  <si>
    <t>YW_KCB_HASPRICELIMIT_GPMM_SHSJ_WDZX_092</t>
  </si>
  <si>
    <t>五档即成转限价卖-保护价格=涨停价=买一价</t>
  </si>
  <si>
    <t>YW_KCB_HASPRICELIMIT_GPMM_SHSJ_WDZX_093</t>
  </si>
  <si>
    <t>五档即成转限价卖-保护价格==涨停价&gt;买一价</t>
  </si>
  <si>
    <t>YW_KCB_HASPRICELIMIT_GPMM_SHSJ_WDZX_094</t>
  </si>
  <si>
    <t>五档即成转限价卖-保护价格∈(跌停价,涨停价)&amp;保护价&lt;买一价</t>
  </si>
  <si>
    <t>YW_KCB_HASPRICELIMIT_GPMM_SHSJ_WDZX_095</t>
  </si>
  <si>
    <t>五档即成转限价卖-保护价格∈(跌停价,涨停价)&amp;保护价=买一价</t>
  </si>
  <si>
    <t>YW_KCB_HASPRICELIMIT_GPMM_SHSJ_WDZX_096</t>
  </si>
  <si>
    <t>五档即成转限价卖-保护价格∈(跌停价,涨停价)&amp;保护价&gt;买一价</t>
  </si>
  <si>
    <t>YW_KCB_HASPRICELIMIT_GPMM_SHSJ_WDZX_097</t>
  </si>
  <si>
    <t>五档即成转限价卖--保护价格=跌停价</t>
  </si>
  <si>
    <t>YW_KCB_HASPRICELIMIT_GPMM_SHSJ_WDZX_098</t>
  </si>
  <si>
    <t>五档即成转限价卖--保护价格&lt;跌停价</t>
  </si>
  <si>
    <t>YW_KCB_HASPRICELIMIT_GPMM_SHSJ_WDZX_099</t>
  </si>
  <si>
    <t>上海Ａ股股票交易日五档即成转限价卖——错误的保护价格(价格为空)</t>
  </si>
  <si>
    <t>YW_KCB_HASPRICELIMIT_GPMM_SHSJ_WDZX_100</t>
  </si>
  <si>
    <t>上海Ａ股股票交易日五档即成转限价卖——错误的保护价格(价格&lt;0)</t>
  </si>
  <si>
    <t>YW_KCB_HASPRICELIMIT_GPMM_SHSJ_WDZX_101</t>
  </si>
  <si>
    <t>上海Ａ股股票交易日五档即成转限价卖——错误的保护价格(价格=0)</t>
  </si>
  <si>
    <t>YW_KCB_HASPRICELIMIT_GPMM_SHSJ_WDZX_102</t>
  </si>
  <si>
    <t>上海Ａ股股票交易日五档即成转限价卖——允许的保护价格下限(价格=0.01)</t>
  </si>
  <si>
    <t>YW_KCB_HASPRICELIMIT_GPMM_SHSJ_WDZX_103</t>
  </si>
  <si>
    <t>上海Ａ股股票交易日五档即成转限价卖——输入的保护价格四舍五入后=保护价格下限(0.014)</t>
  </si>
  <si>
    <t>YW_KCB_HASPRICELIMIT_GPMM_SHSJ_WDZX_104</t>
  </si>
  <si>
    <t>上海Ａ股股票交易日五档即成转限价卖——输入的保护价格四舍五入后&gt;保护价格下限0.015</t>
  </si>
  <si>
    <t>YW_KCB_HASPRICELIMIT_GPMM_SHSJ_WDZX_105</t>
  </si>
  <si>
    <t>上海Ａ股股票交易日五档即成转限价卖——允许的保护价格上限(价格=9999.99)</t>
  </si>
  <si>
    <t>YW_KCB_HASPRICELIMIT_GPMM_SHSJ_WDZX_106</t>
  </si>
  <si>
    <t>上海Ａ股股票交易日五档即成转限价卖——允许的保护价格上限+0.01(价格=10000.00)</t>
  </si>
  <si>
    <t>YW_KCB_HASPRICELIMIT_GPMM_SHSJ_WDZX_107</t>
  </si>
  <si>
    <t>上海Ａ股股票交易日五档即成转限价卖——输入的保护价格四舍五入后&lt;保护价格上限(9999.974)</t>
  </si>
  <si>
    <t>YW_KCB_HASPRICELIMIT_GPMM_SHSJ_WDZX_108</t>
  </si>
  <si>
    <t>上海Ａ股股票交易日五档即成转限价卖——输入的保护价格四舍五入后&gt;保护价格上限(9999.995)</t>
  </si>
  <si>
    <t>YW_KCB_HASPRICELIMIT_GPMM_SHSJ_WDZX_109</t>
  </si>
  <si>
    <t>上海Ａ股股票交易日五档即成转限价卖——错误的保护价格(价格10亿)</t>
  </si>
  <si>
    <t>YW_KCB_HASPRICELIMIT_GPMM_SHSJ_WDZX_110</t>
  </si>
  <si>
    <t>上海Ａ股股票交易日五档即成转限价卖——不存在的证券代码</t>
  </si>
  <si>
    <t>YW_KCB_HASPRICELIMIT_GPMM_SHSJ_WDZX_111</t>
  </si>
  <si>
    <t>上海Ａ股股票交易日五档即成转限价卖——错误的市场</t>
  </si>
  <si>
    <t>YW_KCB_HASPRICELIMIT_GPMM_SHSJ_WDZX_112</t>
  </si>
  <si>
    <t>科创板股票交易日五档即成转限价卖-错误的业务类型</t>
  </si>
  <si>
    <t>YW_KCB_HASPRICELIMIT_GPMM_SHSJ_WDZX_113</t>
  </si>
  <si>
    <t>科创板股票交易日五档即成转限价卖-错误的买卖方向</t>
  </si>
  <si>
    <t>YW_KCB_HASPRICELIMIT_GPMM_SHSJ_WDZX_114</t>
  </si>
  <si>
    <t>上海Ａ股股票交易日五档即成转限价卖——错误的数量(数量&lt;0)</t>
  </si>
  <si>
    <t>YW_KCB_HASPRICELIMIT_GPMM_SHSJ_WDZX_115</t>
  </si>
  <si>
    <t>上海Ａ股股票交易日五档即成转限价卖——错误的数量(数量=0)</t>
  </si>
  <si>
    <t>YW_KCB_HASPRICELIMIT_GPMM_SHSJ_WDZX_116</t>
  </si>
  <si>
    <t>科创板股票交易日限价委托卖-允许的最小申报数量-1（200-1）</t>
  </si>
  <si>
    <t>11010111</t>
  </si>
  <si>
    <t>YW_KCB_HASPRICELIMIT_GPMM_SHSJ_WDZX_117</t>
  </si>
  <si>
    <t>科创板股票交易日限价委托卖-允许的最小申报数量+1（200+1）</t>
  </si>
  <si>
    <t>YW_KCB_HASPRICELIMIT_GPMM_SHSJ_WDZX_118</t>
  </si>
  <si>
    <t>科创板股票交易日限价委托卖-允许的最大申报数量-1（5万-1）</t>
  </si>
  <si>
    <t>YW_KCB_HASPRICELIMIT_GPMM_SHSJ_WDZX_119</t>
  </si>
  <si>
    <t>科创板股票交易日限价委托卖-允许的最大申报数量（5万）</t>
  </si>
  <si>
    <t>YW_KCB_HASPRICELIMIT_GPMM_SHSJ_WDZX_120</t>
  </si>
  <si>
    <t>科创板股票交易日限价委托卖-超过限价单允许最大数量（5万+1）</t>
  </si>
  <si>
    <t>YW_KCB_HASPRICELIMIT_GPMM_SHSJ_WDZX_121</t>
  </si>
  <si>
    <t>科创板股票交易日限价委托卖-数量溢出（100亿）</t>
  </si>
  <si>
    <t>YW_KCB_HASPRICELIMIT_GPMM_SHSJ_WDZX_122</t>
  </si>
  <si>
    <t>上海Ａ股股票交易日五档即成转限价卖——错误的价格条件</t>
  </si>
  <si>
    <t>YW_KCB_HASPRICELIMIT_GPMM_SHSJ_WDZX_123</t>
  </si>
  <si>
    <t>上海Ａ股股票交易日五档即成转限价卖——金额溢出（总金额&gt;10亿）</t>
  </si>
  <si>
    <t>YW_KCB_HASPRICELIMIT_GPMM_SHSJ_WDZX_124</t>
  </si>
  <si>
    <t>交易日五档即成转限价委托卖-多PC同一账号登录下单（资金持仓足够同时下单）</t>
  </si>
  <si>
    <t>YW_KCB_HASPRICELIMIT_GPMM_SHSJ_WDZX_125</t>
  </si>
  <si>
    <t>交易日五档即成转限价委托卖-多PC同一账号登录下单（资金不够同时下单）</t>
  </si>
  <si>
    <t>YW_KCB_HASPRICELIMIT_GPMM_SHSJ_WDZX_126</t>
  </si>
  <si>
    <t>交易日五档即成转限价委托卖-多PC同一账号登录下单（持仓不够同时下单）</t>
  </si>
  <si>
    <t>YW_KCB_HASPRICELIMIT_GPMM_SHSJ_WDZX_127</t>
  </si>
  <si>
    <t>科创板股票交易日五档即成转限价-首次公开发行（第6个交易日）--价格在[跌停价，涨停价]之间</t>
  </si>
  <si>
    <t>YW_KCB_HASPRICELIMIT_GPMM_SHSJ_WDZX_128</t>
  </si>
  <si>
    <t>科创板股票交易日五档即成转限价-首次公开发行（第6个交易日）--价格超过[跌停价，涨停价]</t>
  </si>
  <si>
    <t>YW_KCB_HASPRICELIMIT_GPMM_SHSJ_WDZX_129</t>
  </si>
  <si>
    <t>交易日五档即成转限价卖-非最后一次卖：余额不足200股部分</t>
  </si>
  <si>
    <t>99</t>
  </si>
  <si>
    <t>YW_KCB_HASPRICELIMIT_GPMM_SHSJ_WDZX_130</t>
  </si>
  <si>
    <t>交易日五档即成转限价卖-最后一次卖：余额不足200股部分</t>
  </si>
  <si>
    <t>688004</t>
  </si>
  <si>
    <t>YW_KCB_HASPRICELIMIT_GPMM_SHSJ_WDZX_131</t>
  </si>
  <si>
    <t>交易日五档即成转限价卖-一次性卖出大于200，且非200整数倍持仓</t>
  </si>
  <si>
    <t>299</t>
  </si>
  <si>
    <t>YW_KCB_HASPRICELIMIT_GPMM_SHSJ_WDZX_132</t>
  </si>
  <si>
    <t>交易日五档即成转限价卖-先卖不足200部分，再买200整数倍</t>
  </si>
  <si>
    <t>688005</t>
  </si>
  <si>
    <t>YW_KCB_HASPRICELIMIT_GPMM_SHSJ_WDZX_133</t>
  </si>
  <si>
    <t>交易日五档即成转限价卖-先卖200整数倍，再卖不足200部分</t>
  </si>
  <si>
    <t>688006</t>
  </si>
  <si>
    <t>200</t>
  </si>
  <si>
    <t>YW_KCB_HASPRICELIMIT_GPMM_SHSJ_WDZX_134</t>
  </si>
  <si>
    <t>交易日五档即成转限价卖-第一笔卖出大于200且含个股数量；第二笔卖出剩余小于200部分</t>
  </si>
  <si>
    <t>688007</t>
  </si>
  <si>
    <t>YW_KCB_HASPRICELIMIT_GPMM_SHSJ_WDZX_135</t>
  </si>
  <si>
    <t>交易日五档即成转限价-T+0卖→T+0买 卖全部300,再买300</t>
  </si>
  <si>
    <t>688008</t>
  </si>
  <si>
    <t>YW_KCB_HASPRICELIMIT_GPMM_SHSJ_WDZX_136</t>
  </si>
  <si>
    <t>交易日五档即成转限价-T+0买→T+0卖（T-1日未持有证券代码688000)</t>
  </si>
  <si>
    <t>688009</t>
  </si>
  <si>
    <t>YW_KCB_HASPRICELIMIT_GPMM_SHSJ_WDZX_137</t>
  </si>
  <si>
    <t>交易日五档即成转限价-T+0买→T+0卖（T-1日已持有证券代码688000）原有300,买300,再卖600</t>
  </si>
  <si>
    <t>688010</t>
  </si>
  <si>
    <t>YW_KCB_HASPRICELIMIT_GPMM_SHSJ_WDZX_138</t>
  </si>
  <si>
    <t>交易日五档即成转限价-T+0买→T+0卖（T-1日已持有证券代码688000）原有300,买300,再卖300</t>
  </si>
  <si>
    <t>688012</t>
  </si>
  <si>
    <t>YW_KCB_HASPRICELIMIT_GPMM_SHSJ_WDZX_139</t>
  </si>
  <si>
    <t>单笔成交卖-  成交金额 &lt; 手续费</t>
  </si>
  <si>
    <t>688014</t>
  </si>
  <si>
    <t>YW_KCB_HASPRICELIMIT_GPMM_SHSJ_WDZX_140</t>
  </si>
  <si>
    <t>分笔成交-第一笔成交金额 &lt; 第一笔成交费用</t>
  </si>
  <si>
    <t>YW_KCB_HASPRICELIMIT_GPMM_SHSJ_WDZX_141</t>
  </si>
  <si>
    <t>分笔成交-累积成交金额 &lt; 累积成交费用</t>
  </si>
  <si>
    <t>5</t>
  </si>
  <si>
    <t>YW_KCB_HASPRICELIMIT_GPMM_SHSJ_WDZX_142</t>
  </si>
  <si>
    <t>分笔成交-累积成交金额 &gt;= 手续费 且手续费小于最小值</t>
  </si>
  <si>
    <t>YW_KCB_HASPRICELIMIT_GPMM_SHSJ_WDZX_143</t>
  </si>
  <si>
    <t>分笔成交-累积成交金额 &gt;= 手续费 且手续费大于最小值</t>
  </si>
  <si>
    <t>30000</t>
  </si>
  <si>
    <t>YW_KCB_HASPRICELIMIT_GPMM_SHSJ_WDZX_144</t>
  </si>
  <si>
    <t>分笔成交-撤单-累积成交金额 &gt;= 手续费</t>
  </si>
  <si>
    <t>YW_KCB_HASPRICELIMIT_GPMM_SHSJ_WDZX_145</t>
  </si>
  <si>
    <t>买入最低特殊费用=0  xtp_default_fee_rate表改值</t>
  </si>
  <si>
    <t>YW_KCB_HASPRICELIMIT_GPMM_SHSJ_WDZX_146</t>
  </si>
  <si>
    <t>卖出最低特殊费用=0  xtp_default_fee_rate表改值</t>
  </si>
  <si>
    <t>YW_KCB_HASPRICELIMIT_GPMM_SHSJ_WDZC_001</t>
  </si>
  <si>
    <t>五档即成转撤销买--9:15前</t>
  </si>
  <si>
    <t>XTP_PRICE_BEST5_OR_CANCEL</t>
  </si>
  <si>
    <t>YW_KCB_HASPRICELIMIT_GPMM_SHSJ_WDZC_002</t>
  </si>
  <si>
    <t>五档即成转撤销买--早盘集合竞价下单（9:15-9:25）</t>
  </si>
  <si>
    <t>YW_KCB_HASPRICELIMIT_GPMM_SHSJ_WDZC_003</t>
  </si>
  <si>
    <t>五档即成转撤销买--初始值（9:25-9:30）</t>
  </si>
  <si>
    <t>YW_KCB_HASPRICELIMIT_GPMM_SHSJ_WDZC_004</t>
  </si>
  <si>
    <t>五档即成转撤销买--尾盘集合竞价下单（14:57-15:00）</t>
  </si>
  <si>
    <t>YW_KCB_HASPRICELIMIT_GPMM_SHSJ_WDZC_005</t>
  </si>
  <si>
    <t>五档即成转撤销买--15:00后</t>
  </si>
  <si>
    <t>YW_KCB_HASPRICELIMIT_GPMM_SHSJ_WDZC_006</t>
  </si>
  <si>
    <t>五档即成转撤销买--已成（特殊费用&gt;min）</t>
  </si>
  <si>
    <t>YW_KCB_HASPRICELIMIT_GPMM_SHSJ_WDZC_007</t>
  </si>
  <si>
    <t>五档即成转撤销买--已成（特殊费用=min）</t>
  </si>
  <si>
    <t>YW_KCB_HASPRICELIMIT_GPMM_SHSJ_WDZC_008</t>
  </si>
  <si>
    <t>五档即成转撤销买--已成（特殊费用&lt;min）</t>
  </si>
  <si>
    <t>YW_KCB_HASPRICELIMIT_GPMM_SHSJ_WDZC_009</t>
  </si>
  <si>
    <t>五档即成转撤销买--订单确认</t>
  </si>
  <si>
    <t>YW_KCB_HASPRICELIMIT_GPMM_SHSJ_WDZC_010</t>
  </si>
  <si>
    <t>五档即成转撤销买--部成</t>
  </si>
  <si>
    <t>YW_KCB_HASPRICELIMIT_GPMM_SHSJ_WDZC_011</t>
  </si>
  <si>
    <t>五档即成转撤销买-买前有持仓</t>
  </si>
  <si>
    <t>YW_KCB_HASPRICELIMIT_GPMM_SHSJ_WDZC_012</t>
  </si>
  <si>
    <t>五档即成转撤销买--交易所废单（连续停牌股票）</t>
  </si>
  <si>
    <t>YW_KCB_HASPRICELIMIT_GPMM_SHSJ_WDZC_013</t>
  </si>
  <si>
    <t>五档即成转撤销买--交易所废单（临时停牌股票）</t>
  </si>
  <si>
    <t>YW_KCB_HASPRICELIMIT_GPMM_SHSJ_WDZC_014</t>
  </si>
  <si>
    <t>五档即成转撤销买--无有效对手盘挂单</t>
  </si>
  <si>
    <t>YW_KCB_HASPRICELIMIT_GPMM_SHSJ_WDZC_015</t>
  </si>
  <si>
    <t>五档即成转撤销买-部成撤单</t>
  </si>
  <si>
    <t>YW_KCB_HASPRICELIMIT_GPMM_SHSJ_WDZC_016</t>
  </si>
  <si>
    <t>五档即成转撤销买-全部撤单</t>
  </si>
  <si>
    <t>YW_KCB_HASPRICELIMIT_GPMM_SHSJ_WDZC_017</t>
  </si>
  <si>
    <t>五档即成转撤销买-撤单废单(交易所)</t>
  </si>
  <si>
    <t>YW_KCB_HASPRICELIMIT_GPMM_SHSJ_WDZC_018</t>
  </si>
  <si>
    <t>五档即成转撤销买-全成再撤单(OMS)</t>
  </si>
  <si>
    <t>YW_KCB_HASPRICELIMIT_GPMM_SHSJ_WDZC_019</t>
  </si>
  <si>
    <t>五档即成转撤销买-废单再撤单(OMS)</t>
  </si>
  <si>
    <t>YW_KCB_HASPRICELIMIT_GPMM_SHSJ_WDZC_020</t>
  </si>
  <si>
    <t>五档即成转撤销买-部撤再撤单(OMS)</t>
  </si>
  <si>
    <t>YW_KCB_HASPRICELIMIT_GPMM_SHSJ_WDZC_021</t>
  </si>
  <si>
    <t>五档即成转撤销买-全撤再撤单(OMS)</t>
  </si>
  <si>
    <t>YW_KCB_HASPRICELIMIT_GPMM_SHSJ_WDZC_022</t>
  </si>
  <si>
    <t>五档即成转撤销买-撤废再撤单(OMS)</t>
  </si>
  <si>
    <t>YW_KCB_HASPRICELIMIT_GPMM_SHSJ_WDZC_023</t>
  </si>
  <si>
    <t>五档即成转撤销买--订单报盘（午休时间）</t>
  </si>
  <si>
    <t>YW_KCB_HASPRICELIMIT_GPMM_SHSJ_WDZC_024</t>
  </si>
  <si>
    <t>五档即成转撤销买-内部撤单(午休时间)</t>
  </si>
  <si>
    <t>YW_KCB_HASPRICELIMIT_GPMM_SHSJ_WDZC_025</t>
  </si>
  <si>
    <t>五档即成转撤销买-撤单报盘（午休时间）</t>
  </si>
  <si>
    <t>YW_KCB_HASPRICELIMIT_GPMM_SHSJ_WDZC_026</t>
  </si>
  <si>
    <t>五档即成转撤销买-保护价格&lt;跌停价</t>
  </si>
  <si>
    <t>YW_KCB_HASPRICELIMIT_GPMM_SHSJ_WDZC_027</t>
  </si>
  <si>
    <t>五档即成转撤销买-保护价格=跌停价=卖一价</t>
  </si>
  <si>
    <t>YW_KCB_HASPRICELIMIT_GPMM_SHSJ_WDZC_028</t>
  </si>
  <si>
    <t>五档即成转撤销买-保护价格=跌停价&lt;卖一价</t>
  </si>
  <si>
    <t>YW_KCB_HASPRICELIMIT_GPMM_SHSJ_WDZC_029</t>
  </si>
  <si>
    <t>五档即成转撤销买-保护价格∈(跌停价,涨停价)&amp;保护价&lt;卖一价</t>
  </si>
  <si>
    <t>YW_KCB_HASPRICELIMIT_GPMM_SHSJ_WDZC_030</t>
  </si>
  <si>
    <t>五档即成转撤销买-保护价格∈(跌停价,涨停价)&amp;保护价=卖一价</t>
  </si>
  <si>
    <t>YW_KCB_HASPRICELIMIT_GPMM_SHSJ_WDZC_031</t>
  </si>
  <si>
    <t>五档即成转撤销买-保护价格∈(跌停价,涨停价)&amp;保护价&gt;卖一价</t>
  </si>
  <si>
    <t>YW_KCB_HASPRICELIMIT_GPMM_SHSJ_WDZC_032</t>
  </si>
  <si>
    <t>五档即成转撤销买--保护价格=涨停价</t>
  </si>
  <si>
    <t>YW_KCB_HASPRICELIMIT_GPMM_SHSJ_WDZC_033</t>
  </si>
  <si>
    <t>五档即成转撤销买--保护价格&gt;涨停价</t>
  </si>
  <si>
    <t>YW_KCB_HASPRICELIMIT_GPMM_SHSJ_WDZC_033_1</t>
  </si>
  <si>
    <t>YW_KCB_HASPRICELIMIT_GPMM_SHSJ_WDZC_033_2</t>
  </si>
  <si>
    <t>YW_KCB_HASPRICELIMIT_GPMM_SHSJ_WDZC_034</t>
  </si>
  <si>
    <t>上海Ａ股股票交易日五档即成转撤销买——错误的保护价格(价格为空)</t>
  </si>
  <si>
    <t>YW_KCB_HASPRICELIMIT_GPMM_SHSJ_WDZC_035</t>
  </si>
  <si>
    <t>上海Ａ股股票交易日五档即成转撤销买——错误的保护价格(价格&lt;0)</t>
  </si>
  <si>
    <t>YW_KCB_HASPRICELIMIT_GPMM_SHSJ_WDZC_036</t>
  </si>
  <si>
    <t>上海Ａ股股票交易日五档即成转撤销买——错误的保护价格(价格=0)</t>
  </si>
  <si>
    <t>YW_KCB_HASPRICELIMIT_GPMM_SHSJ_WDZC_037</t>
  </si>
  <si>
    <t>上海Ａ股股票交易日五档即成转撤销买——允许的保护价格下限(价格=0.01)</t>
  </si>
  <si>
    <t>YW_KCB_HASPRICELIMIT_GPMM_SHSJ_WDZC_038</t>
  </si>
  <si>
    <t>上海Ａ股股票交易日五档即成转撤销买——输入的保护价格四舍五入后=保护价格下限(0.014)</t>
  </si>
  <si>
    <t>YW_KCB_HASPRICELIMIT_GPMM_SHSJ_WDZC_039</t>
  </si>
  <si>
    <t>上海Ａ股股票交易日五档即成转撤销买——输入的保护价格四舍五入后&gt;保护价格下限0.015</t>
  </si>
  <si>
    <t>YW_KCB_HASPRICELIMIT_GPMM_SHSJ_WDZC_040</t>
  </si>
  <si>
    <t>上海Ａ股股票交易日五档即成转撤销买——允许的保护价格上限(价格=9999.99)</t>
  </si>
  <si>
    <t>YW_KCB_HASPRICELIMIT_GPMM_SHSJ_WDZC_041</t>
  </si>
  <si>
    <t>上海Ａ股股票交易日五档即成转撤销买——允许的保护价格上限+0.01(价格=10000.00)</t>
  </si>
  <si>
    <t>YW_KCB_HASPRICELIMIT_GPMM_SHSJ_WDZC_042</t>
  </si>
  <si>
    <t>上海Ａ股股票交易日五档即成转撤销买——输入的保护价格四舍五入后&lt;保护价格上限(9999.984)</t>
  </si>
  <si>
    <t>YW_KCB_HASPRICELIMIT_GPMM_SHSJ_WDZC_043</t>
  </si>
  <si>
    <t>上海Ａ股股票交易日五档即成转撤销买——输入的保护价格四舍五入后&gt;保护价格上限(9999.995)</t>
  </si>
  <si>
    <t>YW_KCB_HASPRICELIMIT_GPMM_SHSJ_WDZC_044</t>
  </si>
  <si>
    <t>上海Ａ股股票交易日五档即成转撤销买——错误的保护价格(价格10亿)</t>
  </si>
  <si>
    <t>YW_KCB_HASPRICELIMIT_GPMM_SHSJ_WDZC_045</t>
  </si>
  <si>
    <t>上海Ａ股股票交易日五档即成转撤销买——不存在的证券代码</t>
  </si>
  <si>
    <t>YW_KCB_HASPRICELIMIT_GPMM_SHSJ_WDZC_046</t>
  </si>
  <si>
    <t>上海Ａ股股票交易日五档即成转撤销买——错误的市场</t>
  </si>
  <si>
    <t>YW_KCB_HASPRICELIMIT_GPMM_SHSJ_WDZC_047</t>
  </si>
  <si>
    <t>科创板股票交易日五档即成转撤销买-错误的业务类型</t>
  </si>
  <si>
    <t>YW_KCB_HASPRICELIMIT_GPMM_SHSJ_WDZC_048</t>
  </si>
  <si>
    <t>科创板股票交易日五档即成转撤销买-错误的买卖方向</t>
  </si>
  <si>
    <t>YW_KCB_HASPRICELIMIT_GPMM_SHSJ_WDZC_049</t>
  </si>
  <si>
    <t>YW_KCB_HASPRICELIMIT_GPMM_SHSJ_WDZC_050</t>
  </si>
  <si>
    <t>YW_KCB_HASPRICELIMIT_GPMM_SHSJ_WDZC_051</t>
  </si>
  <si>
    <t>YW_KCB_HASPRICELIMIT_GPMM_SHSJ_WDZC_052</t>
  </si>
  <si>
    <t>YW_KCB_HASPRICELIMIT_GPMM_SHSJ_WDZC_053</t>
  </si>
  <si>
    <t>YW_KCB_HASPRICELIMIT_GPMM_SHSJ_WDZC_054</t>
  </si>
  <si>
    <t>YW_KCB_HASPRICELIMIT_GPMM_SHSJ_WDZC_055</t>
  </si>
  <si>
    <t>YW_KCB_HASPRICELIMIT_GPMM_SHSJ_WDZC_056</t>
  </si>
  <si>
    <t>YW_KCB_HASPRICELIMIT_GPMM_SHSJ_WDZC_057</t>
  </si>
  <si>
    <t>上海Ａ股股票交易日五档即成转撤销买——错误的价格条件</t>
  </si>
  <si>
    <t>YW_KCB_HASPRICELIMIT_GPMM_SHSJ_WDZC_058</t>
  </si>
  <si>
    <t>上海Ａ股股票交易日五档即成转撤销买——金额溢出（总金额&gt;10亿）</t>
  </si>
  <si>
    <t>YW_KCB_HASPRICELIMIT_GPMM_SHSJ_WDZC_059</t>
  </si>
  <si>
    <t>可用资金正好-沪A五档即成转撤销买（可用资金=下单金额+费用）</t>
  </si>
  <si>
    <t>YW_KCB_HASPRICELIMIT_GPMM_SHSJ_WDZC_060</t>
  </si>
  <si>
    <t>可用资金不足-沪A五档即成转撤销买（可用资金=下单金额+费用-0.01）</t>
  </si>
  <si>
    <t>YW_KCB_HASPRICELIMIT_GPMM_SHSJ_WDZC_061</t>
  </si>
  <si>
    <t>交易日五档即成转撤销委托买-多PC同一账号登录下单（资金足够同时下单）</t>
  </si>
  <si>
    <t>YW_KCB_HASPRICELIMIT_GPMM_SHSJ_WDZC_062</t>
  </si>
  <si>
    <t>交易日五档即成转撤销委托买-多PC同一账号登录下单（资金不够同时下单）</t>
  </si>
  <si>
    <t>YW_KCB_HASPRICELIMIT_GPMM_SHSJ_WDZC_063</t>
  </si>
  <si>
    <t>五档即成转撤销卖--9:15前</t>
  </si>
  <si>
    <t>YW_KCB_HASPRICELIMIT_GPMM_SHSJ_WDZC_064</t>
  </si>
  <si>
    <t>五档即成转撤销卖--早盘集合竞价下单（9:15-9:25）</t>
  </si>
  <si>
    <t>YW_KCB_HASPRICELIMIT_GPMM_SHSJ_WDZC_065</t>
  </si>
  <si>
    <t>五档即成转撤销卖--初始值（9:25-9:30）</t>
  </si>
  <si>
    <t>YW_KCB_HASPRICELIMIT_GPMM_SHSJ_WDZC_066</t>
  </si>
  <si>
    <t>五档即成转撤销卖--尾盘集合竞价下单（14:57-15:00）</t>
  </si>
  <si>
    <t>YW_KCB_HASPRICELIMIT_GPMM_SHSJ_WDZC_067</t>
  </si>
  <si>
    <t>五档即成转撤销卖--15:00后</t>
  </si>
  <si>
    <t>YW_KCB_HASPRICELIMIT_GPMM_SHSJ_WDZC_068</t>
  </si>
  <si>
    <t>五档即成转撤销卖--已成（特殊费用&gt;min）</t>
  </si>
  <si>
    <t>YW_KCB_HASPRICELIMIT_GPMM_SHSJ_WDZC_069</t>
  </si>
  <si>
    <t>五档即成转撤销卖--已成（特殊费用=min）</t>
  </si>
  <si>
    <t>YW_KCB_HASPRICELIMIT_GPMM_SHSJ_WDZC_070</t>
  </si>
  <si>
    <t>五档即成转撤销卖--已成（特殊费用&lt;min）</t>
  </si>
  <si>
    <t>YW_KCB_HASPRICELIMIT_GPMM_SHSJ_WDZC_071</t>
  </si>
  <si>
    <t>五档即成转撤销卖--订单确认</t>
  </si>
  <si>
    <t>YW_KCB_HASPRICELIMIT_GPMM_SHSJ_WDZC_072</t>
  </si>
  <si>
    <t>五档即成转撤销卖--部成</t>
  </si>
  <si>
    <t>YW_KCB_HASPRICELIMIT_GPMM_SHSJ_WDZC_073</t>
  </si>
  <si>
    <t>五档即成转撤销卖--交易所废单（连续停牌股票）</t>
  </si>
  <si>
    <t>YW_KCB_HASPRICELIMIT_GPMM_SHSJ_WDZC_074</t>
  </si>
  <si>
    <t>五档即成转撤销卖--交易所废单（临时停牌股票）</t>
  </si>
  <si>
    <t>YW_KCB_HASPRICELIMIT_GPMM_SHSJ_WDZC_075</t>
  </si>
  <si>
    <t>五档即成转撤销卖--无有效对手盘挂单</t>
  </si>
  <si>
    <t>YW_KCB_HASPRICELIMIT_GPMM_SHSJ_WDZC_076</t>
  </si>
  <si>
    <t>五档即成转撤销卖-部成撤单</t>
  </si>
  <si>
    <t>YW_KCB_HASPRICELIMIT_GPMM_SHSJ_WDZC_077</t>
  </si>
  <si>
    <t>五档即成转撤销卖-全部撤单</t>
  </si>
  <si>
    <t>YW_KCB_HASPRICELIMIT_GPMM_SHSJ_WDZC_078</t>
  </si>
  <si>
    <t>五档即成转撤销卖-撤单废单(交易所)</t>
  </si>
  <si>
    <t>YW_KCB_HASPRICELIMIT_GPMM_SHSJ_WDZC_079</t>
  </si>
  <si>
    <t>五档即成转撤销卖-全成再撤单(OMS)</t>
  </si>
  <si>
    <t>YW_KCB_HASPRICELIMIT_GPMM_SHSJ_WDZC_080</t>
  </si>
  <si>
    <t>五档即成转撤销卖-废单再撤单(OMS)</t>
  </si>
  <si>
    <t>YW_KCB_HASPRICELIMIT_GPMM_SHSJ_WDZC_081</t>
  </si>
  <si>
    <t>五档即成转撤销卖-部撤再撤单(OMS)</t>
  </si>
  <si>
    <t>YW_KCB_HASPRICELIMIT_GPMM_SHSJ_WDZC_082</t>
  </si>
  <si>
    <t>五档即成转撤销卖-全撤再撤单(OMS)</t>
  </si>
  <si>
    <t>YW_KCB_HASPRICELIMIT_GPMM_SHSJ_WDZC_083</t>
  </si>
  <si>
    <t>五档即成转撤销卖-撤废再撤单(OMS)</t>
  </si>
  <si>
    <t>YW_KCB_HASPRICELIMIT_GPMM_SHSJ_WDZC_084</t>
  </si>
  <si>
    <t>五档即成转撤销卖--订单报盘（午休时间）</t>
  </si>
  <si>
    <t>YW_KCB_HASPRICELIMIT_GPMM_SHSJ_WDZC_085</t>
  </si>
  <si>
    <t>五档即成转撤销卖-内部撤单(午休时间)</t>
  </si>
  <si>
    <t>YW_KCB_HASPRICELIMIT_GPMM_SHSJ_WDZC_086</t>
  </si>
  <si>
    <t>五档即成转撤销卖-撤单报盘（午休时间）</t>
  </si>
  <si>
    <t>YW_KCB_HASPRICELIMIT_GPMM_SHSJ_WDZC_087</t>
  </si>
  <si>
    <t>可用资金不足-沪A五档即成转撤销卖（可用资金+卖出金额=费用-0.01）</t>
  </si>
  <si>
    <t>YW_KCB_HASPRICELIMIT_GPMM_SHSJ_WDZC_088</t>
  </si>
  <si>
    <t>可用资金正好-沪A五档即成转撤销卖（可用资金+卖出金额=费用）</t>
  </si>
  <si>
    <t>YW_KCB_HASPRICELIMIT_GPMM_SHSJ_WDZC_089</t>
  </si>
  <si>
    <t>沪A五档即成转撤销卖（卖出数量=可用股份数+1）</t>
  </si>
  <si>
    <t>YW_KCB_HASPRICELIMIT_GPMM_SHSJ_WDZC_090</t>
  </si>
  <si>
    <t>沪A五档即成转撤销卖（卖出数量=可用股份数）</t>
  </si>
  <si>
    <t>YW_KCB_HASPRICELIMIT_GPMM_SHSJ_WDZC_091</t>
  </si>
  <si>
    <t>五档即成转撤销卖-保护价格&gt;涨停价</t>
  </si>
  <si>
    <t>YW_KCB_HASPRICELIMIT_GPMM_SHSJ_WDZC_092</t>
  </si>
  <si>
    <t>五档即成转撤销卖-保护价格=涨停价=买一价</t>
  </si>
  <si>
    <t>YW_KCB_HASPRICELIMIT_GPMM_SHSJ_WDZC_093</t>
  </si>
  <si>
    <t>五档即成转撤销卖-保护价格==涨停价&gt;买一价</t>
  </si>
  <si>
    <t>YW_KCB_HASPRICELIMIT_GPMM_SHSJ_WDZC_094</t>
  </si>
  <si>
    <t>五档即成转撤销卖-保护价格∈(跌停价,涨停价)&amp;保护价&lt;买一价</t>
  </si>
  <si>
    <t>YW_KCB_HASPRICELIMIT_GPMM_SHSJ_WDZC_095</t>
  </si>
  <si>
    <t>五档即成转撤销卖-保护价格∈(跌停价,涨停价)&amp;保护价=买一价</t>
  </si>
  <si>
    <t>YW_KCB_HASPRICELIMIT_GPMM_SHSJ_WDZC_096</t>
  </si>
  <si>
    <t>五档即成转撤销卖-保护价格∈(跌停价,涨停价)&amp;保护价&gt;买一价</t>
  </si>
  <si>
    <t>YW_KCB_HASPRICELIMIT_GPMM_SHSJ_WDZC_097</t>
  </si>
  <si>
    <t>五档即成转撤销卖--保护价格=跌停价</t>
  </si>
  <si>
    <t>YW_KCB_HASPRICELIMIT_GPMM_SHSJ_WDZC_098</t>
  </si>
  <si>
    <t>五档即成转撤销卖--保护价格&lt;跌停价</t>
  </si>
  <si>
    <t>YW_KCB_HASPRICELIMIT_GPMM_SHSJ_WDZC_099</t>
  </si>
  <si>
    <t>上海Ａ股股票交易日五档即成转撤销卖——错误的保护价格(价格为空)</t>
  </si>
  <si>
    <t>YW_KCB_HASPRICELIMIT_GPMM_SHSJ_WDZC_100</t>
  </si>
  <si>
    <t>上海Ａ股股票交易日五档即成转撤销卖——错误的保护价格(价格&lt;0)</t>
  </si>
  <si>
    <t>YW_KCB_HASPRICELIMIT_GPMM_SHSJ_WDZC_101</t>
  </si>
  <si>
    <t>上海Ａ股股票交易日五档即成转撤销卖——错误的保护价格(价格=0)</t>
  </si>
  <si>
    <t>YW_KCB_HASPRICELIMIT_GPMM_SHSJ_WDZC_102</t>
  </si>
  <si>
    <t>上海Ａ股股票交易日五档即成转撤销卖——允许的保护价格下限(价格=0.01)</t>
  </si>
  <si>
    <t>YW_KCB_HASPRICELIMIT_GPMM_SHSJ_WDZC_103</t>
  </si>
  <si>
    <t>上海Ａ股股票交易日五档即成转撤销卖——输入的保护价格四舍五入后=保护价格下限(0.014)</t>
  </si>
  <si>
    <t>YW_KCB_HASPRICELIMIT_GPMM_SHSJ_WDZC_104</t>
  </si>
  <si>
    <t>上海Ａ股股票交易日五档即成转撤销卖——输入的保护价格四舍五入后&gt;保护价格下限0.015</t>
  </si>
  <si>
    <t>YW_KCB_HASPRICELIMIT_GPMM_SHSJ_WDZC_105</t>
  </si>
  <si>
    <t>上海Ａ股股票交易日五档即成转撤销卖——允许的保护价格上限(价格=9999.99)</t>
  </si>
  <si>
    <t>YW_KCB_HASPRICELIMIT_GPMM_SHSJ_WDZC_106</t>
  </si>
  <si>
    <t>上海Ａ股股票交易日五档即成转撤销卖——允许的保护价格上限+0.01(价格=10000.00)</t>
  </si>
  <si>
    <t>YW_KCB_HASPRICELIMIT_GPMM_SHSJ_WDZC_107</t>
  </si>
  <si>
    <t>上海Ａ股股票交易日五档即成转撤销卖——输入的保护价格四舍五入后&lt;保护价格上限(9999.974)</t>
  </si>
  <si>
    <t>YW_KCB_HASPRICELIMIT_GPMM_SHSJ_WDZC_108</t>
  </si>
  <si>
    <t>上海Ａ股股票交易日五档即成转撤销卖——输入的保护价格四舍五入后&gt;保护价格上限(9999.995)</t>
  </si>
  <si>
    <t>YW_KCB_HASPRICELIMIT_GPMM_SHSJ_WDZC_109</t>
  </si>
  <si>
    <t>上海Ａ股股票交易日五档即成转撤销卖——错误的保护价格(价格10亿)</t>
  </si>
  <si>
    <t>YW_KCB_HASPRICELIMIT_GPMM_SHSJ_WDZC_110</t>
  </si>
  <si>
    <t>上海Ａ股股票交易日五档即成转撤销卖——不存在的证券代码</t>
  </si>
  <si>
    <t>YW_KCB_HASPRICELIMIT_GPMM_SHSJ_WDZC_111</t>
  </si>
  <si>
    <t>上海Ａ股股票交易日五档即成转撤销卖——错误的市场</t>
  </si>
  <si>
    <t>YW_KCB_HASPRICELIMIT_GPMM_SHSJ_WDZC_112</t>
  </si>
  <si>
    <t>科创板股票交易日五档即成转撤销卖-错误的业务类型</t>
  </si>
  <si>
    <t>YW_KCB_HASPRICELIMIT_GPMM_SHSJ_WDZC_113</t>
  </si>
  <si>
    <t>科创板股票交易日五档即成转撤销卖-错误的买卖方向</t>
  </si>
  <si>
    <t>YW_KCB_HASPRICELIMIT_GPMM_SHSJ_WDZC_114</t>
  </si>
  <si>
    <t>上海Ａ股股票交易日五档即成转撤销卖——错误的数量(数量&lt;0)</t>
  </si>
  <si>
    <t>YW_KCB_HASPRICELIMIT_GPMM_SHSJ_WDZC_115</t>
  </si>
  <si>
    <t>上海Ａ股股票交易日五档即成转撤销卖——错误的数量(数量=0)</t>
  </si>
  <si>
    <t>YW_KCB_HASPRICELIMIT_GPMM_SHSJ_WDZC_116</t>
  </si>
  <si>
    <t>YW_KCB_HASPRICELIMIT_GPMM_SHSJ_WDZC_117</t>
  </si>
  <si>
    <t>YW_KCB_HASPRICELIMIT_GPMM_SHSJ_WDZC_118</t>
  </si>
  <si>
    <t>YW_KCB_HASPRICELIMIT_GPMM_SHSJ_WDZC_119</t>
  </si>
  <si>
    <t>YW_KCB_HASPRICELIMIT_GPMM_SHSJ_WDZC_120</t>
  </si>
  <si>
    <t>YW_KCB_HASPRICELIMIT_GPMM_SHSJ_WDZC_121</t>
  </si>
  <si>
    <t>YW_KCB_HASPRICELIMIT_GPMM_SHSJ_WDZC_122</t>
  </si>
  <si>
    <t>上海Ａ股股票交易日五档即成转撤销卖——错误的价格条件</t>
  </si>
  <si>
    <t>YW_KCB_HASPRICELIMIT_GPMM_SHSJ_WDZC_123</t>
  </si>
  <si>
    <t>上海Ａ股股票交易日五档即成转撤销卖——金额溢出（总金额&gt;10亿）</t>
  </si>
  <si>
    <t>YW_KCB_HASPRICELIMIT_GPMM_SHSJ_WDZC_124</t>
  </si>
  <si>
    <t>交易日五档即成转撤销委托卖-多PC同一账号登录下单（资金持仓足够同时下单）</t>
  </si>
  <si>
    <t>YW_KCB_HASPRICELIMIT_GPMM_SHSJ_WDZC_125</t>
  </si>
  <si>
    <t>交易日五档即成转撤销委托卖-多PC同一账号登录下单（资金不够同时下单）</t>
  </si>
  <si>
    <t>YW_KCB_HASPRICELIMIT_GPMM_SHSJ_WDZC_126</t>
  </si>
  <si>
    <t>交易日五档即成转撤销委托卖-多PC同一账号登录下单（持仓不够同时下单）</t>
  </si>
  <si>
    <t>YW_KCB_HASPRICELIMIT_GPMM_SHSJ_WDZC_127</t>
  </si>
  <si>
    <t>科创板股票交易日五档即成转撤销-首次公开发行（第6个交易日）--价格在[跌停价，涨停价]之间</t>
  </si>
  <si>
    <t>YW_KCB_HASPRICELIMIT_GPMM_SHSJ_WDZC_128</t>
  </si>
  <si>
    <t>科创板股票交易日五档即成转撤销-首次公开发行（第6个交易日）--价格超过[跌停价，涨停价]</t>
  </si>
  <si>
    <t>YW_KCB_HASPRICELIMIT_GPMM_SHSJ_WDZC_129</t>
  </si>
  <si>
    <t>交易日五档即成转撤销卖-非最后一次卖：余额不足200股部分</t>
  </si>
  <si>
    <t>YW_KCB_HASPRICELIMIT_GPMM_SHSJ_WDZC_130</t>
  </si>
  <si>
    <t>交易日五档即成转撤销卖-最后一次卖：余额不足200股部分</t>
  </si>
  <si>
    <t>YW_KCB_HASPRICELIMIT_GPMM_SHSJ_WDZC_131</t>
  </si>
  <si>
    <t>交易日五档即成转撤销卖-一次性卖出大于200，且非200整数倍持仓</t>
  </si>
  <si>
    <t>YW_KCB_HASPRICELIMIT_GPMM_SHSJ_WDZC_132</t>
  </si>
  <si>
    <t>交易日五档即成转撤销卖-先卖不足200部分，再买200整数倍</t>
  </si>
  <si>
    <t>YW_KCB_HASPRICELIMIT_GPMM_SHSJ_WDZC_133</t>
  </si>
  <si>
    <t>交易日五档即成转撤销卖-先卖200整数倍，再卖不足200部分</t>
  </si>
  <si>
    <t>YW_KCB_HASPRICELIMIT_GPMM_SHSJ_WDZC_134</t>
  </si>
  <si>
    <t>交易日五档即成转撤销卖-第一笔卖出大于200且含个股数量；第二笔卖出剩余小于200部分</t>
  </si>
  <si>
    <t>YW_KCB_HASPRICELIMIT_GPMM_SHSJ_WDZC_135</t>
  </si>
  <si>
    <t>交易日五档即成转撤销-T+0卖→T+0买 卖全部300,再买300</t>
  </si>
  <si>
    <t>YW_KCB_HASPRICELIMIT_GPMM_SHSJ_WDZC_136</t>
  </si>
  <si>
    <t>交易日五档即成转撤销-T+0买→T+0卖（T-1日未持有证券代码688000)</t>
  </si>
  <si>
    <t>YW_KCB_HASPRICELIMIT_GPMM_SHSJ_WDZC_137</t>
  </si>
  <si>
    <t>交易日五档即成转撤销-T+0买→T+0卖（T-1日已持有证券代码688000）原有300,买300,再卖600</t>
  </si>
  <si>
    <t>YW_KCB_HASPRICELIMIT_GPMM_SHSJ_WDZC_138</t>
  </si>
  <si>
    <t>交易日五档即成转撤销-T+0买→T+0卖（T-1日已持有证券代码688000）原有300,买300,再卖300</t>
  </si>
  <si>
    <t>YW_KCB_HASPRICELIMIT_GPMM_SHSJ_WDZC_139</t>
  </si>
  <si>
    <t>YW_KCB_HASPRICELIMIT_GPMM_SHSJ_WDZC_140</t>
  </si>
  <si>
    <t>YW_KCB_HASPRICELIMIT_GPMM_SHSJ_WDZC_141</t>
  </si>
  <si>
    <t>YW_KCB_HASPRICELIMIT_GPMM_SHSJ_WDZC_142</t>
  </si>
  <si>
    <t>YW_KCB_HASPRICELIMIT_GPMM_SHSJ_WDZC_143</t>
  </si>
  <si>
    <t>YW_KCB_HASPRICELIMIT_GPMM_SHSJ_WDZC_144</t>
  </si>
  <si>
    <t>YW_KCB_HASPRICELIMIT_GPMM_SHSJ_WDZC_145</t>
  </si>
  <si>
    <t>YW_KCB_HASPRICELIMIT_GPMM_SHSJ_WDZC_146</t>
  </si>
  <si>
    <t>YW_KCB_KCBMM_SHSJ_BFZY_006</t>
  </si>
  <si>
    <t>本方最优买--已成（特殊费用&gt;min）</t>
  </si>
  <si>
    <t>XTP_PRICE_FORWARD_BEST</t>
  </si>
  <si>
    <t>YW_KCB_KCBMM_SHSJ_BFZY_007</t>
  </si>
  <si>
    <t>本方最优买--已成（特殊费用=min）</t>
  </si>
  <si>
    <t>YW_KCB_KCBMM_SHSJ_BFZY_008</t>
  </si>
  <si>
    <t>本方最优买--已成（特殊费用&lt;min）</t>
  </si>
  <si>
    <t>YW_KCB_KCBMM_SHSJ_BFZY_009</t>
  </si>
  <si>
    <t>本方最优买--订单确认</t>
  </si>
  <si>
    <t>YW_KCB_KCBMM_SHSJ_BFZY_010</t>
  </si>
  <si>
    <t>本方最优买--部成</t>
  </si>
  <si>
    <t>YW_KCB_KCBMM_SHSJ_BFZY_011</t>
  </si>
  <si>
    <t>本方最优买-买前有持仓</t>
  </si>
  <si>
    <t>YW_KCB_KCBMM_SHSJ_BFZY_015</t>
  </si>
  <si>
    <t>本方最优买-部成撤单</t>
  </si>
  <si>
    <t>YW_KCB_KCBMM_SHSJ_BFZY_016</t>
  </si>
  <si>
    <t>本方最优买-全部撤单</t>
  </si>
  <si>
    <t>YW_KCB_KCBMM_SHSJ_BFZY_017</t>
  </si>
  <si>
    <t>本方最优买-撤单废单(交易所)</t>
  </si>
  <si>
    <t>YW_KCB_KCBMM_SHSJ_BFZY_018</t>
  </si>
  <si>
    <t>本方最优买-全成再撤单(OMS)</t>
  </si>
  <si>
    <t>YW_KCB_KCBMM_SHSJ_BFZY_019</t>
  </si>
  <si>
    <t>本方最优买-废单再撤单(OMS)</t>
  </si>
  <si>
    <t>YW_KCB_KCBMM_SHSJ_BFZY_020</t>
  </si>
  <si>
    <t>本方最优买-部撤再撤单(OMS)</t>
  </si>
  <si>
    <t>YW_KCB_KCBMM_SHSJ_BFZY_021</t>
  </si>
  <si>
    <t>本方最优买-全撤再撤单(OMS)</t>
  </si>
  <si>
    <t>YW_KCB_KCBMM_SHSJ_BFZY_026</t>
  </si>
  <si>
    <t>本方最优买-保护价格&lt;跌停价</t>
  </si>
  <si>
    <t>stkparm['跌停价']-1</t>
  </si>
  <si>
    <t>YW_KCB_KCBMM_SHSJ_BFZY_032</t>
  </si>
  <si>
    <t>本方最优买--保护价格=涨停价</t>
  </si>
  <si>
    <t>YW_KCB_KCBMM_SHSJ_BFZY_033</t>
  </si>
  <si>
    <t>本方最优买--保护价格&gt;涨停价</t>
  </si>
  <si>
    <t>YW_KCB_KCBMM_SHSJ_BFZY_033_1</t>
  </si>
  <si>
    <t>YW_KCB_KCBMM_SHSJ_BFZY_033_2</t>
  </si>
  <si>
    <t>YW_KCB_KCBMM_SHSJ_BFZY_034</t>
  </si>
  <si>
    <t>上海Ａ股股票交易日本方最优买——错误的保护价格(价格&lt;0)</t>
  </si>
  <si>
    <t>YW_KCB_KCBMM_SHSJ_BFZY_035</t>
  </si>
  <si>
    <t>上海Ａ股股票交易日本方最优买——错误的保护价格(价格=0)</t>
  </si>
  <si>
    <t>YW_KCB_KCBMM_SHSJ_BFZY_036</t>
  </si>
  <si>
    <t>上海Ａ股股票交易日本方最优买——允许的保护价格下限(价格=0.01)</t>
  </si>
  <si>
    <t>YW_KCB_KCBMM_SHSJ_BFZY_037</t>
  </si>
  <si>
    <t>上海Ａ股股票交易日本方最优买——输入的保护价格四舍五入后=保护价格下限(0.014)</t>
  </si>
  <si>
    <t>YW_KCB_KCBMM_SHSJ_BFZY_038</t>
  </si>
  <si>
    <t>上海Ａ股股票交易日本方最优买——输入的保护价格四舍五入后&gt;保护价格下限0.015</t>
  </si>
  <si>
    <t>YW_KCB_KCBMM_SHSJ_BFZY_039</t>
  </si>
  <si>
    <t>上海Ａ股股票交易日本方最优买——允许的保护价格上限(价格=9999.99)</t>
  </si>
  <si>
    <t>YW_KCB_KCBMM_SHSJ_BFZY_040</t>
  </si>
  <si>
    <t>上海Ａ股股票交易日本方最优买——允许的保护价格上限+0.01(价格=10000.00)</t>
  </si>
  <si>
    <t>YW_KCB_KCBMM_SHSJ_BFZY_041</t>
  </si>
  <si>
    <t>上海Ａ股股票交易日本方最优买——输入的保护价格四舍五入后&lt;保护价格上限(9999.984)</t>
  </si>
  <si>
    <t>YW_KCB_KCBMM_SHSJ_BFZY_042</t>
  </si>
  <si>
    <t>上海Ａ股股票交易日本方最优买——输入的保护价格四舍五入后&gt;保护价格上限(9999.995)</t>
  </si>
  <si>
    <t>YW_KCB_KCBMM_SHSJ_BFZY_043</t>
  </si>
  <si>
    <t>上海Ａ股股票交易日本方最优买——错误的保护价格(价格10亿)</t>
  </si>
  <si>
    <t>YW_KCB_KCBMM_SHSJ_BFZY_044</t>
  </si>
  <si>
    <t>上海Ａ股股票交易日本方最优买——不存在的证券代码</t>
  </si>
  <si>
    <t>123456</t>
  </si>
  <si>
    <t>YW_KCB_KCBMM_SHSJ_BFZY_045</t>
  </si>
  <si>
    <t>上海Ａ股股票交易日本方最优买——错误的市场</t>
  </si>
  <si>
    <t>YW_KCB_KCBMM_SHSJ_BFZY_046</t>
  </si>
  <si>
    <t>科创板股票交易日本方最优买-错误的业务类型</t>
  </si>
  <si>
    <t>YW_KCB_KCBMM_SHSJ_BFZY_047</t>
  </si>
  <si>
    <t>科创板股票交易日本方最优买-错误的买卖方向</t>
  </si>
  <si>
    <t>YW_KCB_KCBMM_SHSJ_BFZY_048</t>
  </si>
  <si>
    <t>YW_KCB_KCBMM_SHSJ_BFZY_049</t>
  </si>
  <si>
    <t>YW_KCB_KCBMM_SHSJ_BFZY_050</t>
  </si>
  <si>
    <t>queryOrderErrorMsg(11010126)</t>
  </si>
  <si>
    <t>YW_KCB_KCBMM_SHSJ_BFZY_051</t>
  </si>
  <si>
    <t>YW_KCB_KCBMM_SHSJ_BFZY_052</t>
  </si>
  <si>
    <t>YW_KCB_KCBMM_SHSJ_BFZY_053</t>
  </si>
  <si>
    <t>YW_KCB_KCBMM_SHSJ_BFZY_054</t>
  </si>
  <si>
    <t>YW_KCB_KCBMM_SHSJ_BFZY_056</t>
  </si>
  <si>
    <t>上海Ａ股股票交易日本方最优买——错误的价格条件</t>
  </si>
  <si>
    <t>queryOrderErrorMsg(11000109)</t>
  </si>
  <si>
    <t>XTP_PRICE_TYPE_UNKNOWN</t>
  </si>
  <si>
    <t>YW_KCB_KCBMM_SHSJ_BFZY_058</t>
  </si>
  <si>
    <t>可用资金正好-沪A本方最优买（可用资金=下单金额+费用）</t>
  </si>
  <si>
    <t>YW_KCB_KCBMM_SHSJ_BFZY_059</t>
  </si>
  <si>
    <t>可用资金不足-沪A本方最优买（可用资金=下单金额+费用-0.01）</t>
  </si>
  <si>
    <t>YW_KCB_KCBMM_SHSJ_BFZY_074</t>
  </si>
  <si>
    <t>本方最优卖--订单确认</t>
  </si>
  <si>
    <t>YW_KCB_KCBMM_SHSJ_BFZY_076</t>
  </si>
  <si>
    <t>本方最优卖-全部撤单</t>
  </si>
  <si>
    <t>YW_KCB_KCBMM_SHSJ_BFZY_077</t>
  </si>
  <si>
    <t>本方最优卖-撤单废单(交易所)</t>
  </si>
  <si>
    <t>本方最优卖-全成再撤单(OMS)</t>
  </si>
  <si>
    <t>YW_KCB_KCBMM_SHSJ_BFZY_078</t>
  </si>
  <si>
    <t>本方最优卖-废单再撤单(OMS)</t>
  </si>
  <si>
    <t>YW_KCB_KCBMM_SHSJ_BFZY_079</t>
  </si>
  <si>
    <t>本方最优卖-部撤再撤单(OMS)</t>
  </si>
  <si>
    <t>YW_KCB_KCBMM_SHSJ_BFZY_080</t>
  </si>
  <si>
    <t>本方最优卖-全撤再撤单(OMS)</t>
  </si>
  <si>
    <t>YW_KCB_KCBMM_SHSJ_BFZY_081</t>
  </si>
  <si>
    <t>YW_KCB_KCBMM_SHSJ_BFZY_082</t>
  </si>
  <si>
    <t>本方最优卖-撤废再撤单(OMS)</t>
  </si>
  <si>
    <t>YW_KCB_KCBMM_SHSJ_BFZY_088</t>
  </si>
  <si>
    <t>沪A本方最优卖（卖出数量=可用股份数+1）</t>
  </si>
  <si>
    <t>YW_KCB_KCBMM_SHSJ_BFZY_089</t>
  </si>
  <si>
    <t>沪A本方最优卖（卖出数量=可用股份数）</t>
  </si>
  <si>
    <t>YW_KCB_KCBMM_SHSJ_BFZY_090</t>
  </si>
  <si>
    <t>本方最优卖-保护价格&gt;涨停价</t>
  </si>
  <si>
    <t>stkparm['涨停价']+1</t>
  </si>
  <si>
    <t>YW_KCB_KCBMM_SHSJ_BFZY_096</t>
  </si>
  <si>
    <t>本方最优卖--保护价格=跌停价</t>
  </si>
  <si>
    <t>YW_KCB_KCBMM_SHSJ_BFZY_097</t>
  </si>
  <si>
    <t>本方最优卖--保护价格&lt;跌停价</t>
  </si>
  <si>
    <t>YW_KCB_KCBMM_SHSJ_BFZY_098</t>
  </si>
  <si>
    <t>上海Ａ股股票交易日本方最优卖——错误的保护价格(价格&lt;0)</t>
  </si>
  <si>
    <t>-100</t>
  </si>
  <si>
    <t>YW_KCB_KCBMM_SHSJ_BFZY_099</t>
  </si>
  <si>
    <t>上海Ａ股股票交易日本方最优卖——错误的保护价格(价格=0)</t>
  </si>
  <si>
    <t>YW_KCB_KCBMM_SHSJ_BFZY_100</t>
  </si>
  <si>
    <t>上海Ａ股股票交易日本方最优卖——允许的保护价格下限(价格=0.01)</t>
  </si>
  <si>
    <t>YW_KCB_KCBMM_SHSJ_BFZY_101</t>
  </si>
  <si>
    <t>上海Ａ股股票交易日本方最优卖——输入的保护价格四舍五入后=保护价格下限(0.014)</t>
  </si>
  <si>
    <t>YW_KCB_KCBMM_SHSJ_BFZY_102</t>
  </si>
  <si>
    <t>上海Ａ股股票交易日本方最优卖——输入的保护价格四舍五入后&gt;保护价格下限0.015</t>
  </si>
  <si>
    <t>YW_KCB_KCBMM_SHSJ_BFZY_103</t>
  </si>
  <si>
    <t>上海Ａ股股票交易日本方最优卖——允许的保护价格上限(价格=9999.99)</t>
  </si>
  <si>
    <t>YW_KCB_KCBMM_SHSJ_BFZY_104</t>
  </si>
  <si>
    <t>上海Ａ股股票交易日本方最优卖——允许的保护价格上限+0.01(价格=10000.00)</t>
  </si>
  <si>
    <t>YW_KCB_KCBMM_SHSJ_BFZY_105</t>
  </si>
  <si>
    <t>上海Ａ股股票交易日本方最优卖——输入的保护价格四舍五入后&lt;保护价格上限(9999.974)</t>
  </si>
  <si>
    <t>YW_KCB_KCBMM_SHSJ_BFZY_106</t>
  </si>
  <si>
    <t>上海Ａ股股票交易日本方最优卖——输入的保护价格四舍五入后&gt;保护价格上限(9999.995)</t>
  </si>
  <si>
    <t>YW_KCB_KCBMM_SHSJ_BFZY_107</t>
  </si>
  <si>
    <t>上海Ａ股股票交易日本方最优卖——错误的保护价格(价格10亿)</t>
  </si>
  <si>
    <t>YW_KCB_KCBMM_SHSJ_BFZY_108</t>
  </si>
  <si>
    <t>上海Ａ股股票交易日本方最优卖——不存在的证券代码</t>
  </si>
  <si>
    <t>YW_KCB_KCBMM_SHSJ_BFZY_109</t>
  </si>
  <si>
    <t>上海Ａ股股票交易日本方最优卖——错误的市场</t>
  </si>
  <si>
    <t>YW_KCB_KCBMM_SHSJ_BFZY_110</t>
  </si>
  <si>
    <t>科创板股票交易日本方最优卖-错误的业务类型</t>
  </si>
  <si>
    <t>YW_KCB_KCBMM_SHSJ_BFZY_111</t>
  </si>
  <si>
    <t>科创板股票交易日本方最优卖-错误的买卖方向</t>
  </si>
  <si>
    <t>YW_KCB_KCBMM_SHSJ_BFZY_112</t>
  </si>
  <si>
    <t>上海Ａ股股票交易日本方最优卖——错误的数量(数量&lt;0)</t>
  </si>
  <si>
    <t>YW_KCB_KCBMM_SHSJ_BFZY_113</t>
  </si>
  <si>
    <t>上海Ａ股股票交易日本方最优卖——错误的数量(数量=0)</t>
  </si>
  <si>
    <t>YW_KCB_KCBMM_SHSJ_BFZY_114</t>
  </si>
  <si>
    <t>YW_KCB_KCBMM_SHSJ_BFZY_115</t>
  </si>
  <si>
    <t>YW_KCB_KCBMM_SHSJ_BFZY_116</t>
  </si>
  <si>
    <t>YW_KCB_KCBMM_SHSJ_BFZY_117</t>
  </si>
  <si>
    <t>YW_KCB_KCBMM_SHSJ_BFZY_118</t>
  </si>
  <si>
    <t>YW_KCB_KCBMM_SHSJ_BFZY_120</t>
  </si>
  <si>
    <t>上海Ａ股股票交易日本方最优卖——错误的价格条件</t>
  </si>
  <si>
    <t>YW_KCB_KCBMM_SHSJ_BFZY_127</t>
  </si>
  <si>
    <t>交易日本方最优卖-非最后一次卖：余额不足200股部分</t>
  </si>
  <si>
    <t>queryOrderErrorMsg(11010123)</t>
  </si>
  <si>
    <t>YW_KCB_KCBMM_SHSJ_BFZY_128</t>
  </si>
  <si>
    <t>交易日本方最优卖-最后一次卖：余额不足200股部分</t>
  </si>
  <si>
    <t>YW_KCB_KCBMM_SHSJ_BFZY_129</t>
  </si>
  <si>
    <t>交易日本方最优卖-一次性卖出大于200，且非200整数倍持仓</t>
  </si>
  <si>
    <t>YW_KCB_KCBMM_SHSJ_BFZY_130</t>
  </si>
  <si>
    <t>交易日本方最优卖-先卖不足200部分，再买200整数倍</t>
  </si>
  <si>
    <t>YW_KCB_KCBMM_SHSJ_BFZY_131</t>
  </si>
  <si>
    <t>交易日本方最优卖-先卖200整数倍，再卖不足200部分</t>
  </si>
  <si>
    <t>YW_KCB_KCBMM_SHSJ_BFZY_132</t>
  </si>
  <si>
    <t>交易日本方最优卖-第一笔卖出大于200且含个股数量；第二笔卖出剩余小于200部分</t>
  </si>
  <si>
    <t>YW_KCB_KCBMM_SHSJ_BFZY_133</t>
  </si>
  <si>
    <t>交易日本方最优-T+0卖→T+0买</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</si>
</sst>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38">
    <font>
      <sz val="11"/>
      <color theme="1"/>
      <name val="宋体"/>
      <charset val="134"/>
      <scheme val="minor"/>
    </font>
    <font>
      <b/>
      <sz val="11"/>
      <color theme="1"/>
      <name val="宋体"/>
      <charset val="134"/>
      <scheme val="minor"/>
    </font>
    <font>
      <sz val="9"/>
      <name val="宋体"/>
      <charset val="134"/>
    </font>
    <font>
      <sz val="11"/>
      <color rgb="FF000000"/>
      <name val="宋体"/>
      <charset val="134"/>
    </font>
    <font>
      <b/>
      <sz val="11"/>
      <color rgb="FF000000"/>
      <name val="Droid Sans Fallback"/>
      <charset val="1"/>
    </font>
    <font>
      <sz val="11"/>
      <color rgb="FF000000"/>
      <name val="Droid Sans Fallback"/>
      <charset val="1"/>
    </font>
    <font>
      <sz val="10.5"/>
      <name val="Source Code Pro"/>
      <charset val="134"/>
    </font>
    <font>
      <b/>
      <sz val="11"/>
      <color rgb="FF000000"/>
      <name val="宋体"/>
      <charset val="134"/>
    </font>
    <font>
      <sz val="11"/>
      <name val="宋体"/>
      <charset val="134"/>
      <scheme val="minor"/>
    </font>
    <font>
      <sz val="11"/>
      <color theme="1"/>
      <name val="宋体"/>
      <charset val="134"/>
    </font>
    <font>
      <b/>
      <sz val="11"/>
      <color theme="1"/>
      <name val="宋体"/>
      <charset val="134"/>
    </font>
    <font>
      <b/>
      <sz val="11"/>
      <color theme="1"/>
      <name val="Droid Sans Fallback"/>
      <charset val="134"/>
    </font>
    <font>
      <sz val="11"/>
      <color theme="1"/>
      <name val="Droid Sans Fallback"/>
      <charset val="134"/>
    </font>
    <font>
      <sz val="10.5"/>
      <color theme="1"/>
      <name val="Source Code Pro"/>
      <charset val="134"/>
    </font>
    <font>
      <sz val="11"/>
      <color rgb="FF000000"/>
      <name val="Droid Sans Fallback"/>
      <charset val="134"/>
    </font>
    <font>
      <sz val="11"/>
      <color rgb="FFFF0000"/>
      <name val="宋体"/>
      <charset val="134"/>
      <scheme val="minor"/>
    </font>
    <font>
      <sz val="11"/>
      <color rgb="FF000000"/>
      <name val="宋体"/>
      <charset val="1"/>
    </font>
    <font>
      <sz val="11"/>
      <color rgb="FF9C0006"/>
      <name val="宋体"/>
      <charset val="0"/>
      <scheme val="minor"/>
    </font>
    <font>
      <b/>
      <sz val="11"/>
      <color theme="3"/>
      <name val="宋体"/>
      <charset val="134"/>
      <scheme val="minor"/>
    </font>
    <font>
      <u/>
      <sz val="11"/>
      <color rgb="FF800080"/>
      <name val="宋体"/>
      <charset val="0"/>
      <scheme val="minor"/>
    </font>
    <font>
      <u/>
      <sz val="8.8"/>
      <color indexed="12"/>
      <name val="ＭＳ Ｐゴシック"/>
      <charset val="134"/>
    </font>
    <font>
      <sz val="11"/>
      <color rgb="FFFA7D00"/>
      <name val="宋体"/>
      <charset val="0"/>
      <scheme val="minor"/>
    </font>
    <font>
      <sz val="11"/>
      <name val="ＭＳ Ｐゴシック"/>
      <charset val="134"/>
    </font>
    <font>
      <b/>
      <sz val="15"/>
      <color theme="3"/>
      <name val="宋体"/>
      <charset val="134"/>
      <scheme val="minor"/>
    </font>
    <font>
      <sz val="11"/>
      <color rgb="FF9C6500"/>
      <name val="宋体"/>
      <charset val="0"/>
      <scheme val="minor"/>
    </font>
    <font>
      <sz val="11"/>
      <color rgb="FF3F3F76"/>
      <name val="宋体"/>
      <charset val="0"/>
      <scheme val="minor"/>
    </font>
    <font>
      <b/>
      <sz val="11"/>
      <color theme="1"/>
      <name val="宋体"/>
      <charset val="0"/>
      <scheme val="minor"/>
    </font>
    <font>
      <b/>
      <sz val="13"/>
      <color theme="3"/>
      <name val="宋体"/>
      <charset val="134"/>
      <scheme val="minor"/>
    </font>
    <font>
      <sz val="11"/>
      <color theme="1"/>
      <name val="宋体"/>
      <charset val="0"/>
      <scheme val="minor"/>
    </font>
    <font>
      <sz val="11"/>
      <color theme="0"/>
      <name val="宋体"/>
      <charset val="0"/>
      <scheme val="minor"/>
    </font>
    <font>
      <sz val="11"/>
      <color rgb="FF006100"/>
      <name val="宋体"/>
      <charset val="0"/>
      <scheme val="minor"/>
    </font>
    <font>
      <u/>
      <sz val="11"/>
      <color rgb="FF0000FF"/>
      <name val="宋体"/>
      <charset val="0"/>
      <scheme val="minor"/>
    </font>
    <font>
      <b/>
      <sz val="11"/>
      <color rgb="FFFFFFFF"/>
      <name val="宋体"/>
      <charset val="0"/>
      <scheme val="minor"/>
    </font>
    <font>
      <i/>
      <sz val="11"/>
      <color rgb="FF7F7F7F"/>
      <name val="宋体"/>
      <charset val="0"/>
      <scheme val="minor"/>
    </font>
    <font>
      <b/>
      <sz val="11"/>
      <color rgb="FF3F3F3F"/>
      <name val="宋体"/>
      <charset val="0"/>
      <scheme val="minor"/>
    </font>
    <font>
      <sz val="11"/>
      <color rgb="FFFF0000"/>
      <name val="宋体"/>
      <charset val="0"/>
      <scheme val="minor"/>
    </font>
    <font>
      <b/>
      <sz val="11"/>
      <color rgb="FFFA7D00"/>
      <name val="宋体"/>
      <charset val="0"/>
      <scheme val="minor"/>
    </font>
    <font>
      <b/>
      <sz val="18"/>
      <color theme="3"/>
      <name val="宋体"/>
      <charset val="134"/>
      <scheme val="minor"/>
    </font>
  </fonts>
  <fills count="36">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rgb="FFFFFFFF"/>
        <bgColor rgb="FFFFFFCC"/>
      </patternFill>
    </fill>
    <fill>
      <patternFill patternType="solid">
        <fgColor rgb="FFFFC7CE"/>
        <bgColor indexed="64"/>
      </patternFill>
    </fill>
    <fill>
      <patternFill patternType="solid">
        <fgColor rgb="FFFFEB9C"/>
        <bgColor indexed="64"/>
      </patternFill>
    </fill>
    <fill>
      <patternFill patternType="solid">
        <fgColor rgb="FFFFCC99"/>
        <bgColor indexed="64"/>
      </patternFill>
    </fill>
    <fill>
      <patternFill patternType="solid">
        <fgColor rgb="FFFFFFCC"/>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C6EFCE"/>
        <bgColor indexed="64"/>
      </patternFill>
    </fill>
    <fill>
      <patternFill patternType="solid">
        <fgColor rgb="FFA5A5A5"/>
        <bgColor indexed="64"/>
      </patternFill>
    </fill>
    <fill>
      <patternFill patternType="solid">
        <fgColor theme="8"/>
        <bgColor indexed="64"/>
      </patternFill>
    </fill>
    <fill>
      <patternFill patternType="solid">
        <fgColor theme="6"/>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4"/>
        <bgColor indexed="64"/>
      </patternFill>
    </fill>
    <fill>
      <patternFill patternType="solid">
        <fgColor rgb="FFF2F2F2"/>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hair">
        <color auto="1"/>
      </left>
      <right style="hair">
        <color auto="1"/>
      </right>
      <top style="hair">
        <color auto="1"/>
      </top>
      <bottom style="hair">
        <color auto="1"/>
      </bottom>
      <diagonal/>
    </border>
    <border>
      <left/>
      <right/>
      <top/>
      <bottom style="double">
        <color rgb="FFFF800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65">
    <xf numFmtId="0" fontId="0" fillId="0" borderId="0">
      <alignment vertical="center"/>
    </xf>
    <xf numFmtId="42" fontId="0" fillId="0" borderId="0" applyFont="0" applyFill="0" applyBorder="0" applyAlignment="0" applyProtection="0">
      <alignment vertical="center"/>
    </xf>
    <xf numFmtId="0" fontId="28" fillId="13" borderId="0" applyNumberFormat="0" applyBorder="0" applyAlignment="0" applyProtection="0">
      <alignment vertical="center"/>
    </xf>
    <xf numFmtId="0" fontId="25" fillId="7"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8" fillId="11" borderId="0" applyNumberFormat="0" applyBorder="0" applyAlignment="0" applyProtection="0">
      <alignment vertical="center"/>
    </xf>
    <xf numFmtId="0" fontId="17" fillId="5" borderId="0" applyNumberFormat="0" applyBorder="0" applyAlignment="0" applyProtection="0">
      <alignment vertical="center"/>
    </xf>
    <xf numFmtId="43" fontId="0" fillId="0" borderId="0" applyFont="0" applyFill="0" applyBorder="0" applyAlignment="0" applyProtection="0">
      <alignment vertical="center"/>
    </xf>
    <xf numFmtId="0" fontId="29" fillId="16" borderId="0" applyNumberFormat="0" applyBorder="0" applyAlignment="0" applyProtection="0">
      <alignment vertical="center"/>
    </xf>
    <xf numFmtId="0" fontId="31"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8" borderId="9" applyNumberFormat="0" applyFont="0" applyAlignment="0" applyProtection="0">
      <alignment vertical="center"/>
    </xf>
    <xf numFmtId="0" fontId="0" fillId="0" borderId="0">
      <alignment vertical="center"/>
    </xf>
    <xf numFmtId="0" fontId="29" fillId="23" borderId="0" applyNumberFormat="0" applyBorder="0" applyAlignment="0" applyProtection="0">
      <alignment vertical="center"/>
    </xf>
    <xf numFmtId="0" fontId="18"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0" fillId="0" borderId="0">
      <alignment vertical="center"/>
    </xf>
    <xf numFmtId="0" fontId="33" fillId="0" borderId="0" applyNumberFormat="0" applyFill="0" applyBorder="0" applyAlignment="0" applyProtection="0">
      <alignment vertical="center"/>
    </xf>
    <xf numFmtId="0" fontId="0" fillId="0" borderId="0">
      <alignment vertical="center"/>
    </xf>
    <xf numFmtId="0" fontId="23" fillId="0" borderId="7" applyNumberFormat="0" applyFill="0" applyAlignment="0" applyProtection="0">
      <alignment vertical="center"/>
    </xf>
    <xf numFmtId="0" fontId="0" fillId="0" borderId="0">
      <alignment vertical="center"/>
    </xf>
    <xf numFmtId="0" fontId="27" fillId="0" borderId="7" applyNumberFormat="0" applyFill="0" applyAlignment="0" applyProtection="0">
      <alignment vertical="center"/>
    </xf>
    <xf numFmtId="0" fontId="29" fillId="15" borderId="0" applyNumberFormat="0" applyBorder="0" applyAlignment="0" applyProtection="0">
      <alignment vertical="center"/>
    </xf>
    <xf numFmtId="0" fontId="18" fillId="0" borderId="11" applyNumberFormat="0" applyFill="0" applyAlignment="0" applyProtection="0">
      <alignment vertical="center"/>
    </xf>
    <xf numFmtId="0" fontId="29" fillId="22" borderId="0" applyNumberFormat="0" applyBorder="0" applyAlignment="0" applyProtection="0">
      <alignment vertical="center"/>
    </xf>
    <xf numFmtId="0" fontId="34" fillId="25" borderId="13" applyNumberFormat="0" applyAlignment="0" applyProtection="0">
      <alignment vertical="center"/>
    </xf>
    <xf numFmtId="0" fontId="36" fillId="25" borderId="8" applyNumberFormat="0" applyAlignment="0" applyProtection="0">
      <alignment vertical="center"/>
    </xf>
    <xf numFmtId="0" fontId="32" fillId="18" borderId="12" applyNumberFormat="0" applyAlignment="0" applyProtection="0">
      <alignment vertical="center"/>
    </xf>
    <xf numFmtId="0" fontId="28" fillId="29" borderId="0" applyNumberFormat="0" applyBorder="0" applyAlignment="0" applyProtection="0">
      <alignment vertical="center"/>
    </xf>
    <xf numFmtId="0" fontId="29" fillId="32" borderId="0" applyNumberFormat="0" applyBorder="0" applyAlignment="0" applyProtection="0">
      <alignment vertical="center"/>
    </xf>
    <xf numFmtId="0" fontId="21" fillId="0" borderId="6" applyNumberFormat="0" applyFill="0" applyAlignment="0" applyProtection="0">
      <alignment vertical="center"/>
    </xf>
    <xf numFmtId="0" fontId="26" fillId="0" borderId="10" applyNumberFormat="0" applyFill="0" applyAlignment="0" applyProtection="0">
      <alignment vertical="center"/>
    </xf>
    <xf numFmtId="0" fontId="30" fillId="17" borderId="0" applyNumberFormat="0" applyBorder="0" applyAlignment="0" applyProtection="0">
      <alignment vertical="center"/>
    </xf>
    <xf numFmtId="0" fontId="24" fillId="6" borderId="0" applyNumberFormat="0" applyBorder="0" applyAlignment="0" applyProtection="0">
      <alignment vertical="center"/>
    </xf>
    <xf numFmtId="0" fontId="28" fillId="12" borderId="0" applyNumberFormat="0" applyBorder="0" applyAlignment="0" applyProtection="0">
      <alignment vertical="center"/>
    </xf>
    <xf numFmtId="0" fontId="29" fillId="24" borderId="0" applyNumberFormat="0" applyBorder="0" applyAlignment="0" applyProtection="0">
      <alignment vertical="center"/>
    </xf>
    <xf numFmtId="0" fontId="28" fillId="26" borderId="0" applyNumberFormat="0" applyBorder="0" applyAlignment="0" applyProtection="0">
      <alignment vertical="center"/>
    </xf>
    <xf numFmtId="0" fontId="28" fillId="10" borderId="0" applyNumberFormat="0" applyBorder="0" applyAlignment="0" applyProtection="0">
      <alignment vertical="center"/>
    </xf>
    <xf numFmtId="0" fontId="28" fillId="28" borderId="0" applyNumberFormat="0" applyBorder="0" applyAlignment="0" applyProtection="0">
      <alignment vertical="center"/>
    </xf>
    <xf numFmtId="0" fontId="28" fillId="35" borderId="0" applyNumberFormat="0" applyBorder="0" applyAlignment="0" applyProtection="0">
      <alignment vertical="center"/>
    </xf>
    <xf numFmtId="0" fontId="29" fillId="20" borderId="0" applyNumberFormat="0" applyBorder="0" applyAlignment="0" applyProtection="0">
      <alignment vertical="center"/>
    </xf>
    <xf numFmtId="0" fontId="22" fillId="0" borderId="0">
      <alignment vertical="center"/>
    </xf>
    <xf numFmtId="0" fontId="29" fillId="31" borderId="0" applyNumberFormat="0" applyBorder="0" applyAlignment="0" applyProtection="0">
      <alignment vertical="center"/>
    </xf>
    <xf numFmtId="0" fontId="28" fillId="27" borderId="0" applyNumberFormat="0" applyBorder="0" applyAlignment="0" applyProtection="0">
      <alignment vertical="center"/>
    </xf>
    <xf numFmtId="0" fontId="28" fillId="34" borderId="0" applyNumberFormat="0" applyBorder="0" applyAlignment="0" applyProtection="0">
      <alignment vertical="center"/>
    </xf>
    <xf numFmtId="0" fontId="29" fillId="19" borderId="0" applyNumberFormat="0" applyBorder="0" applyAlignment="0" applyProtection="0">
      <alignment vertical="center"/>
    </xf>
    <xf numFmtId="0" fontId="22" fillId="0" borderId="0">
      <alignment vertical="center"/>
    </xf>
    <xf numFmtId="0" fontId="28" fillId="9" borderId="0" applyNumberFormat="0" applyBorder="0" applyAlignment="0" applyProtection="0">
      <alignment vertical="center"/>
    </xf>
    <xf numFmtId="0" fontId="29" fillId="14" borderId="0" applyNumberFormat="0" applyBorder="0" applyAlignment="0" applyProtection="0">
      <alignment vertical="center"/>
    </xf>
    <xf numFmtId="0" fontId="29" fillId="30" borderId="0" applyNumberFormat="0" applyBorder="0" applyAlignment="0" applyProtection="0">
      <alignment vertical="center"/>
    </xf>
    <xf numFmtId="0" fontId="0" fillId="0" borderId="0">
      <alignment vertical="center"/>
    </xf>
    <xf numFmtId="0" fontId="28" fillId="33" borderId="0" applyNumberFormat="0" applyBorder="0" applyAlignment="0" applyProtection="0">
      <alignment vertical="center"/>
    </xf>
    <xf numFmtId="0" fontId="29" fillId="21" borderId="0" applyNumberFormat="0" applyBorder="0" applyAlignment="0" applyProtection="0">
      <alignment vertical="center"/>
    </xf>
    <xf numFmtId="0" fontId="22" fillId="0" borderId="0">
      <alignment vertical="center"/>
    </xf>
    <xf numFmtId="0" fontId="0" fillId="0" borderId="0">
      <alignment vertical="center"/>
    </xf>
    <xf numFmtId="0" fontId="0" fillId="0" borderId="0">
      <alignment vertical="center"/>
    </xf>
    <xf numFmtId="0" fontId="0" fillId="0" borderId="0">
      <alignment vertical="center"/>
    </xf>
    <xf numFmtId="0" fontId="5" fillId="0" borderId="0">
      <alignment vertical="center"/>
    </xf>
    <xf numFmtId="0" fontId="0" fillId="0" borderId="0">
      <alignment vertical="center"/>
    </xf>
    <xf numFmtId="0" fontId="0" fillId="0" borderId="0">
      <alignment vertical="center"/>
    </xf>
    <xf numFmtId="0" fontId="0" fillId="0" borderId="0">
      <alignment vertical="center"/>
    </xf>
    <xf numFmtId="0" fontId="20" fillId="0" borderId="0" applyNumberFormat="0" applyFill="0" applyBorder="0" applyAlignment="0" applyProtection="0">
      <alignment vertical="top"/>
      <protection locked="0"/>
    </xf>
  </cellStyleXfs>
  <cellXfs count="99">
    <xf numFmtId="0" fontId="0" fillId="0" borderId="0" xfId="0">
      <alignment vertical="center"/>
    </xf>
    <xf numFmtId="0" fontId="1" fillId="0" borderId="1" xfId="0" applyFont="1" applyBorder="1">
      <alignment vertical="center"/>
    </xf>
    <xf numFmtId="49" fontId="1" fillId="0" borderId="1" xfId="0" applyNumberFormat="1" applyFont="1" applyBorder="1">
      <alignment vertical="center"/>
    </xf>
    <xf numFmtId="0" fontId="0" fillId="0" borderId="1" xfId="0" applyBorder="1">
      <alignment vertical="center"/>
    </xf>
    <xf numFmtId="0" fontId="2" fillId="0" borderId="1" xfId="0" applyFont="1" applyFill="1" applyBorder="1" applyAlignment="1">
      <alignment horizontal="left" vertical="center" wrapText="1"/>
    </xf>
    <xf numFmtId="0" fontId="0" fillId="0" borderId="1" xfId="0" applyFont="1" applyFill="1" applyBorder="1" applyAlignment="1">
      <alignment vertical="center"/>
    </xf>
    <xf numFmtId="49" fontId="0" fillId="0" borderId="1" xfId="0" applyNumberFormat="1" applyFont="1" applyFill="1" applyBorder="1" applyAlignment="1">
      <alignment vertical="center"/>
    </xf>
    <xf numFmtId="49" fontId="0" fillId="0" borderId="1" xfId="0" applyNumberFormat="1" applyBorder="1">
      <alignment vertical="center"/>
    </xf>
    <xf numFmtId="49" fontId="0" fillId="2" borderId="1" xfId="0" applyNumberFormat="1" applyFont="1" applyFill="1" applyBorder="1" applyAlignment="1">
      <alignment vertical="center"/>
    </xf>
    <xf numFmtId="0" fontId="0" fillId="2" borderId="1" xfId="0" applyFont="1" applyFill="1" applyBorder="1" applyAlignment="1">
      <alignment vertical="center"/>
    </xf>
    <xf numFmtId="49" fontId="0" fillId="2" borderId="1" xfId="0" applyNumberFormat="1" applyFill="1" applyBorder="1">
      <alignment vertical="center"/>
    </xf>
    <xf numFmtId="49" fontId="3" fillId="0" borderId="1" xfId="0" applyNumberFormat="1" applyFont="1" applyFill="1" applyBorder="1" applyAlignment="1">
      <alignment vertical="center"/>
    </xf>
    <xf numFmtId="0" fontId="0" fillId="0" borderId="1" xfId="0" applyNumberFormat="1" applyBorder="1">
      <alignment vertical="center"/>
    </xf>
    <xf numFmtId="0" fontId="0" fillId="2" borderId="1" xfId="0" applyFill="1" applyBorder="1">
      <alignment vertical="center"/>
    </xf>
    <xf numFmtId="0" fontId="0" fillId="0" borderId="1" xfId="0" applyNumberFormat="1" applyFill="1" applyBorder="1">
      <alignment vertical="center"/>
    </xf>
    <xf numFmtId="0" fontId="2" fillId="3" borderId="1" xfId="0" applyFont="1" applyFill="1" applyBorder="1" applyAlignment="1">
      <alignment horizontal="left" vertical="center" wrapText="1"/>
    </xf>
    <xf numFmtId="0" fontId="4" fillId="0" borderId="1" xfId="0" applyFont="1" applyFill="1" applyBorder="1" applyAlignment="1">
      <alignment vertical="center"/>
    </xf>
    <xf numFmtId="0" fontId="5" fillId="0" borderId="1" xfId="0" applyFont="1" applyFill="1" applyBorder="1" applyAlignment="1">
      <alignment vertical="center"/>
    </xf>
    <xf numFmtId="49" fontId="1" fillId="2" borderId="1" xfId="0" applyNumberFormat="1" applyFont="1" applyFill="1" applyBorder="1">
      <alignment vertical="center"/>
    </xf>
    <xf numFmtId="0" fontId="1" fillId="2" borderId="1" xfId="0" applyFont="1" applyFill="1" applyBorder="1">
      <alignment vertical="center"/>
    </xf>
    <xf numFmtId="0" fontId="5" fillId="2" borderId="1" xfId="0" applyFont="1" applyFill="1" applyBorder="1" applyAlignment="1">
      <alignment vertical="center"/>
    </xf>
    <xf numFmtId="0" fontId="6" fillId="2" borderId="1" xfId="0" applyFont="1" applyFill="1" applyBorder="1" applyAlignment="1">
      <alignment vertical="center"/>
    </xf>
    <xf numFmtId="0" fontId="7" fillId="0" borderId="1" xfId="0" applyFont="1" applyFill="1" applyBorder="1" applyAlignment="1">
      <alignment vertical="center"/>
    </xf>
    <xf numFmtId="0" fontId="0" fillId="0" borderId="1" xfId="0" applyFill="1" applyBorder="1">
      <alignment vertical="center"/>
    </xf>
    <xf numFmtId="0" fontId="2" fillId="0" borderId="1" xfId="0" applyFont="1" applyFill="1" applyBorder="1" applyAlignment="1">
      <alignment vertical="center" wrapText="1"/>
    </xf>
    <xf numFmtId="0" fontId="0" fillId="0" borderId="0" xfId="0" applyFill="1" applyBorder="1">
      <alignment vertical="center"/>
    </xf>
    <xf numFmtId="0" fontId="0" fillId="0" borderId="0" xfId="0" applyFont="1" applyFill="1" applyBorder="1">
      <alignment vertical="center"/>
    </xf>
    <xf numFmtId="0" fontId="0" fillId="0" borderId="0" xfId="0" applyFont="1" applyFill="1" applyBorder="1" applyAlignment="1">
      <alignment vertical="center"/>
    </xf>
    <xf numFmtId="49" fontId="0" fillId="0" borderId="0" xfId="0" applyNumberFormat="1" applyFont="1" applyFill="1" applyBorder="1">
      <alignment vertical="center"/>
    </xf>
    <xf numFmtId="49" fontId="0" fillId="0" borderId="0" xfId="0" applyNumberFormat="1" applyFont="1" applyFill="1" applyBorder="1" applyAlignment="1">
      <alignment horizontal="left" vertical="center"/>
    </xf>
    <xf numFmtId="0" fontId="0" fillId="0" borderId="0" xfId="0" applyNumberFormat="1" applyFont="1" applyFill="1" applyBorder="1">
      <alignment vertical="center"/>
    </xf>
    <xf numFmtId="0" fontId="1" fillId="0" borderId="1" xfId="0" applyFont="1" applyFill="1" applyBorder="1">
      <alignment vertical="center"/>
    </xf>
    <xf numFmtId="0" fontId="0" fillId="0" borderId="1" xfId="0" applyFont="1" applyFill="1" applyBorder="1">
      <alignment vertical="center"/>
    </xf>
    <xf numFmtId="49" fontId="0" fillId="0" borderId="1" xfId="0" applyNumberFormat="1" applyFont="1" applyFill="1" applyBorder="1">
      <alignment vertical="center"/>
    </xf>
    <xf numFmtId="49" fontId="0" fillId="0" borderId="1" xfId="0" applyNumberFormat="1" applyFont="1" applyFill="1" applyBorder="1" applyAlignment="1">
      <alignment horizontal="left" vertical="center"/>
    </xf>
    <xf numFmtId="0" fontId="0" fillId="0" borderId="2" xfId="0" applyFont="1" applyFill="1" applyBorder="1">
      <alignment vertical="center"/>
    </xf>
    <xf numFmtId="0" fontId="0" fillId="0" borderId="2" xfId="0" applyFill="1" applyBorder="1">
      <alignment vertical="center"/>
    </xf>
    <xf numFmtId="0" fontId="0" fillId="0" borderId="2" xfId="0" applyFont="1" applyFill="1" applyBorder="1" applyAlignment="1">
      <alignment vertical="center"/>
    </xf>
    <xf numFmtId="49" fontId="0" fillId="0" borderId="2" xfId="0" applyNumberFormat="1" applyFont="1" applyFill="1" applyBorder="1">
      <alignment vertical="center"/>
    </xf>
    <xf numFmtId="49" fontId="8" fillId="0" borderId="2" xfId="0" applyNumberFormat="1" applyFont="1" applyFill="1" applyBorder="1" applyAlignment="1">
      <alignment horizontal="left" vertical="center"/>
    </xf>
    <xf numFmtId="49" fontId="8" fillId="0" borderId="1" xfId="0" applyNumberFormat="1" applyFont="1" applyFill="1" applyBorder="1" applyAlignment="1">
      <alignment horizontal="left" vertical="center"/>
    </xf>
    <xf numFmtId="0" fontId="0" fillId="0" borderId="3" xfId="0" applyFont="1" applyFill="1" applyBorder="1">
      <alignment vertical="center"/>
    </xf>
    <xf numFmtId="0" fontId="0" fillId="0" borderId="3" xfId="0" applyFill="1" applyBorder="1">
      <alignment vertical="center"/>
    </xf>
    <xf numFmtId="0" fontId="0" fillId="0" borderId="3" xfId="0" applyFont="1" applyFill="1" applyBorder="1" applyAlignment="1">
      <alignment vertical="center"/>
    </xf>
    <xf numFmtId="49" fontId="0" fillId="0" borderId="3" xfId="0" applyNumberFormat="1" applyFont="1" applyFill="1" applyBorder="1">
      <alignment vertical="center"/>
    </xf>
    <xf numFmtId="49" fontId="8" fillId="0" borderId="3" xfId="0" applyNumberFormat="1" applyFont="1" applyFill="1" applyBorder="1" applyAlignment="1">
      <alignment horizontal="left" vertical="center"/>
    </xf>
    <xf numFmtId="0" fontId="9" fillId="0" borderId="1" xfId="60" applyFont="1" applyFill="1" applyBorder="1" applyAlignment="1">
      <alignment vertical="center"/>
    </xf>
    <xf numFmtId="0" fontId="0" fillId="0" borderId="4" xfId="0" applyFont="1" applyFill="1" applyBorder="1">
      <alignment vertical="center"/>
    </xf>
    <xf numFmtId="0" fontId="0" fillId="0" borderId="4" xfId="0" applyFill="1" applyBorder="1">
      <alignment vertical="center"/>
    </xf>
    <xf numFmtId="0" fontId="0" fillId="0" borderId="4" xfId="0" applyFont="1" applyFill="1" applyBorder="1" applyAlignment="1">
      <alignment vertical="center"/>
    </xf>
    <xf numFmtId="49" fontId="0" fillId="0" borderId="4" xfId="0" applyNumberFormat="1" applyFont="1" applyFill="1" applyBorder="1">
      <alignment vertical="center"/>
    </xf>
    <xf numFmtId="49" fontId="8" fillId="0" borderId="4" xfId="0" applyNumberFormat="1" applyFont="1" applyFill="1" applyBorder="1" applyAlignment="1">
      <alignment horizontal="left" vertical="center"/>
    </xf>
    <xf numFmtId="49" fontId="1" fillId="0" borderId="1" xfId="0" applyNumberFormat="1" applyFont="1" applyFill="1" applyBorder="1">
      <alignment vertical="center"/>
    </xf>
    <xf numFmtId="49" fontId="1" fillId="0" borderId="1" xfId="59" applyNumberFormat="1" applyFont="1" applyFill="1" applyBorder="1">
      <alignment vertical="center"/>
    </xf>
    <xf numFmtId="49" fontId="0" fillId="0" borderId="2" xfId="0" applyNumberFormat="1" applyFill="1" applyBorder="1">
      <alignment vertical="center"/>
    </xf>
    <xf numFmtId="0" fontId="0" fillId="0" borderId="2" xfId="0" applyNumberFormat="1" applyFill="1" applyBorder="1">
      <alignment vertical="center"/>
    </xf>
    <xf numFmtId="49" fontId="0" fillId="0" borderId="1" xfId="61" applyNumberFormat="1" applyFont="1" applyFill="1" applyBorder="1">
      <alignment vertical="center"/>
    </xf>
    <xf numFmtId="0" fontId="0" fillId="0" borderId="2" xfId="58" applyFill="1" applyBorder="1" applyAlignment="1">
      <alignment vertical="center"/>
    </xf>
    <xf numFmtId="49" fontId="0" fillId="0" borderId="1" xfId="0" applyNumberFormat="1" applyFill="1" applyBorder="1">
      <alignment vertical="center"/>
    </xf>
    <xf numFmtId="0" fontId="0" fillId="0" borderId="1" xfId="58" applyFill="1" applyBorder="1" applyAlignment="1">
      <alignment vertical="center"/>
    </xf>
    <xf numFmtId="49" fontId="0" fillId="0" borderId="3" xfId="0" applyNumberFormat="1" applyFont="1" applyFill="1" applyBorder="1" applyAlignment="1">
      <alignment vertical="center"/>
    </xf>
    <xf numFmtId="0" fontId="0" fillId="0" borderId="3" xfId="58" applyFill="1" applyBorder="1" applyAlignment="1">
      <alignment vertical="center"/>
    </xf>
    <xf numFmtId="0" fontId="0" fillId="0" borderId="1" xfId="58" applyFont="1" applyFill="1" applyBorder="1" applyAlignment="1">
      <alignment vertical="center"/>
    </xf>
    <xf numFmtId="49" fontId="0" fillId="0" borderId="2" xfId="0" applyNumberFormat="1" applyFont="1" applyFill="1" applyBorder="1" applyAlignment="1">
      <alignment vertical="center"/>
    </xf>
    <xf numFmtId="49" fontId="0" fillId="0" borderId="3" xfId="0" applyNumberFormat="1" applyFill="1" applyBorder="1">
      <alignment vertical="center"/>
    </xf>
    <xf numFmtId="49" fontId="0" fillId="0" borderId="4" xfId="0" applyNumberFormat="1" applyFill="1" applyBorder="1">
      <alignment vertical="center"/>
    </xf>
    <xf numFmtId="0" fontId="0" fillId="0" borderId="4" xfId="58" applyFill="1" applyBorder="1" applyAlignment="1">
      <alignment vertical="center"/>
    </xf>
    <xf numFmtId="49" fontId="0" fillId="0" borderId="2" xfId="61" applyNumberFormat="1" applyFill="1" applyBorder="1">
      <alignment vertical="center"/>
    </xf>
    <xf numFmtId="49" fontId="0" fillId="0" borderId="1" xfId="14" applyNumberFormat="1" applyFont="1" applyFill="1" applyBorder="1">
      <alignment vertical="center"/>
    </xf>
    <xf numFmtId="49" fontId="0" fillId="0" borderId="1" xfId="62" applyNumberFormat="1" applyFont="1" applyFill="1" applyBorder="1">
      <alignment vertical="center"/>
    </xf>
    <xf numFmtId="49" fontId="0" fillId="0" borderId="1" xfId="21" applyNumberFormat="1" applyFont="1" applyFill="1" applyBorder="1">
      <alignment vertical="center"/>
    </xf>
    <xf numFmtId="49" fontId="0" fillId="0" borderId="1" xfId="23" applyNumberFormat="1" applyFont="1" applyFill="1" applyBorder="1">
      <alignment vertical="center"/>
    </xf>
    <xf numFmtId="0" fontId="10" fillId="0" borderId="1" xfId="0" applyFont="1" applyFill="1" applyBorder="1" applyAlignment="1">
      <alignment vertical="center"/>
    </xf>
    <xf numFmtId="0" fontId="11" fillId="0" borderId="1" xfId="0" applyFont="1" applyFill="1" applyBorder="1" applyAlignment="1">
      <alignment vertical="center"/>
    </xf>
    <xf numFmtId="0" fontId="12" fillId="0" borderId="1" xfId="0" applyFont="1" applyFill="1" applyBorder="1" applyAlignment="1">
      <alignment vertical="center"/>
    </xf>
    <xf numFmtId="0" fontId="13" fillId="0" borderId="1" xfId="0" applyFont="1" applyFill="1" applyBorder="1" applyAlignment="1">
      <alignment vertical="center"/>
    </xf>
    <xf numFmtId="0" fontId="14" fillId="0" borderId="2" xfId="0" applyFont="1" applyFill="1" applyBorder="1" applyAlignment="1">
      <alignment vertical="center"/>
    </xf>
    <xf numFmtId="0" fontId="6" fillId="0" borderId="2" xfId="0" applyFont="1" applyFill="1" applyBorder="1" applyAlignment="1">
      <alignment vertical="center"/>
    </xf>
    <xf numFmtId="0" fontId="15" fillId="0" borderId="2" xfId="0" applyFont="1" applyFill="1" applyBorder="1" applyAlignment="1">
      <alignment vertical="center"/>
    </xf>
    <xf numFmtId="0" fontId="15" fillId="0" borderId="1" xfId="0" applyFont="1" applyFill="1" applyBorder="1" applyAlignment="1">
      <alignment vertical="center"/>
    </xf>
    <xf numFmtId="0" fontId="15" fillId="0" borderId="3" xfId="0" applyFont="1" applyFill="1" applyBorder="1" applyAlignment="1">
      <alignment vertical="center"/>
    </xf>
    <xf numFmtId="49" fontId="15" fillId="0" borderId="2" xfId="0" applyNumberFormat="1" applyFont="1" applyFill="1" applyBorder="1">
      <alignment vertical="center"/>
    </xf>
    <xf numFmtId="49" fontId="0" fillId="0" borderId="1" xfId="57" applyNumberFormat="1" applyFill="1" applyBorder="1">
      <alignment vertical="center"/>
    </xf>
    <xf numFmtId="49" fontId="0" fillId="0" borderId="1" xfId="53" applyNumberFormat="1" applyFont="1" applyFill="1" applyBorder="1">
      <alignment vertical="center"/>
    </xf>
    <xf numFmtId="0" fontId="1" fillId="0" borderId="1" xfId="0" applyNumberFormat="1" applyFont="1" applyBorder="1">
      <alignment vertical="center"/>
    </xf>
    <xf numFmtId="0" fontId="3" fillId="0" borderId="1" xfId="0" applyFont="1" applyFill="1" applyBorder="1" applyAlignment="1">
      <alignment vertical="center"/>
    </xf>
    <xf numFmtId="49" fontId="5" fillId="0" borderId="0" xfId="0" applyNumberFormat="1" applyFont="1" applyFill="1" applyAlignment="1">
      <alignment vertical="center"/>
    </xf>
    <xf numFmtId="0" fontId="0" fillId="0" borderId="1" xfId="0" applyNumberFormat="1" applyFont="1" applyFill="1" applyBorder="1" applyAlignment="1">
      <alignment vertical="center"/>
    </xf>
    <xf numFmtId="49" fontId="5" fillId="0" borderId="1" xfId="0" applyNumberFormat="1" applyFont="1" applyFill="1" applyBorder="1" applyAlignment="1">
      <alignment vertical="center"/>
    </xf>
    <xf numFmtId="0" fontId="0" fillId="2" borderId="1" xfId="0" applyNumberFormat="1" applyFont="1" applyFill="1" applyBorder="1" applyAlignment="1">
      <alignment vertical="center"/>
    </xf>
    <xf numFmtId="49" fontId="5" fillId="4" borderId="1" xfId="0" applyNumberFormat="1" applyFont="1" applyFill="1" applyBorder="1" applyAlignment="1">
      <alignment vertical="center"/>
    </xf>
    <xf numFmtId="0" fontId="0" fillId="0" borderId="1" xfId="0" applyBorder="1" applyAlignment="1">
      <alignment vertical="center" wrapText="1"/>
    </xf>
    <xf numFmtId="0" fontId="0" fillId="2" borderId="1" xfId="0" applyNumberFormat="1" applyFill="1" applyBorder="1">
      <alignment vertical="center"/>
    </xf>
    <xf numFmtId="0" fontId="16" fillId="0" borderId="1" xfId="0" applyFont="1" applyFill="1" applyBorder="1" applyAlignment="1">
      <alignment vertical="center"/>
    </xf>
    <xf numFmtId="49" fontId="0" fillId="0" borderId="1" xfId="0" applyNumberFormat="1" applyBorder="1" applyAlignment="1">
      <alignment horizontal="left" vertical="center"/>
    </xf>
    <xf numFmtId="49" fontId="0" fillId="0" borderId="1" xfId="0" applyNumberFormat="1" applyFill="1" applyBorder="1" applyAlignment="1">
      <alignment horizontal="left" vertical="center"/>
    </xf>
    <xf numFmtId="0" fontId="0" fillId="0" borderId="0" xfId="0" applyNumberFormat="1">
      <alignment vertical="center"/>
    </xf>
    <xf numFmtId="49" fontId="0" fillId="0" borderId="0" xfId="0" applyNumberFormat="1">
      <alignment vertical="center"/>
    </xf>
    <xf numFmtId="0" fontId="5" fillId="0" borderId="5" xfId="0" applyFont="1" applyFill="1" applyBorder="1" applyAlignment="1">
      <alignment vertical="center"/>
    </xf>
  </cellXfs>
  <cellStyles count="65">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常规 6" xfId="14"/>
    <cellStyle name="60% - 强调文字颜色 2" xfId="15" builtinId="36"/>
    <cellStyle name="标题 4" xfId="16" builtinId="19"/>
    <cellStyle name="警告文本" xfId="17" builtinId="11"/>
    <cellStyle name="标题" xfId="18" builtinId="15"/>
    <cellStyle name="常规 12" xfId="19"/>
    <cellStyle name="解释性文本" xfId="20" builtinId="53"/>
    <cellStyle name="常规 8" xfId="21"/>
    <cellStyle name="标题 1" xfId="22" builtinId="16"/>
    <cellStyle name="常规 9" xfId="23"/>
    <cellStyle name="标题 2" xfId="24" builtinId="17"/>
    <cellStyle name="60% - 强调文字颜色 1" xfId="25" builtinId="32"/>
    <cellStyle name="标题 3" xfId="26" builtinId="18"/>
    <cellStyle name="60% - 强调文字颜色 4" xfId="27" builtinId="44"/>
    <cellStyle name="输出" xfId="28" builtinId="21"/>
    <cellStyle name="计算" xfId="29" builtinId="22"/>
    <cellStyle name="检查单元格" xfId="30" builtinId="23"/>
    <cellStyle name="20% - 强调文字颜色 6" xfId="31" builtinId="50"/>
    <cellStyle name="强调文字颜色 2" xfId="32" builtinId="33"/>
    <cellStyle name="链接单元格" xfId="33" builtinId="24"/>
    <cellStyle name="汇总" xfId="34" builtinId="25"/>
    <cellStyle name="好" xfId="35" builtinId="26"/>
    <cellStyle name="适中" xfId="36" builtinId="28"/>
    <cellStyle name="20% - 强调文字颜色 5" xfId="37" builtinId="46"/>
    <cellStyle name="强调文字颜色 1" xfId="38" builtinId="29"/>
    <cellStyle name="20% - 强调文字颜色 1" xfId="39" builtinId="30"/>
    <cellStyle name="40% - 强调文字颜色 1" xfId="40" builtinId="31"/>
    <cellStyle name="20% - 强调文字颜色 2" xfId="41" builtinId="34"/>
    <cellStyle name="40% - 强调文字颜色 2" xfId="42" builtinId="35"/>
    <cellStyle name="强调文字颜色 3" xfId="43" builtinId="37"/>
    <cellStyle name="常规 3 2" xfId="44"/>
    <cellStyle name="强调文字颜色 4" xfId="45" builtinId="41"/>
    <cellStyle name="20% - 强调文字颜色 4" xfId="46" builtinId="42"/>
    <cellStyle name="40% - 强调文字颜色 4" xfId="47" builtinId="43"/>
    <cellStyle name="强调文字颜色 5" xfId="48" builtinId="45"/>
    <cellStyle name="常规 2 2" xfId="49"/>
    <cellStyle name="40% - 强调文字颜色 5" xfId="50" builtinId="47"/>
    <cellStyle name="60% - 强调文字颜色 5" xfId="51" builtinId="48"/>
    <cellStyle name="强调文字颜色 6" xfId="52" builtinId="49"/>
    <cellStyle name="常规 10" xfId="53"/>
    <cellStyle name="40% - 强调文字颜色 6" xfId="54" builtinId="51"/>
    <cellStyle name="60% - 强调文字颜色 6" xfId="55" builtinId="52"/>
    <cellStyle name="標準_テストケース" xfId="56"/>
    <cellStyle name="常规 11" xfId="57"/>
    <cellStyle name="常规 13" xfId="58"/>
    <cellStyle name="常规 2" xfId="59"/>
    <cellStyle name="常规 3" xfId="60"/>
    <cellStyle name="常规 4" xfId="61"/>
    <cellStyle name="常规 5" xfId="62"/>
    <cellStyle name="常规 7" xfId="63"/>
    <cellStyle name="超链接 2" xfId="64"/>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90"/>
  <sheetViews>
    <sheetView topLeftCell="A52" workbookViewId="0">
      <selection activeCell="G77" sqref="G77"/>
    </sheetView>
  </sheetViews>
  <sheetFormatPr defaultColWidth="9" defaultRowHeight="13.5"/>
  <cols>
    <col min="1" max="1" width="38.25" customWidth="1"/>
    <col min="2" max="2" width="18.125" customWidth="1"/>
    <col min="3" max="3" width="53.25" customWidth="1"/>
    <col min="6" max="6" width="20.5" customWidth="1"/>
    <col min="7" max="7" width="42.375" customWidth="1"/>
    <col min="21" max="21" width="32.875" customWidth="1"/>
  </cols>
  <sheetData>
    <row r="1" spans="1:26">
      <c r="A1" s="1" t="s">
        <v>0</v>
      </c>
      <c r="B1" s="1" t="s">
        <v>1</v>
      </c>
      <c r="C1" s="1" t="s">
        <v>2</v>
      </c>
      <c r="D1" s="84" t="s">
        <v>3</v>
      </c>
      <c r="E1" s="1" t="s">
        <v>4</v>
      </c>
      <c r="F1" s="84" t="s">
        <v>5</v>
      </c>
      <c r="G1" s="2" t="s">
        <v>6</v>
      </c>
      <c r="H1" s="1" t="s">
        <v>7</v>
      </c>
      <c r="I1" s="1" t="s">
        <v>8</v>
      </c>
      <c r="J1" s="16" t="s">
        <v>9</v>
      </c>
      <c r="K1" s="17" t="s">
        <v>10</v>
      </c>
      <c r="L1" s="2" t="s">
        <v>11</v>
      </c>
      <c r="M1" s="1" t="s">
        <v>12</v>
      </c>
      <c r="N1" s="1" t="s">
        <v>13</v>
      </c>
      <c r="O1" s="1" t="s">
        <v>14</v>
      </c>
      <c r="P1" s="1" t="s">
        <v>15</v>
      </c>
      <c r="Q1" s="1" t="s">
        <v>16</v>
      </c>
      <c r="R1" s="1" t="s">
        <v>17</v>
      </c>
      <c r="S1" s="22" t="s">
        <v>18</v>
      </c>
      <c r="T1" s="1" t="s">
        <v>19</v>
      </c>
      <c r="U1" s="1" t="s">
        <v>20</v>
      </c>
      <c r="V1" s="1" t="s">
        <v>21</v>
      </c>
      <c r="W1" s="2" t="s">
        <v>22</v>
      </c>
      <c r="X1" s="1" t="s">
        <v>23</v>
      </c>
      <c r="Y1" s="1" t="s">
        <v>24</v>
      </c>
      <c r="Z1" s="1" t="s">
        <v>25</v>
      </c>
    </row>
    <row r="2" spans="1:26">
      <c r="A2" s="3" t="s">
        <v>26</v>
      </c>
      <c r="B2" s="3" t="s">
        <v>27</v>
      </c>
      <c r="C2" s="3" t="s">
        <v>28</v>
      </c>
      <c r="D2" s="85" t="s">
        <v>29</v>
      </c>
      <c r="E2" s="3" t="s">
        <v>30</v>
      </c>
      <c r="F2" s="12">
        <v>0</v>
      </c>
      <c r="G2" s="86"/>
      <c r="H2" s="5" t="s">
        <v>31</v>
      </c>
      <c r="I2" s="5" t="s">
        <v>32</v>
      </c>
      <c r="J2" s="5"/>
      <c r="K2" s="5"/>
      <c r="L2" s="94" t="s">
        <v>33</v>
      </c>
      <c r="M2" s="3">
        <v>1</v>
      </c>
      <c r="N2" s="3">
        <v>4</v>
      </c>
      <c r="O2" s="3">
        <v>2</v>
      </c>
      <c r="P2" s="3">
        <v>0</v>
      </c>
      <c r="Q2" s="3" t="s">
        <v>34</v>
      </c>
      <c r="R2" s="3" t="s">
        <v>35</v>
      </c>
      <c r="S2" s="85">
        <v>1</v>
      </c>
      <c r="T2" s="3" t="s">
        <v>36</v>
      </c>
      <c r="U2" s="3" t="s">
        <v>37</v>
      </c>
      <c r="V2" s="3" t="s">
        <v>38</v>
      </c>
      <c r="W2" s="7" t="s">
        <v>39</v>
      </c>
      <c r="X2" s="3">
        <v>200</v>
      </c>
      <c r="Y2">
        <v>1</v>
      </c>
      <c r="Z2" s="3">
        <v>0</v>
      </c>
    </row>
    <row r="3" spans="1:26">
      <c r="A3" s="3" t="s">
        <v>40</v>
      </c>
      <c r="B3" s="3" t="s">
        <v>27</v>
      </c>
      <c r="C3" s="3" t="s">
        <v>41</v>
      </c>
      <c r="D3" s="85" t="s">
        <v>42</v>
      </c>
      <c r="E3" s="3" t="s">
        <v>43</v>
      </c>
      <c r="F3" s="12">
        <v>0</v>
      </c>
      <c r="G3" s="86"/>
      <c r="H3" s="5" t="s">
        <v>31</v>
      </c>
      <c r="I3" s="5" t="s">
        <v>32</v>
      </c>
      <c r="J3" s="5"/>
      <c r="K3" s="5"/>
      <c r="L3" s="94" t="s">
        <v>33</v>
      </c>
      <c r="M3" s="3">
        <v>1</v>
      </c>
      <c r="N3" s="3">
        <v>4</v>
      </c>
      <c r="O3" s="3">
        <v>2</v>
      </c>
      <c r="P3" s="3">
        <v>0</v>
      </c>
      <c r="Q3" s="3" t="s">
        <v>34</v>
      </c>
      <c r="R3" s="3" t="s">
        <v>35</v>
      </c>
      <c r="S3" s="85">
        <v>3</v>
      </c>
      <c r="T3" s="3" t="s">
        <v>36</v>
      </c>
      <c r="U3" s="3" t="s">
        <v>37</v>
      </c>
      <c r="V3" s="3" t="s">
        <v>38</v>
      </c>
      <c r="W3" s="7" t="s">
        <v>39</v>
      </c>
      <c r="X3" s="5">
        <v>10000</v>
      </c>
      <c r="Y3">
        <v>2</v>
      </c>
      <c r="Z3" s="3">
        <v>0</v>
      </c>
    </row>
    <row r="4" spans="1:26">
      <c r="A4" s="3" t="s">
        <v>44</v>
      </c>
      <c r="B4" s="3" t="s">
        <v>27</v>
      </c>
      <c r="C4" s="3" t="s">
        <v>45</v>
      </c>
      <c r="D4" s="85" t="s">
        <v>46</v>
      </c>
      <c r="E4" s="5" t="s">
        <v>47</v>
      </c>
      <c r="F4" s="87">
        <v>0</v>
      </c>
      <c r="G4" s="88"/>
      <c r="H4" s="5" t="s">
        <v>31</v>
      </c>
      <c r="I4" s="5" t="s">
        <v>32</v>
      </c>
      <c r="J4" s="5"/>
      <c r="K4" s="5"/>
      <c r="L4" s="94" t="s">
        <v>33</v>
      </c>
      <c r="M4" s="3">
        <v>1</v>
      </c>
      <c r="N4" s="3">
        <v>4</v>
      </c>
      <c r="O4" s="3">
        <v>2</v>
      </c>
      <c r="P4" s="3">
        <v>0</v>
      </c>
      <c r="Q4" s="3" t="s">
        <v>34</v>
      </c>
      <c r="R4" s="3" t="s">
        <v>35</v>
      </c>
      <c r="S4" s="85">
        <v>2</v>
      </c>
      <c r="T4" s="3" t="s">
        <v>36</v>
      </c>
      <c r="U4" s="3" t="s">
        <v>37</v>
      </c>
      <c r="V4" s="3" t="s">
        <v>38</v>
      </c>
      <c r="W4" s="7" t="s">
        <v>39</v>
      </c>
      <c r="X4" s="5">
        <v>10000</v>
      </c>
      <c r="Y4">
        <v>3</v>
      </c>
      <c r="Z4" s="3">
        <v>0</v>
      </c>
    </row>
    <row r="5" spans="1:26">
      <c r="A5" s="3" t="s">
        <v>48</v>
      </c>
      <c r="B5" s="3" t="s">
        <v>27</v>
      </c>
      <c r="C5" s="3" t="s">
        <v>49</v>
      </c>
      <c r="D5" s="85" t="s">
        <v>46</v>
      </c>
      <c r="E5" s="5" t="s">
        <v>47</v>
      </c>
      <c r="F5" s="87">
        <v>0</v>
      </c>
      <c r="G5" s="88"/>
      <c r="H5" s="5" t="s">
        <v>31</v>
      </c>
      <c r="I5" s="5" t="s">
        <v>32</v>
      </c>
      <c r="J5" s="5"/>
      <c r="K5" s="5"/>
      <c r="L5" s="94" t="s">
        <v>33</v>
      </c>
      <c r="M5" s="3">
        <v>1</v>
      </c>
      <c r="N5" s="3">
        <v>4</v>
      </c>
      <c r="O5" s="3">
        <v>2</v>
      </c>
      <c r="P5" s="3">
        <v>0</v>
      </c>
      <c r="Q5" s="3" t="s">
        <v>34</v>
      </c>
      <c r="R5" s="5" t="s">
        <v>35</v>
      </c>
      <c r="S5" s="85">
        <v>2</v>
      </c>
      <c r="T5" s="3" t="s">
        <v>36</v>
      </c>
      <c r="U5" s="3" t="s">
        <v>37</v>
      </c>
      <c r="V5" s="3" t="s">
        <v>38</v>
      </c>
      <c r="W5" s="7" t="s">
        <v>39</v>
      </c>
      <c r="X5" s="3">
        <v>700</v>
      </c>
      <c r="Y5">
        <v>4</v>
      </c>
      <c r="Z5" s="3">
        <v>0</v>
      </c>
    </row>
    <row r="6" spans="1:26">
      <c r="A6" s="3" t="s">
        <v>50</v>
      </c>
      <c r="B6" s="3" t="s">
        <v>27</v>
      </c>
      <c r="C6" s="3" t="s">
        <v>51</v>
      </c>
      <c r="D6" s="85" t="s">
        <v>46</v>
      </c>
      <c r="E6" s="5" t="s">
        <v>47</v>
      </c>
      <c r="F6" s="87">
        <v>0</v>
      </c>
      <c r="G6" s="88"/>
      <c r="H6" s="5" t="s">
        <v>31</v>
      </c>
      <c r="I6" s="5" t="s">
        <v>32</v>
      </c>
      <c r="J6" s="5"/>
      <c r="K6" s="5"/>
      <c r="L6" s="94" t="s">
        <v>33</v>
      </c>
      <c r="M6" s="3">
        <v>1</v>
      </c>
      <c r="N6" s="3">
        <v>4</v>
      </c>
      <c r="O6" s="3">
        <v>2</v>
      </c>
      <c r="P6" s="3">
        <v>0</v>
      </c>
      <c r="Q6" s="3" t="s">
        <v>34</v>
      </c>
      <c r="R6" s="5" t="s">
        <v>35</v>
      </c>
      <c r="S6" s="85">
        <v>2</v>
      </c>
      <c r="T6" s="3" t="s">
        <v>36</v>
      </c>
      <c r="U6" s="3" t="s">
        <v>37</v>
      </c>
      <c r="V6" s="3" t="s">
        <v>38</v>
      </c>
      <c r="W6" s="7" t="s">
        <v>39</v>
      </c>
      <c r="X6" s="3">
        <v>200</v>
      </c>
      <c r="Y6">
        <v>5</v>
      </c>
      <c r="Z6" s="3">
        <v>0</v>
      </c>
    </row>
    <row r="7" spans="1:26">
      <c r="A7" s="3" t="s">
        <v>52</v>
      </c>
      <c r="B7" s="13" t="s">
        <v>27</v>
      </c>
      <c r="C7" s="3" t="s">
        <v>53</v>
      </c>
      <c r="D7" s="85" t="s">
        <v>46</v>
      </c>
      <c r="E7" s="5" t="s">
        <v>47</v>
      </c>
      <c r="F7" s="89">
        <v>0</v>
      </c>
      <c r="G7" s="90"/>
      <c r="H7" s="5" t="s">
        <v>31</v>
      </c>
      <c r="I7" s="9" t="s">
        <v>32</v>
      </c>
      <c r="J7" s="9"/>
      <c r="K7" s="9"/>
      <c r="L7" s="94" t="s">
        <v>33</v>
      </c>
      <c r="M7" s="3">
        <v>1</v>
      </c>
      <c r="N7" s="13">
        <v>4</v>
      </c>
      <c r="O7" s="13">
        <v>2</v>
      </c>
      <c r="P7" s="13">
        <v>0</v>
      </c>
      <c r="Q7" s="13" t="s">
        <v>34</v>
      </c>
      <c r="R7" s="9" t="s">
        <v>35</v>
      </c>
      <c r="S7" s="85">
        <v>2</v>
      </c>
      <c r="T7" s="3" t="s">
        <v>36</v>
      </c>
      <c r="U7" s="13" t="s">
        <v>37</v>
      </c>
      <c r="V7" s="13" t="s">
        <v>38</v>
      </c>
      <c r="W7" s="10" t="s">
        <v>39</v>
      </c>
      <c r="X7" s="13">
        <v>200</v>
      </c>
      <c r="Y7">
        <v>6</v>
      </c>
      <c r="Z7" s="13">
        <v>0</v>
      </c>
    </row>
    <row r="8" spans="1:26">
      <c r="A8" s="3" t="s">
        <v>54</v>
      </c>
      <c r="B8" s="3" t="s">
        <v>27</v>
      </c>
      <c r="C8" s="3" t="s">
        <v>55</v>
      </c>
      <c r="D8" s="85" t="s">
        <v>56</v>
      </c>
      <c r="E8" s="3" t="s">
        <v>43</v>
      </c>
      <c r="F8" s="87">
        <v>0</v>
      </c>
      <c r="G8" s="86"/>
      <c r="H8" s="5" t="s">
        <v>31</v>
      </c>
      <c r="I8" s="5" t="s">
        <v>32</v>
      </c>
      <c r="J8" s="5"/>
      <c r="K8" s="5"/>
      <c r="L8" s="94" t="s">
        <v>33</v>
      </c>
      <c r="M8" s="3">
        <v>1</v>
      </c>
      <c r="N8" s="3">
        <v>4</v>
      </c>
      <c r="O8" s="3">
        <v>2</v>
      </c>
      <c r="P8" s="3">
        <v>0</v>
      </c>
      <c r="Q8" s="3" t="s">
        <v>34</v>
      </c>
      <c r="R8" s="5" t="s">
        <v>35</v>
      </c>
      <c r="S8" s="85">
        <v>3</v>
      </c>
      <c r="T8" s="3" t="s">
        <v>36</v>
      </c>
      <c r="U8" s="3" t="s">
        <v>37</v>
      </c>
      <c r="V8" s="3" t="s">
        <v>38</v>
      </c>
      <c r="W8" s="7" t="s">
        <v>39</v>
      </c>
      <c r="X8" s="3">
        <v>200</v>
      </c>
      <c r="Y8">
        <v>11</v>
      </c>
      <c r="Z8" s="3">
        <v>0</v>
      </c>
    </row>
    <row r="9" spans="1:26">
      <c r="A9" s="3" t="s">
        <v>57</v>
      </c>
      <c r="B9" s="3" t="s">
        <v>27</v>
      </c>
      <c r="C9" s="3" t="s">
        <v>58</v>
      </c>
      <c r="D9" s="85" t="s">
        <v>59</v>
      </c>
      <c r="E9" s="3" t="s">
        <v>30</v>
      </c>
      <c r="F9" s="87">
        <v>0</v>
      </c>
      <c r="G9" s="86"/>
      <c r="H9" s="5" t="s">
        <v>31</v>
      </c>
      <c r="I9" s="5" t="s">
        <v>32</v>
      </c>
      <c r="J9" s="5"/>
      <c r="K9" s="5"/>
      <c r="L9" s="94" t="s">
        <v>33</v>
      </c>
      <c r="M9" s="3">
        <v>1</v>
      </c>
      <c r="N9" s="3">
        <v>4</v>
      </c>
      <c r="O9" s="3">
        <v>2</v>
      </c>
      <c r="P9" s="3">
        <v>0</v>
      </c>
      <c r="Q9" s="3" t="s">
        <v>34</v>
      </c>
      <c r="R9" s="5" t="s">
        <v>35</v>
      </c>
      <c r="S9" s="85">
        <v>1</v>
      </c>
      <c r="T9" s="3" t="s">
        <v>36</v>
      </c>
      <c r="U9" s="3" t="s">
        <v>37</v>
      </c>
      <c r="V9" s="3" t="s">
        <v>38</v>
      </c>
      <c r="W9" s="7" t="s">
        <v>39</v>
      </c>
      <c r="X9" s="3">
        <v>200</v>
      </c>
      <c r="Y9">
        <v>12</v>
      </c>
      <c r="Z9" s="3">
        <v>0</v>
      </c>
    </row>
    <row r="10" spans="1:26">
      <c r="A10" s="3" t="s">
        <v>60</v>
      </c>
      <c r="B10" s="3" t="s">
        <v>27</v>
      </c>
      <c r="C10" s="3" t="s">
        <v>61</v>
      </c>
      <c r="D10" s="85" t="s">
        <v>46</v>
      </c>
      <c r="E10" s="5" t="s">
        <v>47</v>
      </c>
      <c r="F10" s="12">
        <v>11000343</v>
      </c>
      <c r="G10" s="11" t="s">
        <v>62</v>
      </c>
      <c r="H10" s="5" t="s">
        <v>31</v>
      </c>
      <c r="I10" s="5" t="s">
        <v>31</v>
      </c>
      <c r="J10" s="5"/>
      <c r="K10" s="5"/>
      <c r="L10" s="94" t="s">
        <v>33</v>
      </c>
      <c r="M10" s="3">
        <v>1</v>
      </c>
      <c r="N10" s="3">
        <v>4</v>
      </c>
      <c r="O10" s="3">
        <v>2</v>
      </c>
      <c r="P10" s="3">
        <v>0</v>
      </c>
      <c r="Q10" s="3" t="s">
        <v>34</v>
      </c>
      <c r="R10" s="5" t="s">
        <v>35</v>
      </c>
      <c r="S10" s="85">
        <v>2</v>
      </c>
      <c r="T10" s="3" t="s">
        <v>36</v>
      </c>
      <c r="U10" s="3" t="s">
        <v>37</v>
      </c>
      <c r="V10" s="3" t="s">
        <v>38</v>
      </c>
      <c r="W10" s="7" t="s">
        <v>39</v>
      </c>
      <c r="X10" s="3">
        <v>200</v>
      </c>
      <c r="Y10">
        <v>13</v>
      </c>
      <c r="Z10" s="3">
        <v>0</v>
      </c>
    </row>
    <row r="11" spans="1:26">
      <c r="A11" s="3" t="s">
        <v>63</v>
      </c>
      <c r="B11" s="3" t="s">
        <v>27</v>
      </c>
      <c r="C11" s="3" t="s">
        <v>64</v>
      </c>
      <c r="D11" s="85" t="s">
        <v>65</v>
      </c>
      <c r="E11" s="3" t="s">
        <v>66</v>
      </c>
      <c r="F11" s="12">
        <v>11000343</v>
      </c>
      <c r="G11" s="11" t="s">
        <v>62</v>
      </c>
      <c r="H11" s="5" t="s">
        <v>31</v>
      </c>
      <c r="I11" s="5" t="s">
        <v>31</v>
      </c>
      <c r="J11" s="5"/>
      <c r="K11" s="5"/>
      <c r="L11" s="94" t="s">
        <v>33</v>
      </c>
      <c r="M11" s="3">
        <v>1</v>
      </c>
      <c r="N11" s="3">
        <v>4</v>
      </c>
      <c r="O11" s="3">
        <v>2</v>
      </c>
      <c r="P11" s="3">
        <v>0</v>
      </c>
      <c r="Q11" s="3" t="s">
        <v>34</v>
      </c>
      <c r="R11" s="5" t="s">
        <v>35</v>
      </c>
      <c r="S11" s="85">
        <v>4</v>
      </c>
      <c r="T11" s="3" t="s">
        <v>36</v>
      </c>
      <c r="U11" s="3" t="s">
        <v>37</v>
      </c>
      <c r="V11" s="3" t="s">
        <v>38</v>
      </c>
      <c r="W11" s="7" t="s">
        <v>39</v>
      </c>
      <c r="X11" s="3">
        <v>200</v>
      </c>
      <c r="Y11">
        <v>14</v>
      </c>
      <c r="Z11" s="3">
        <v>0</v>
      </c>
    </row>
    <row r="12" spans="1:26">
      <c r="A12" s="3" t="s">
        <v>67</v>
      </c>
      <c r="B12" s="3" t="s">
        <v>27</v>
      </c>
      <c r="C12" s="3" t="s">
        <v>68</v>
      </c>
      <c r="D12" s="85" t="s">
        <v>56</v>
      </c>
      <c r="E12" s="3" t="s">
        <v>43</v>
      </c>
      <c r="F12" s="12">
        <v>11000343</v>
      </c>
      <c r="G12" s="11" t="s">
        <v>62</v>
      </c>
      <c r="H12" s="5" t="s">
        <v>31</v>
      </c>
      <c r="I12" s="5" t="s">
        <v>31</v>
      </c>
      <c r="J12" s="5"/>
      <c r="K12" s="5"/>
      <c r="L12" s="94" t="s">
        <v>33</v>
      </c>
      <c r="M12" s="3">
        <v>1</v>
      </c>
      <c r="N12" s="3">
        <v>4</v>
      </c>
      <c r="O12" s="3">
        <v>2</v>
      </c>
      <c r="P12" s="3">
        <v>0</v>
      </c>
      <c r="Q12" s="3" t="s">
        <v>34</v>
      </c>
      <c r="R12" s="5" t="s">
        <v>35</v>
      </c>
      <c r="S12" s="85">
        <v>3</v>
      </c>
      <c r="T12" s="3" t="s">
        <v>36</v>
      </c>
      <c r="U12" s="3" t="s">
        <v>37</v>
      </c>
      <c r="V12" s="3" t="s">
        <v>38</v>
      </c>
      <c r="W12" s="7" t="s">
        <v>39</v>
      </c>
      <c r="X12" s="3">
        <v>200</v>
      </c>
      <c r="Y12">
        <v>15</v>
      </c>
      <c r="Z12" s="3">
        <v>0</v>
      </c>
    </row>
    <row r="13" spans="1:26">
      <c r="A13" s="3" t="s">
        <v>69</v>
      </c>
      <c r="B13" s="3" t="s">
        <v>27</v>
      </c>
      <c r="C13" s="3" t="s">
        <v>70</v>
      </c>
      <c r="D13" s="85" t="s">
        <v>59</v>
      </c>
      <c r="E13" s="3" t="s">
        <v>30</v>
      </c>
      <c r="F13" s="12">
        <v>11000343</v>
      </c>
      <c r="G13" s="11" t="s">
        <v>62</v>
      </c>
      <c r="H13" s="5" t="s">
        <v>31</v>
      </c>
      <c r="I13" s="5" t="s">
        <v>31</v>
      </c>
      <c r="J13" s="5"/>
      <c r="K13" s="5"/>
      <c r="L13" s="94" t="s">
        <v>33</v>
      </c>
      <c r="M13" s="3">
        <v>1</v>
      </c>
      <c r="N13" s="3">
        <v>4</v>
      </c>
      <c r="O13" s="3">
        <v>2</v>
      </c>
      <c r="P13" s="3">
        <v>0</v>
      </c>
      <c r="Q13" s="3" t="s">
        <v>34</v>
      </c>
      <c r="R13" s="5" t="s">
        <v>35</v>
      </c>
      <c r="S13" s="85">
        <v>1</v>
      </c>
      <c r="T13" s="3" t="s">
        <v>36</v>
      </c>
      <c r="U13" s="3" t="s">
        <v>37</v>
      </c>
      <c r="V13" s="3" t="s">
        <v>38</v>
      </c>
      <c r="W13" s="7" t="s">
        <v>39</v>
      </c>
      <c r="X13" s="3">
        <v>200</v>
      </c>
      <c r="Y13">
        <v>16</v>
      </c>
      <c r="Z13" s="3">
        <v>0</v>
      </c>
    </row>
    <row r="14" spans="1:26">
      <c r="A14" s="3" t="s">
        <v>71</v>
      </c>
      <c r="B14" s="3" t="s">
        <v>27</v>
      </c>
      <c r="C14" s="3" t="s">
        <v>72</v>
      </c>
      <c r="D14" s="85" t="s">
        <v>65</v>
      </c>
      <c r="E14" s="3" t="s">
        <v>47</v>
      </c>
      <c r="F14" s="12">
        <v>11010120</v>
      </c>
      <c r="G14" s="11" t="s">
        <v>73</v>
      </c>
      <c r="H14" s="5" t="s">
        <v>31</v>
      </c>
      <c r="I14" s="5" t="s">
        <v>32</v>
      </c>
      <c r="J14" s="5"/>
      <c r="K14" s="5"/>
      <c r="L14" s="94" t="s">
        <v>33</v>
      </c>
      <c r="M14" s="3">
        <v>1</v>
      </c>
      <c r="N14" s="3">
        <v>4</v>
      </c>
      <c r="O14" s="3">
        <v>2</v>
      </c>
      <c r="P14" s="3">
        <v>0</v>
      </c>
      <c r="Q14" s="3" t="s">
        <v>34</v>
      </c>
      <c r="R14" s="5" t="s">
        <v>35</v>
      </c>
      <c r="S14" s="85" t="s">
        <v>74</v>
      </c>
      <c r="T14" s="3" t="s">
        <v>36</v>
      </c>
      <c r="U14" s="3" t="s">
        <v>37</v>
      </c>
      <c r="V14" s="3" t="s">
        <v>38</v>
      </c>
      <c r="W14" s="7" t="s">
        <v>75</v>
      </c>
      <c r="X14" s="3">
        <v>200</v>
      </c>
      <c r="Y14">
        <v>119</v>
      </c>
      <c r="Z14" s="3">
        <v>4</v>
      </c>
    </row>
    <row r="15" spans="1:26">
      <c r="A15" s="3" t="s">
        <v>76</v>
      </c>
      <c r="B15" s="3" t="s">
        <v>27</v>
      </c>
      <c r="C15" s="3" t="s">
        <v>77</v>
      </c>
      <c r="D15" s="85" t="s">
        <v>78</v>
      </c>
      <c r="E15" s="3" t="s">
        <v>47</v>
      </c>
      <c r="F15" s="87">
        <v>0</v>
      </c>
      <c r="G15" s="88"/>
      <c r="H15" s="5" t="s">
        <v>31</v>
      </c>
      <c r="I15" s="5" t="s">
        <v>32</v>
      </c>
      <c r="J15" s="5"/>
      <c r="K15" s="5"/>
      <c r="L15" s="94" t="s">
        <v>33</v>
      </c>
      <c r="M15" s="3">
        <v>1</v>
      </c>
      <c r="N15" s="3">
        <v>4</v>
      </c>
      <c r="O15" s="3">
        <v>2</v>
      </c>
      <c r="P15" s="3">
        <v>0</v>
      </c>
      <c r="Q15" s="3" t="s">
        <v>34</v>
      </c>
      <c r="R15" s="5" t="s">
        <v>35</v>
      </c>
      <c r="S15" s="85" t="s">
        <v>74</v>
      </c>
      <c r="T15" s="3" t="s">
        <v>36</v>
      </c>
      <c r="U15" s="3" t="s">
        <v>37</v>
      </c>
      <c r="V15" s="3" t="s">
        <v>38</v>
      </c>
      <c r="W15" s="7" t="s">
        <v>75</v>
      </c>
      <c r="X15" s="3">
        <v>200</v>
      </c>
      <c r="Y15">
        <v>120</v>
      </c>
      <c r="Z15" s="3">
        <v>4</v>
      </c>
    </row>
    <row r="16" spans="1:26">
      <c r="A16" s="3" t="s">
        <v>79</v>
      </c>
      <c r="B16" s="3" t="s">
        <v>27</v>
      </c>
      <c r="C16" s="3" t="s">
        <v>80</v>
      </c>
      <c r="D16" s="85" t="s">
        <v>65</v>
      </c>
      <c r="E16" s="3" t="s">
        <v>47</v>
      </c>
      <c r="F16" s="12">
        <v>11010122</v>
      </c>
      <c r="G16" s="11" t="s">
        <v>81</v>
      </c>
      <c r="H16" s="5" t="s">
        <v>31</v>
      </c>
      <c r="I16" s="5" t="s">
        <v>32</v>
      </c>
      <c r="J16" s="5"/>
      <c r="K16" s="5"/>
      <c r="L16" s="94" t="s">
        <v>33</v>
      </c>
      <c r="M16" s="3">
        <v>1</v>
      </c>
      <c r="N16" s="3">
        <v>4</v>
      </c>
      <c r="O16" s="3">
        <v>2</v>
      </c>
      <c r="P16" s="3">
        <v>0</v>
      </c>
      <c r="Q16" s="3" t="s">
        <v>34</v>
      </c>
      <c r="R16" s="5" t="s">
        <v>35</v>
      </c>
      <c r="S16" s="85" t="s">
        <v>74</v>
      </c>
      <c r="T16" s="3" t="s">
        <v>36</v>
      </c>
      <c r="U16" s="3" t="s">
        <v>37</v>
      </c>
      <c r="V16" s="3" t="s">
        <v>38</v>
      </c>
      <c r="W16" s="7" t="s">
        <v>82</v>
      </c>
      <c r="X16" s="3">
        <v>200</v>
      </c>
      <c r="Y16">
        <v>17</v>
      </c>
      <c r="Z16" s="3">
        <v>0</v>
      </c>
    </row>
    <row r="17" spans="1:26">
      <c r="A17" s="3" t="s">
        <v>83</v>
      </c>
      <c r="B17" s="3" t="s">
        <v>27</v>
      </c>
      <c r="C17" s="3" t="s">
        <v>84</v>
      </c>
      <c r="D17" s="85" t="s">
        <v>78</v>
      </c>
      <c r="E17" s="3" t="s">
        <v>47</v>
      </c>
      <c r="F17" s="87">
        <v>0</v>
      </c>
      <c r="G17" s="88"/>
      <c r="H17" s="5" t="s">
        <v>31</v>
      </c>
      <c r="I17" s="5" t="s">
        <v>32</v>
      </c>
      <c r="J17" s="5"/>
      <c r="K17" s="5"/>
      <c r="L17" s="94" t="s">
        <v>33</v>
      </c>
      <c r="M17" s="3">
        <v>1</v>
      </c>
      <c r="N17" s="3">
        <v>4</v>
      </c>
      <c r="O17" s="3">
        <v>2</v>
      </c>
      <c r="P17" s="3">
        <v>0</v>
      </c>
      <c r="Q17" s="3" t="s">
        <v>34</v>
      </c>
      <c r="R17" s="5" t="s">
        <v>35</v>
      </c>
      <c r="S17" s="85" t="s">
        <v>74</v>
      </c>
      <c r="T17" s="3" t="s">
        <v>36</v>
      </c>
      <c r="U17" s="3" t="s">
        <v>37</v>
      </c>
      <c r="V17" s="3" t="s">
        <v>38</v>
      </c>
      <c r="W17" s="7" t="s">
        <v>85</v>
      </c>
      <c r="X17" s="3">
        <v>200</v>
      </c>
      <c r="Y17">
        <v>18</v>
      </c>
      <c r="Z17" s="3">
        <v>0</v>
      </c>
    </row>
    <row r="18" spans="1:26">
      <c r="A18" s="3" t="s">
        <v>86</v>
      </c>
      <c r="B18" s="3" t="s">
        <v>27</v>
      </c>
      <c r="C18" s="3" t="s">
        <v>87</v>
      </c>
      <c r="D18" s="85" t="s">
        <v>65</v>
      </c>
      <c r="E18" s="3" t="s">
        <v>47</v>
      </c>
      <c r="F18" s="12">
        <v>11010122</v>
      </c>
      <c r="G18" s="11" t="s">
        <v>81</v>
      </c>
      <c r="H18" s="5" t="s">
        <v>31</v>
      </c>
      <c r="I18" s="5" t="s">
        <v>32</v>
      </c>
      <c r="J18" s="5"/>
      <c r="K18" s="5"/>
      <c r="L18" s="94" t="s">
        <v>33</v>
      </c>
      <c r="M18" s="3">
        <v>1</v>
      </c>
      <c r="N18" s="3">
        <v>4</v>
      </c>
      <c r="O18" s="3">
        <v>2</v>
      </c>
      <c r="P18" s="3">
        <v>0</v>
      </c>
      <c r="Q18" s="3" t="s">
        <v>34</v>
      </c>
      <c r="R18" s="5" t="s">
        <v>35</v>
      </c>
      <c r="S18" s="85" t="s">
        <v>74</v>
      </c>
      <c r="T18" s="3" t="s">
        <v>36</v>
      </c>
      <c r="U18" s="3" t="s">
        <v>37</v>
      </c>
      <c r="V18" s="3" t="s">
        <v>38</v>
      </c>
      <c r="W18" s="7" t="s">
        <v>88</v>
      </c>
      <c r="X18" s="3">
        <v>200</v>
      </c>
      <c r="Y18">
        <v>19</v>
      </c>
      <c r="Z18" s="3">
        <v>0</v>
      </c>
    </row>
    <row r="19" spans="1:26">
      <c r="A19" s="3" t="s">
        <v>89</v>
      </c>
      <c r="B19" s="3" t="s">
        <v>27</v>
      </c>
      <c r="C19" s="3" t="s">
        <v>90</v>
      </c>
      <c r="D19" s="85" t="s">
        <v>78</v>
      </c>
      <c r="E19" s="3" t="s">
        <v>47</v>
      </c>
      <c r="F19" s="87">
        <v>0</v>
      </c>
      <c r="G19" s="88"/>
      <c r="H19" s="5" t="s">
        <v>31</v>
      </c>
      <c r="I19" s="5" t="s">
        <v>32</v>
      </c>
      <c r="J19" s="5"/>
      <c r="K19" s="5"/>
      <c r="L19" s="94" t="s">
        <v>33</v>
      </c>
      <c r="M19" s="3">
        <v>1</v>
      </c>
      <c r="N19" s="3">
        <v>4</v>
      </c>
      <c r="O19" s="3">
        <v>2</v>
      </c>
      <c r="P19" s="3">
        <v>0</v>
      </c>
      <c r="Q19" s="3" t="s">
        <v>34</v>
      </c>
      <c r="R19" s="5" t="s">
        <v>35</v>
      </c>
      <c r="S19" s="85" t="s">
        <v>74</v>
      </c>
      <c r="T19" s="3" t="s">
        <v>36</v>
      </c>
      <c r="U19" s="3" t="s">
        <v>37</v>
      </c>
      <c r="V19" s="3" t="s">
        <v>38</v>
      </c>
      <c r="W19" s="7" t="s">
        <v>91</v>
      </c>
      <c r="X19" s="3">
        <v>200</v>
      </c>
      <c r="Y19">
        <v>20</v>
      </c>
      <c r="Z19" s="3">
        <v>0</v>
      </c>
    </row>
    <row r="20" spans="1:26">
      <c r="A20" s="3" t="s">
        <v>92</v>
      </c>
      <c r="B20" s="23" t="s">
        <v>27</v>
      </c>
      <c r="C20" s="3" t="s">
        <v>93</v>
      </c>
      <c r="D20" s="85" t="s">
        <v>65</v>
      </c>
      <c r="E20" s="3" t="s">
        <v>47</v>
      </c>
      <c r="F20" s="14">
        <v>11000010</v>
      </c>
      <c r="G20" s="11" t="s">
        <v>94</v>
      </c>
      <c r="H20" s="5" t="s">
        <v>31</v>
      </c>
      <c r="I20" s="5" t="s">
        <v>32</v>
      </c>
      <c r="J20" s="5"/>
      <c r="K20" s="5"/>
      <c r="L20" s="95" t="s">
        <v>33</v>
      </c>
      <c r="M20" s="23">
        <v>1</v>
      </c>
      <c r="N20" s="3">
        <v>4</v>
      </c>
      <c r="O20" s="3">
        <v>2</v>
      </c>
      <c r="P20" s="3">
        <v>0</v>
      </c>
      <c r="Q20" s="3" t="s">
        <v>34</v>
      </c>
      <c r="R20" s="5" t="s">
        <v>35</v>
      </c>
      <c r="S20" s="85">
        <v>2</v>
      </c>
      <c r="T20" s="3" t="s">
        <v>36</v>
      </c>
      <c r="U20" s="3" t="s">
        <v>37</v>
      </c>
      <c r="V20" s="3" t="s">
        <v>38</v>
      </c>
      <c r="W20" s="7" t="s">
        <v>75</v>
      </c>
      <c r="X20" s="3">
        <v>200</v>
      </c>
      <c r="Y20">
        <v>23</v>
      </c>
      <c r="Z20" s="3">
        <v>2</v>
      </c>
    </row>
    <row r="21" spans="1:26">
      <c r="A21" s="3" t="s">
        <v>95</v>
      </c>
      <c r="B21" s="3" t="s">
        <v>27</v>
      </c>
      <c r="C21" s="3" t="s">
        <v>96</v>
      </c>
      <c r="D21" s="85" t="s">
        <v>65</v>
      </c>
      <c r="E21" s="3" t="s">
        <v>47</v>
      </c>
      <c r="F21" s="12">
        <v>11000108</v>
      </c>
      <c r="G21" s="11" t="s">
        <v>97</v>
      </c>
      <c r="H21" s="5" t="s">
        <v>31</v>
      </c>
      <c r="I21" s="5" t="s">
        <v>32</v>
      </c>
      <c r="J21" s="5"/>
      <c r="K21" s="5"/>
      <c r="L21" s="94" t="s">
        <v>33</v>
      </c>
      <c r="M21" s="3">
        <v>1</v>
      </c>
      <c r="N21" s="3">
        <v>4</v>
      </c>
      <c r="O21" s="3">
        <v>2</v>
      </c>
      <c r="P21" s="3">
        <v>0</v>
      </c>
      <c r="Q21" s="3" t="s">
        <v>34</v>
      </c>
      <c r="R21" s="5" t="s">
        <v>35</v>
      </c>
      <c r="S21" s="85">
        <v>2</v>
      </c>
      <c r="T21" s="23" t="s">
        <v>98</v>
      </c>
      <c r="U21" s="3" t="s">
        <v>37</v>
      </c>
      <c r="V21" s="3" t="s">
        <v>38</v>
      </c>
      <c r="W21" s="7" t="s">
        <v>39</v>
      </c>
      <c r="X21" s="3">
        <v>200</v>
      </c>
      <c r="Y21">
        <v>24</v>
      </c>
      <c r="Z21" s="3">
        <v>0</v>
      </c>
    </row>
    <row r="22" spans="1:26">
      <c r="A22" s="3" t="s">
        <v>99</v>
      </c>
      <c r="B22" s="3" t="s">
        <v>27</v>
      </c>
      <c r="C22" s="3" t="s">
        <v>100</v>
      </c>
      <c r="D22" s="85" t="s">
        <v>65</v>
      </c>
      <c r="E22" s="3" t="s">
        <v>47</v>
      </c>
      <c r="F22" s="12">
        <v>10210301</v>
      </c>
      <c r="G22" s="11" t="s">
        <v>101</v>
      </c>
      <c r="H22" s="5" t="s">
        <v>31</v>
      </c>
      <c r="I22" s="5" t="s">
        <v>32</v>
      </c>
      <c r="J22" s="5"/>
      <c r="K22" s="5"/>
      <c r="L22" s="95" t="s">
        <v>33</v>
      </c>
      <c r="M22" s="3">
        <v>1</v>
      </c>
      <c r="N22" s="3">
        <v>4</v>
      </c>
      <c r="O22" s="3">
        <v>2</v>
      </c>
      <c r="P22" s="3">
        <v>0</v>
      </c>
      <c r="Q22" s="3" t="s">
        <v>34</v>
      </c>
      <c r="R22" s="5" t="s">
        <v>35</v>
      </c>
      <c r="S22" s="85">
        <v>2</v>
      </c>
      <c r="T22" s="3" t="s">
        <v>36</v>
      </c>
      <c r="U22" s="3" t="s">
        <v>37</v>
      </c>
      <c r="V22" s="3" t="s">
        <v>38</v>
      </c>
      <c r="W22" s="7" t="s">
        <v>102</v>
      </c>
      <c r="X22" s="3">
        <v>200</v>
      </c>
      <c r="Y22">
        <v>25</v>
      </c>
      <c r="Z22" s="3">
        <v>0</v>
      </c>
    </row>
    <row r="23" spans="1:26">
      <c r="A23" s="3" t="s">
        <v>103</v>
      </c>
      <c r="B23" s="3" t="s">
        <v>27</v>
      </c>
      <c r="C23" s="3" t="s">
        <v>104</v>
      </c>
      <c r="D23" s="85" t="s">
        <v>65</v>
      </c>
      <c r="E23" s="3" t="s">
        <v>47</v>
      </c>
      <c r="F23" s="12">
        <v>11000110</v>
      </c>
      <c r="G23" s="11" t="s">
        <v>105</v>
      </c>
      <c r="H23" s="5" t="s">
        <v>31</v>
      </c>
      <c r="I23" s="5" t="s">
        <v>32</v>
      </c>
      <c r="J23" s="5"/>
      <c r="K23" s="5"/>
      <c r="L23" s="94" t="s">
        <v>33</v>
      </c>
      <c r="M23" s="3">
        <v>1</v>
      </c>
      <c r="N23" s="3">
        <v>4</v>
      </c>
      <c r="O23" s="3">
        <v>2</v>
      </c>
      <c r="P23" s="3">
        <v>0</v>
      </c>
      <c r="Q23" s="3" t="s">
        <v>34</v>
      </c>
      <c r="R23" s="5" t="s">
        <v>35</v>
      </c>
      <c r="S23" s="85">
        <v>2</v>
      </c>
      <c r="T23" s="3" t="s">
        <v>36</v>
      </c>
      <c r="U23" s="3" t="s">
        <v>37</v>
      </c>
      <c r="V23" s="3" t="s">
        <v>38</v>
      </c>
      <c r="W23" s="7" t="s">
        <v>106</v>
      </c>
      <c r="X23" s="3">
        <v>200</v>
      </c>
      <c r="Y23">
        <v>26</v>
      </c>
      <c r="Z23" s="3">
        <v>0</v>
      </c>
    </row>
    <row r="24" spans="1:26">
      <c r="A24" s="3" t="s">
        <v>107</v>
      </c>
      <c r="B24" s="3" t="s">
        <v>27</v>
      </c>
      <c r="C24" s="3" t="s">
        <v>108</v>
      </c>
      <c r="D24" s="85" t="s">
        <v>65</v>
      </c>
      <c r="E24" s="3" t="s">
        <v>47</v>
      </c>
      <c r="F24" s="12">
        <v>11000110</v>
      </c>
      <c r="G24" s="11" t="s">
        <v>105</v>
      </c>
      <c r="H24" s="5" t="s">
        <v>31</v>
      </c>
      <c r="I24" s="5" t="s">
        <v>32</v>
      </c>
      <c r="J24" s="5"/>
      <c r="K24" s="5"/>
      <c r="L24" s="95" t="s">
        <v>33</v>
      </c>
      <c r="M24" s="3">
        <v>1</v>
      </c>
      <c r="N24" s="3">
        <v>4</v>
      </c>
      <c r="O24" s="3">
        <v>2</v>
      </c>
      <c r="P24" s="3">
        <v>0</v>
      </c>
      <c r="Q24" s="3" t="s">
        <v>34</v>
      </c>
      <c r="R24" s="5" t="s">
        <v>35</v>
      </c>
      <c r="S24" s="85">
        <v>2</v>
      </c>
      <c r="T24" s="3" t="s">
        <v>36</v>
      </c>
      <c r="U24" s="3" t="s">
        <v>37</v>
      </c>
      <c r="V24" s="3" t="s">
        <v>38</v>
      </c>
      <c r="W24" s="7" t="s">
        <v>109</v>
      </c>
      <c r="X24" s="3">
        <v>200</v>
      </c>
      <c r="Y24">
        <v>27</v>
      </c>
      <c r="Z24" s="3">
        <v>0</v>
      </c>
    </row>
    <row r="25" spans="1:26">
      <c r="A25" s="3" t="s">
        <v>110</v>
      </c>
      <c r="B25" s="3" t="s">
        <v>27</v>
      </c>
      <c r="C25" s="3" t="s">
        <v>111</v>
      </c>
      <c r="D25" s="85" t="s">
        <v>65</v>
      </c>
      <c r="E25" s="3" t="s">
        <v>47</v>
      </c>
      <c r="F25" s="12">
        <v>10210301</v>
      </c>
      <c r="G25" s="11" t="s">
        <v>101</v>
      </c>
      <c r="H25" s="5" t="s">
        <v>31</v>
      </c>
      <c r="I25" s="5" t="s">
        <v>32</v>
      </c>
      <c r="J25" s="5"/>
      <c r="K25" s="5"/>
      <c r="L25" s="94" t="s">
        <v>33</v>
      </c>
      <c r="M25" s="3">
        <v>1</v>
      </c>
      <c r="N25" s="3">
        <v>4</v>
      </c>
      <c r="O25" s="3">
        <v>2</v>
      </c>
      <c r="P25" s="3">
        <v>0</v>
      </c>
      <c r="Q25" s="3" t="s">
        <v>34</v>
      </c>
      <c r="R25" s="5" t="s">
        <v>35</v>
      </c>
      <c r="S25" s="85">
        <v>2</v>
      </c>
      <c r="T25" s="3" t="s">
        <v>36</v>
      </c>
      <c r="U25" s="3" t="s">
        <v>37</v>
      </c>
      <c r="V25" s="3" t="s">
        <v>38</v>
      </c>
      <c r="W25" s="7" t="s">
        <v>39</v>
      </c>
      <c r="X25" s="3">
        <v>-100</v>
      </c>
      <c r="Y25">
        <v>28</v>
      </c>
      <c r="Z25" s="3">
        <v>0</v>
      </c>
    </row>
    <row r="26" spans="1:26">
      <c r="A26" s="3" t="s">
        <v>112</v>
      </c>
      <c r="B26" s="3" t="s">
        <v>27</v>
      </c>
      <c r="C26" s="3" t="s">
        <v>113</v>
      </c>
      <c r="D26" s="85" t="s">
        <v>65</v>
      </c>
      <c r="E26" s="3" t="s">
        <v>47</v>
      </c>
      <c r="F26" s="12">
        <v>11000107</v>
      </c>
      <c r="G26" s="11" t="s">
        <v>114</v>
      </c>
      <c r="H26" s="5" t="s">
        <v>31</v>
      </c>
      <c r="I26" s="5" t="s">
        <v>32</v>
      </c>
      <c r="J26" s="5"/>
      <c r="K26" s="5"/>
      <c r="L26" s="95" t="s">
        <v>33</v>
      </c>
      <c r="M26" s="3">
        <v>1</v>
      </c>
      <c r="N26" s="3">
        <v>4</v>
      </c>
      <c r="O26" s="3">
        <v>2</v>
      </c>
      <c r="P26" s="3">
        <v>0</v>
      </c>
      <c r="Q26" s="3" t="s">
        <v>34</v>
      </c>
      <c r="R26" s="5" t="s">
        <v>35</v>
      </c>
      <c r="S26" s="85">
        <v>2</v>
      </c>
      <c r="T26" s="3" t="s">
        <v>36</v>
      </c>
      <c r="U26" s="3" t="s">
        <v>37</v>
      </c>
      <c r="V26" s="3" t="s">
        <v>38</v>
      </c>
      <c r="W26" s="7" t="s">
        <v>39</v>
      </c>
      <c r="X26" s="3">
        <v>0</v>
      </c>
      <c r="Y26">
        <v>29</v>
      </c>
      <c r="Z26" s="3">
        <v>0</v>
      </c>
    </row>
    <row r="27" spans="1:26">
      <c r="A27" s="3" t="s">
        <v>115</v>
      </c>
      <c r="B27" s="3" t="s">
        <v>27</v>
      </c>
      <c r="C27" s="3" t="s">
        <v>116</v>
      </c>
      <c r="D27" s="85" t="s">
        <v>65</v>
      </c>
      <c r="E27" s="3" t="s">
        <v>47</v>
      </c>
      <c r="F27" s="12">
        <v>11000107</v>
      </c>
      <c r="G27" s="11" t="s">
        <v>114</v>
      </c>
      <c r="H27" s="5" t="s">
        <v>31</v>
      </c>
      <c r="I27" s="5" t="s">
        <v>32</v>
      </c>
      <c r="J27" s="5"/>
      <c r="K27" s="5"/>
      <c r="L27" s="94" t="s">
        <v>33</v>
      </c>
      <c r="M27" s="3">
        <v>1</v>
      </c>
      <c r="N27" s="3">
        <v>4</v>
      </c>
      <c r="O27" s="3">
        <v>2</v>
      </c>
      <c r="P27" s="3">
        <v>0</v>
      </c>
      <c r="Q27" s="3" t="s">
        <v>34</v>
      </c>
      <c r="R27" s="5" t="s">
        <v>35</v>
      </c>
      <c r="S27" s="85">
        <v>2</v>
      </c>
      <c r="T27" s="3" t="s">
        <v>36</v>
      </c>
      <c r="U27" s="3" t="s">
        <v>37</v>
      </c>
      <c r="V27" s="3" t="s">
        <v>38</v>
      </c>
      <c r="W27" s="7" t="s">
        <v>39</v>
      </c>
      <c r="X27" s="3">
        <v>1000100</v>
      </c>
      <c r="Y27">
        <v>30</v>
      </c>
      <c r="Z27" s="3">
        <v>0</v>
      </c>
    </row>
    <row r="28" spans="1:26">
      <c r="A28" s="3" t="s">
        <v>117</v>
      </c>
      <c r="B28" s="3" t="s">
        <v>27</v>
      </c>
      <c r="C28" s="3" t="s">
        <v>118</v>
      </c>
      <c r="D28" s="85" t="s">
        <v>65</v>
      </c>
      <c r="E28" s="3" t="s">
        <v>47</v>
      </c>
      <c r="F28" s="14">
        <v>11110006</v>
      </c>
      <c r="G28" s="11" t="s">
        <v>119</v>
      </c>
      <c r="H28" s="5" t="s">
        <v>31</v>
      </c>
      <c r="I28" s="5" t="s">
        <v>32</v>
      </c>
      <c r="J28" s="5"/>
      <c r="K28" s="5"/>
      <c r="L28" s="95" t="s">
        <v>33</v>
      </c>
      <c r="M28" s="3">
        <v>1</v>
      </c>
      <c r="N28" s="3">
        <v>4</v>
      </c>
      <c r="O28" s="3">
        <v>2</v>
      </c>
      <c r="P28" s="3">
        <v>0</v>
      </c>
      <c r="Q28" s="3" t="s">
        <v>34</v>
      </c>
      <c r="R28" s="5" t="s">
        <v>35</v>
      </c>
      <c r="S28" s="85">
        <v>2</v>
      </c>
      <c r="T28" s="3" t="s">
        <v>36</v>
      </c>
      <c r="U28" s="3" t="s">
        <v>37</v>
      </c>
      <c r="V28" s="23" t="s">
        <v>120</v>
      </c>
      <c r="W28" s="7" t="s">
        <v>39</v>
      </c>
      <c r="X28" s="3">
        <v>200</v>
      </c>
      <c r="Y28">
        <v>31</v>
      </c>
      <c r="Z28" s="3">
        <v>0</v>
      </c>
    </row>
    <row r="29" spans="1:26">
      <c r="A29" s="3" t="s">
        <v>121</v>
      </c>
      <c r="B29" s="3" t="s">
        <v>27</v>
      </c>
      <c r="C29" s="3" t="s">
        <v>122</v>
      </c>
      <c r="D29" s="85" t="s">
        <v>65</v>
      </c>
      <c r="E29" s="3" t="s">
        <v>47</v>
      </c>
      <c r="F29" s="12">
        <v>11000107</v>
      </c>
      <c r="G29" s="11" t="s">
        <v>114</v>
      </c>
      <c r="H29" s="5" t="s">
        <v>31</v>
      </c>
      <c r="I29" s="5" t="s">
        <v>32</v>
      </c>
      <c r="J29" s="5"/>
      <c r="K29" s="5"/>
      <c r="L29" s="94" t="s">
        <v>33</v>
      </c>
      <c r="M29" s="3">
        <v>1</v>
      </c>
      <c r="N29" s="3">
        <v>4</v>
      </c>
      <c r="O29" s="3">
        <v>2</v>
      </c>
      <c r="P29" s="3">
        <v>0</v>
      </c>
      <c r="Q29" s="3" t="s">
        <v>34</v>
      </c>
      <c r="R29" s="5" t="s">
        <v>35</v>
      </c>
      <c r="S29" s="85">
        <v>2</v>
      </c>
      <c r="T29" s="3" t="s">
        <v>36</v>
      </c>
      <c r="U29" s="3" t="s">
        <v>37</v>
      </c>
      <c r="V29" s="3" t="s">
        <v>38</v>
      </c>
      <c r="W29" s="7" t="s">
        <v>39</v>
      </c>
      <c r="X29" s="3">
        <v>10000000000</v>
      </c>
      <c r="Y29">
        <v>32</v>
      </c>
      <c r="Z29" s="3">
        <v>0</v>
      </c>
    </row>
    <row r="30" spans="1:26">
      <c r="A30" s="3" t="s">
        <v>123</v>
      </c>
      <c r="B30" s="3" t="s">
        <v>27</v>
      </c>
      <c r="C30" s="3" t="s">
        <v>124</v>
      </c>
      <c r="D30" s="85" t="s">
        <v>29</v>
      </c>
      <c r="E30" s="3" t="s">
        <v>30</v>
      </c>
      <c r="F30" s="12">
        <v>0</v>
      </c>
      <c r="G30" s="86"/>
      <c r="H30" s="5" t="s">
        <v>31</v>
      </c>
      <c r="I30" s="5" t="s">
        <v>32</v>
      </c>
      <c r="L30" s="94" t="s">
        <v>33</v>
      </c>
      <c r="M30" s="3">
        <v>1</v>
      </c>
      <c r="N30" s="3">
        <v>4</v>
      </c>
      <c r="O30" s="3">
        <v>2</v>
      </c>
      <c r="P30" s="3">
        <v>0</v>
      </c>
      <c r="Q30" s="3" t="s">
        <v>34</v>
      </c>
      <c r="R30" s="3" t="s">
        <v>35</v>
      </c>
      <c r="S30" s="85">
        <v>1</v>
      </c>
      <c r="T30" s="3" t="s">
        <v>36</v>
      </c>
      <c r="U30" s="3" t="s">
        <v>125</v>
      </c>
      <c r="V30" s="3" t="s">
        <v>38</v>
      </c>
      <c r="W30" s="7" t="s">
        <v>39</v>
      </c>
      <c r="X30" s="3">
        <v>200</v>
      </c>
      <c r="Y30">
        <v>41</v>
      </c>
      <c r="Z30" s="3">
        <v>0</v>
      </c>
    </row>
    <row r="31" spans="1:26">
      <c r="A31" s="3" t="s">
        <v>126</v>
      </c>
      <c r="B31" s="3" t="s">
        <v>27</v>
      </c>
      <c r="C31" s="3" t="s">
        <v>127</v>
      </c>
      <c r="D31" s="85" t="s">
        <v>42</v>
      </c>
      <c r="E31" s="3" t="s">
        <v>43</v>
      </c>
      <c r="F31" s="12">
        <v>0</v>
      </c>
      <c r="G31" s="86"/>
      <c r="H31" s="5" t="s">
        <v>31</v>
      </c>
      <c r="I31" s="5" t="s">
        <v>32</v>
      </c>
      <c r="L31" s="94" t="s">
        <v>33</v>
      </c>
      <c r="M31" s="3">
        <v>1</v>
      </c>
      <c r="N31" s="3">
        <v>4</v>
      </c>
      <c r="O31" s="3">
        <v>2</v>
      </c>
      <c r="P31" s="3">
        <v>0</v>
      </c>
      <c r="Q31" s="3" t="s">
        <v>34</v>
      </c>
      <c r="R31" s="3" t="s">
        <v>35</v>
      </c>
      <c r="S31" s="85">
        <v>3</v>
      </c>
      <c r="T31" s="3" t="s">
        <v>36</v>
      </c>
      <c r="U31" s="3" t="s">
        <v>125</v>
      </c>
      <c r="V31" s="3" t="s">
        <v>38</v>
      </c>
      <c r="W31" s="7" t="s">
        <v>39</v>
      </c>
      <c r="X31" s="3">
        <v>1000</v>
      </c>
      <c r="Y31">
        <v>42</v>
      </c>
      <c r="Z31" s="3">
        <v>0</v>
      </c>
    </row>
    <row r="32" spans="1:26">
      <c r="A32" s="3" t="s">
        <v>128</v>
      </c>
      <c r="B32" s="3" t="s">
        <v>27</v>
      </c>
      <c r="C32" s="3" t="s">
        <v>129</v>
      </c>
      <c r="D32" s="85" t="s">
        <v>46</v>
      </c>
      <c r="E32" s="5" t="s">
        <v>47</v>
      </c>
      <c r="F32" s="12">
        <v>0</v>
      </c>
      <c r="G32" s="86"/>
      <c r="H32" s="5" t="s">
        <v>31</v>
      </c>
      <c r="I32" s="5" t="s">
        <v>32</v>
      </c>
      <c r="L32" s="94" t="s">
        <v>33</v>
      </c>
      <c r="M32" s="3">
        <v>1</v>
      </c>
      <c r="N32" s="3">
        <v>4</v>
      </c>
      <c r="O32" s="3">
        <v>2</v>
      </c>
      <c r="P32" s="3">
        <v>0</v>
      </c>
      <c r="Q32" s="3" t="s">
        <v>34</v>
      </c>
      <c r="R32" s="3" t="s">
        <v>35</v>
      </c>
      <c r="S32" s="85">
        <v>2</v>
      </c>
      <c r="T32" s="3" t="s">
        <v>36</v>
      </c>
      <c r="U32" s="3" t="s">
        <v>125</v>
      </c>
      <c r="V32" s="3" t="s">
        <v>38</v>
      </c>
      <c r="W32" s="7" t="s">
        <v>39</v>
      </c>
      <c r="X32" s="3">
        <v>10000</v>
      </c>
      <c r="Y32">
        <v>43</v>
      </c>
      <c r="Z32" s="3">
        <v>0</v>
      </c>
    </row>
    <row r="33" spans="1:26">
      <c r="A33" s="3" t="s">
        <v>130</v>
      </c>
      <c r="B33" s="3" t="s">
        <v>27</v>
      </c>
      <c r="C33" s="3" t="s">
        <v>131</v>
      </c>
      <c r="D33" s="85" t="s">
        <v>46</v>
      </c>
      <c r="E33" s="5" t="s">
        <v>47</v>
      </c>
      <c r="F33" s="12">
        <v>0</v>
      </c>
      <c r="G33" s="86"/>
      <c r="H33" s="5" t="s">
        <v>31</v>
      </c>
      <c r="I33" s="5" t="s">
        <v>32</v>
      </c>
      <c r="L33" s="94" t="s">
        <v>33</v>
      </c>
      <c r="M33" s="3">
        <v>1</v>
      </c>
      <c r="N33" s="3">
        <v>4</v>
      </c>
      <c r="O33" s="3">
        <v>2</v>
      </c>
      <c r="P33" s="3">
        <v>0</v>
      </c>
      <c r="Q33" s="3" t="s">
        <v>34</v>
      </c>
      <c r="R33" s="3" t="s">
        <v>35</v>
      </c>
      <c r="S33" s="85">
        <v>2</v>
      </c>
      <c r="T33" s="3" t="s">
        <v>36</v>
      </c>
      <c r="U33" s="3" t="s">
        <v>125</v>
      </c>
      <c r="V33" s="3" t="s">
        <v>38</v>
      </c>
      <c r="W33" s="7" t="s">
        <v>132</v>
      </c>
      <c r="X33" s="3">
        <v>700</v>
      </c>
      <c r="Y33">
        <v>44</v>
      </c>
      <c r="Z33" s="3">
        <v>0</v>
      </c>
    </row>
    <row r="34" spans="1:26">
      <c r="A34" s="3" t="s">
        <v>133</v>
      </c>
      <c r="B34" s="3" t="s">
        <v>27</v>
      </c>
      <c r="C34" s="3" t="s">
        <v>134</v>
      </c>
      <c r="D34" s="85" t="s">
        <v>46</v>
      </c>
      <c r="E34" s="5" t="s">
        <v>47</v>
      </c>
      <c r="F34" s="12">
        <v>0</v>
      </c>
      <c r="G34" s="86"/>
      <c r="H34" s="5" t="s">
        <v>31</v>
      </c>
      <c r="I34" s="5" t="s">
        <v>32</v>
      </c>
      <c r="L34" s="94" t="s">
        <v>33</v>
      </c>
      <c r="M34" s="3">
        <v>1</v>
      </c>
      <c r="N34" s="3">
        <v>4</v>
      </c>
      <c r="O34" s="3">
        <v>2</v>
      </c>
      <c r="P34" s="3">
        <v>0</v>
      </c>
      <c r="Q34" s="3" t="s">
        <v>34</v>
      </c>
      <c r="R34" s="3" t="s">
        <v>35</v>
      </c>
      <c r="S34" s="85">
        <v>2</v>
      </c>
      <c r="T34" s="3" t="s">
        <v>36</v>
      </c>
      <c r="U34" s="3" t="s">
        <v>125</v>
      </c>
      <c r="V34" s="3" t="s">
        <v>38</v>
      </c>
      <c r="W34" s="7" t="s">
        <v>39</v>
      </c>
      <c r="X34" s="3">
        <v>200</v>
      </c>
      <c r="Y34">
        <v>45</v>
      </c>
      <c r="Z34" s="3">
        <v>0</v>
      </c>
    </row>
    <row r="35" spans="1:26">
      <c r="A35" s="3" t="s">
        <v>135</v>
      </c>
      <c r="B35" s="3" t="s">
        <v>27</v>
      </c>
      <c r="C35" s="3" t="s">
        <v>136</v>
      </c>
      <c r="D35" s="85" t="s">
        <v>56</v>
      </c>
      <c r="E35" s="3" t="s">
        <v>43</v>
      </c>
      <c r="F35" s="12">
        <v>0</v>
      </c>
      <c r="G35" s="86"/>
      <c r="H35" s="5" t="s">
        <v>31</v>
      </c>
      <c r="I35" s="5" t="s">
        <v>32</v>
      </c>
      <c r="L35" s="7" t="s">
        <v>33</v>
      </c>
      <c r="M35" s="3">
        <v>1</v>
      </c>
      <c r="N35" s="3">
        <v>4</v>
      </c>
      <c r="O35" s="3">
        <v>2</v>
      </c>
      <c r="P35" s="3">
        <v>0</v>
      </c>
      <c r="Q35" s="3" t="s">
        <v>34</v>
      </c>
      <c r="R35" s="3" t="s">
        <v>35</v>
      </c>
      <c r="S35" s="85">
        <v>3</v>
      </c>
      <c r="T35" s="3" t="s">
        <v>36</v>
      </c>
      <c r="U35" s="3" t="s">
        <v>125</v>
      </c>
      <c r="V35" s="3" t="s">
        <v>38</v>
      </c>
      <c r="W35" s="7" t="s">
        <v>39</v>
      </c>
      <c r="X35" s="3">
        <v>200</v>
      </c>
      <c r="Y35">
        <v>50</v>
      </c>
      <c r="Z35" s="3">
        <v>0</v>
      </c>
    </row>
    <row r="36" spans="1:26">
      <c r="A36" s="3" t="s">
        <v>137</v>
      </c>
      <c r="B36" s="3" t="s">
        <v>27</v>
      </c>
      <c r="C36" s="3" t="s">
        <v>138</v>
      </c>
      <c r="D36" s="85" t="s">
        <v>59</v>
      </c>
      <c r="E36" s="3" t="s">
        <v>30</v>
      </c>
      <c r="F36" s="12">
        <v>0</v>
      </c>
      <c r="G36" s="86"/>
      <c r="H36" s="5" t="s">
        <v>31</v>
      </c>
      <c r="I36" s="5" t="s">
        <v>32</v>
      </c>
      <c r="L36" s="7" t="s">
        <v>33</v>
      </c>
      <c r="M36" s="3">
        <v>1</v>
      </c>
      <c r="N36" s="3">
        <v>4</v>
      </c>
      <c r="O36" s="3">
        <v>2</v>
      </c>
      <c r="P36" s="3">
        <v>0</v>
      </c>
      <c r="Q36" s="3" t="s">
        <v>34</v>
      </c>
      <c r="R36" s="3" t="s">
        <v>35</v>
      </c>
      <c r="S36" s="85">
        <v>1</v>
      </c>
      <c r="T36" s="3" t="s">
        <v>36</v>
      </c>
      <c r="U36" s="3" t="s">
        <v>125</v>
      </c>
      <c r="V36" s="3" t="s">
        <v>38</v>
      </c>
      <c r="W36" s="7" t="s">
        <v>39</v>
      </c>
      <c r="X36" s="3">
        <v>200</v>
      </c>
      <c r="Y36">
        <v>51</v>
      </c>
      <c r="Z36" s="3">
        <v>0</v>
      </c>
    </row>
    <row r="37" spans="1:26">
      <c r="A37" s="3" t="s">
        <v>139</v>
      </c>
      <c r="B37" s="3" t="s">
        <v>27</v>
      </c>
      <c r="C37" s="3" t="s">
        <v>140</v>
      </c>
      <c r="D37" s="85" t="s">
        <v>46</v>
      </c>
      <c r="E37" s="5" t="s">
        <v>47</v>
      </c>
      <c r="F37" s="12">
        <v>11000343</v>
      </c>
      <c r="G37" s="11" t="s">
        <v>62</v>
      </c>
      <c r="H37" s="5" t="s">
        <v>31</v>
      </c>
      <c r="I37" s="5" t="s">
        <v>31</v>
      </c>
      <c r="J37" s="20"/>
      <c r="K37" s="21"/>
      <c r="L37" s="7" t="s">
        <v>33</v>
      </c>
      <c r="M37" s="3">
        <v>1</v>
      </c>
      <c r="N37" s="3">
        <v>4</v>
      </c>
      <c r="O37" s="3">
        <v>2</v>
      </c>
      <c r="P37" s="3">
        <v>0</v>
      </c>
      <c r="Q37" s="3" t="s">
        <v>34</v>
      </c>
      <c r="R37" s="3" t="s">
        <v>35</v>
      </c>
      <c r="S37" s="85">
        <v>2</v>
      </c>
      <c r="T37" s="3" t="s">
        <v>36</v>
      </c>
      <c r="U37" s="3" t="s">
        <v>125</v>
      </c>
      <c r="V37" s="3" t="s">
        <v>38</v>
      </c>
      <c r="W37" s="7" t="s">
        <v>39</v>
      </c>
      <c r="X37" s="3">
        <v>200</v>
      </c>
      <c r="Y37">
        <v>53</v>
      </c>
      <c r="Z37" s="3">
        <v>0</v>
      </c>
    </row>
    <row r="38" spans="1:26">
      <c r="A38" s="3" t="s">
        <v>141</v>
      </c>
      <c r="B38" s="3" t="s">
        <v>27</v>
      </c>
      <c r="C38" s="3" t="s">
        <v>142</v>
      </c>
      <c r="D38" s="85" t="s">
        <v>65</v>
      </c>
      <c r="E38" s="3" t="s">
        <v>66</v>
      </c>
      <c r="F38" s="12">
        <v>11000343</v>
      </c>
      <c r="G38" s="11" t="s">
        <v>62</v>
      </c>
      <c r="H38" s="5" t="s">
        <v>31</v>
      </c>
      <c r="I38" s="5" t="s">
        <v>31</v>
      </c>
      <c r="L38" s="7" t="s">
        <v>33</v>
      </c>
      <c r="M38" s="3">
        <v>1</v>
      </c>
      <c r="N38" s="3">
        <v>4</v>
      </c>
      <c r="O38" s="3">
        <v>2</v>
      </c>
      <c r="P38" s="3">
        <v>0</v>
      </c>
      <c r="Q38" s="3" t="s">
        <v>34</v>
      </c>
      <c r="R38" s="3" t="s">
        <v>35</v>
      </c>
      <c r="S38" s="85">
        <v>4</v>
      </c>
      <c r="T38" s="3" t="s">
        <v>36</v>
      </c>
      <c r="U38" s="3" t="s">
        <v>125</v>
      </c>
      <c r="V38" s="3" t="s">
        <v>38</v>
      </c>
      <c r="W38" s="7" t="s">
        <v>39</v>
      </c>
      <c r="X38" s="3">
        <v>200</v>
      </c>
      <c r="Y38">
        <v>54</v>
      </c>
      <c r="Z38" s="3">
        <v>0</v>
      </c>
    </row>
    <row r="39" spans="1:26">
      <c r="A39" s="3" t="s">
        <v>143</v>
      </c>
      <c r="B39" s="3" t="s">
        <v>27</v>
      </c>
      <c r="C39" s="3" t="s">
        <v>144</v>
      </c>
      <c r="D39" s="85" t="s">
        <v>56</v>
      </c>
      <c r="E39" s="3" t="s">
        <v>43</v>
      </c>
      <c r="F39" s="12">
        <v>11000343</v>
      </c>
      <c r="G39" s="11" t="s">
        <v>62</v>
      </c>
      <c r="H39" s="5" t="s">
        <v>31</v>
      </c>
      <c r="I39" s="5" t="s">
        <v>31</v>
      </c>
      <c r="L39" s="7" t="s">
        <v>33</v>
      </c>
      <c r="M39" s="3">
        <v>1</v>
      </c>
      <c r="N39" s="3">
        <v>4</v>
      </c>
      <c r="O39" s="3">
        <v>2</v>
      </c>
      <c r="P39" s="3">
        <v>0</v>
      </c>
      <c r="Q39" s="3" t="s">
        <v>34</v>
      </c>
      <c r="R39" s="3" t="s">
        <v>35</v>
      </c>
      <c r="S39" s="85">
        <v>3</v>
      </c>
      <c r="T39" s="3" t="s">
        <v>36</v>
      </c>
      <c r="U39" s="3" t="s">
        <v>125</v>
      </c>
      <c r="V39" s="3" t="s">
        <v>38</v>
      </c>
      <c r="W39" s="7" t="s">
        <v>39</v>
      </c>
      <c r="X39" s="3">
        <v>200</v>
      </c>
      <c r="Y39">
        <v>55</v>
      </c>
      <c r="Z39" s="3">
        <v>0</v>
      </c>
    </row>
    <row r="40" spans="1:26">
      <c r="A40" s="3" t="s">
        <v>145</v>
      </c>
      <c r="B40" s="3" t="s">
        <v>27</v>
      </c>
      <c r="C40" s="3" t="s">
        <v>146</v>
      </c>
      <c r="D40" s="85" t="s">
        <v>59</v>
      </c>
      <c r="E40" s="3" t="s">
        <v>30</v>
      </c>
      <c r="F40" s="12">
        <v>11000343</v>
      </c>
      <c r="G40" s="11" t="s">
        <v>62</v>
      </c>
      <c r="H40" s="5" t="s">
        <v>31</v>
      </c>
      <c r="I40" s="5" t="s">
        <v>31</v>
      </c>
      <c r="L40" s="7" t="s">
        <v>33</v>
      </c>
      <c r="M40" s="3">
        <v>1</v>
      </c>
      <c r="N40" s="3">
        <v>4</v>
      </c>
      <c r="O40" s="3">
        <v>2</v>
      </c>
      <c r="P40" s="3">
        <v>0</v>
      </c>
      <c r="Q40" s="3" t="s">
        <v>34</v>
      </c>
      <c r="R40" s="3" t="s">
        <v>35</v>
      </c>
      <c r="S40" s="85">
        <v>1</v>
      </c>
      <c r="T40" s="3" t="s">
        <v>36</v>
      </c>
      <c r="U40" s="3" t="s">
        <v>125</v>
      </c>
      <c r="V40" s="3" t="s">
        <v>38</v>
      </c>
      <c r="W40" s="7" t="s">
        <v>39</v>
      </c>
      <c r="X40" s="3">
        <v>200</v>
      </c>
      <c r="Y40">
        <v>56</v>
      </c>
      <c r="Z40" s="3">
        <v>0</v>
      </c>
    </row>
    <row r="41" spans="1:26">
      <c r="A41" s="3" t="s">
        <v>147</v>
      </c>
      <c r="B41" s="3" t="s">
        <v>27</v>
      </c>
      <c r="C41" s="91" t="s">
        <v>148</v>
      </c>
      <c r="D41" s="85" t="s">
        <v>65</v>
      </c>
      <c r="E41" s="5" t="s">
        <v>47</v>
      </c>
      <c r="F41" s="12">
        <v>11010121</v>
      </c>
      <c r="G41" s="11" t="s">
        <v>149</v>
      </c>
      <c r="H41" s="5" t="s">
        <v>31</v>
      </c>
      <c r="I41" s="5" t="s">
        <v>32</v>
      </c>
      <c r="L41" s="7" t="s">
        <v>150</v>
      </c>
      <c r="M41" s="3">
        <v>1</v>
      </c>
      <c r="N41" s="3">
        <v>4</v>
      </c>
      <c r="O41" s="3">
        <v>2</v>
      </c>
      <c r="P41" s="3">
        <v>0</v>
      </c>
      <c r="Q41" s="3" t="s">
        <v>34</v>
      </c>
      <c r="R41" s="3" t="s">
        <v>35</v>
      </c>
      <c r="S41" s="85" t="s">
        <v>74</v>
      </c>
      <c r="T41" s="3" t="s">
        <v>36</v>
      </c>
      <c r="U41" s="3" t="s">
        <v>125</v>
      </c>
      <c r="V41" s="3" t="s">
        <v>38</v>
      </c>
      <c r="W41" s="7" t="s">
        <v>39</v>
      </c>
      <c r="X41" s="3">
        <v>5400</v>
      </c>
      <c r="Y41">
        <v>63</v>
      </c>
      <c r="Z41" s="3">
        <v>0</v>
      </c>
    </row>
    <row r="42" spans="1:26">
      <c r="A42" s="3" t="s">
        <v>151</v>
      </c>
      <c r="B42" s="3" t="s">
        <v>27</v>
      </c>
      <c r="C42" s="91" t="s">
        <v>152</v>
      </c>
      <c r="D42" s="85" t="s">
        <v>78</v>
      </c>
      <c r="E42" s="5" t="s">
        <v>47</v>
      </c>
      <c r="F42" s="87">
        <v>0</v>
      </c>
      <c r="G42" s="11"/>
      <c r="H42" s="5" t="s">
        <v>31</v>
      </c>
      <c r="I42" s="5" t="s">
        <v>32</v>
      </c>
      <c r="L42" s="7" t="s">
        <v>33</v>
      </c>
      <c r="M42" s="3">
        <v>1</v>
      </c>
      <c r="N42" s="3">
        <v>4</v>
      </c>
      <c r="O42" s="3">
        <v>2</v>
      </c>
      <c r="P42" s="3">
        <v>0</v>
      </c>
      <c r="Q42" s="3" t="s">
        <v>34</v>
      </c>
      <c r="R42" s="3" t="s">
        <v>35</v>
      </c>
      <c r="S42" s="85" t="s">
        <v>74</v>
      </c>
      <c r="T42" s="3" t="s">
        <v>36</v>
      </c>
      <c r="U42" s="3" t="s">
        <v>125</v>
      </c>
      <c r="V42" s="3" t="s">
        <v>38</v>
      </c>
      <c r="W42" s="7" t="s">
        <v>39</v>
      </c>
      <c r="X42" s="3">
        <v>200</v>
      </c>
      <c r="Y42">
        <v>64</v>
      </c>
      <c r="Z42" s="3">
        <v>0</v>
      </c>
    </row>
    <row r="43" spans="1:26">
      <c r="A43" s="3" t="s">
        <v>153</v>
      </c>
      <c r="B43" s="3" t="s">
        <v>27</v>
      </c>
      <c r="C43" s="3" t="s">
        <v>154</v>
      </c>
      <c r="D43" s="85" t="s">
        <v>65</v>
      </c>
      <c r="E43" s="5" t="s">
        <v>47</v>
      </c>
      <c r="F43" s="12">
        <v>11010122</v>
      </c>
      <c r="G43" s="11" t="s">
        <v>81</v>
      </c>
      <c r="H43" s="5" t="s">
        <v>31</v>
      </c>
      <c r="I43" s="5" t="s">
        <v>32</v>
      </c>
      <c r="L43" s="7" t="s">
        <v>33</v>
      </c>
      <c r="M43" s="3">
        <v>1</v>
      </c>
      <c r="N43" s="3">
        <v>4</v>
      </c>
      <c r="O43" s="3">
        <v>2</v>
      </c>
      <c r="P43" s="3">
        <v>0</v>
      </c>
      <c r="Q43" s="3" t="s">
        <v>34</v>
      </c>
      <c r="R43" s="3" t="s">
        <v>35</v>
      </c>
      <c r="S43" s="85" t="s">
        <v>74</v>
      </c>
      <c r="T43" s="3" t="s">
        <v>36</v>
      </c>
      <c r="U43" s="3" t="s">
        <v>125</v>
      </c>
      <c r="V43" s="3" t="s">
        <v>38</v>
      </c>
      <c r="W43" s="7" t="s">
        <v>82</v>
      </c>
      <c r="X43" s="3">
        <v>200</v>
      </c>
      <c r="Y43">
        <v>65</v>
      </c>
      <c r="Z43" s="3">
        <v>0</v>
      </c>
    </row>
    <row r="44" spans="1:26">
      <c r="A44" s="3" t="s">
        <v>155</v>
      </c>
      <c r="B44" s="3" t="s">
        <v>27</v>
      </c>
      <c r="C44" s="3" t="s">
        <v>156</v>
      </c>
      <c r="D44" s="85" t="s">
        <v>78</v>
      </c>
      <c r="E44" s="5" t="s">
        <v>47</v>
      </c>
      <c r="F44" s="87">
        <v>0</v>
      </c>
      <c r="G44" s="88"/>
      <c r="H44" s="5" t="s">
        <v>31</v>
      </c>
      <c r="I44" s="5" t="s">
        <v>32</v>
      </c>
      <c r="L44" s="7" t="s">
        <v>33</v>
      </c>
      <c r="M44" s="3">
        <v>1</v>
      </c>
      <c r="N44" s="3">
        <v>4</v>
      </c>
      <c r="O44" s="3">
        <v>2</v>
      </c>
      <c r="P44" s="3">
        <v>0</v>
      </c>
      <c r="Q44" s="3" t="s">
        <v>34</v>
      </c>
      <c r="R44" s="3" t="s">
        <v>35</v>
      </c>
      <c r="S44" s="85" t="s">
        <v>74</v>
      </c>
      <c r="T44" s="3" t="s">
        <v>36</v>
      </c>
      <c r="U44" s="3" t="s">
        <v>125</v>
      </c>
      <c r="V44" s="3" t="s">
        <v>38</v>
      </c>
      <c r="W44" s="7" t="s">
        <v>85</v>
      </c>
      <c r="X44" s="3">
        <v>200</v>
      </c>
      <c r="Y44">
        <v>66</v>
      </c>
      <c r="Z44" s="3">
        <v>0</v>
      </c>
    </row>
    <row r="45" spans="1:26">
      <c r="A45" s="3" t="s">
        <v>157</v>
      </c>
      <c r="B45" s="3" t="s">
        <v>27</v>
      </c>
      <c r="C45" s="3" t="s">
        <v>158</v>
      </c>
      <c r="D45" s="85" t="s">
        <v>65</v>
      </c>
      <c r="E45" s="5" t="s">
        <v>47</v>
      </c>
      <c r="F45" s="12">
        <v>11010122</v>
      </c>
      <c r="G45" s="11" t="s">
        <v>81</v>
      </c>
      <c r="H45" s="5" t="s">
        <v>31</v>
      </c>
      <c r="I45" s="5" t="s">
        <v>32</v>
      </c>
      <c r="L45" s="7" t="s">
        <v>33</v>
      </c>
      <c r="M45" s="3">
        <v>1</v>
      </c>
      <c r="N45" s="3">
        <v>4</v>
      </c>
      <c r="O45" s="3">
        <v>2</v>
      </c>
      <c r="P45" s="3">
        <v>0</v>
      </c>
      <c r="Q45" s="3" t="s">
        <v>34</v>
      </c>
      <c r="R45" s="3" t="s">
        <v>35</v>
      </c>
      <c r="S45" s="85" t="s">
        <v>74</v>
      </c>
      <c r="T45" s="3" t="s">
        <v>36</v>
      </c>
      <c r="U45" s="3" t="s">
        <v>125</v>
      </c>
      <c r="V45" s="3" t="s">
        <v>38</v>
      </c>
      <c r="W45" s="7" t="s">
        <v>88</v>
      </c>
      <c r="X45" s="3">
        <v>200</v>
      </c>
      <c r="Y45">
        <v>67</v>
      </c>
      <c r="Z45" s="3">
        <v>0</v>
      </c>
    </row>
    <row r="46" spans="1:26">
      <c r="A46" s="3" t="s">
        <v>159</v>
      </c>
      <c r="B46" s="3" t="s">
        <v>27</v>
      </c>
      <c r="C46" s="3" t="s">
        <v>160</v>
      </c>
      <c r="D46" s="85" t="s">
        <v>78</v>
      </c>
      <c r="E46" s="5" t="s">
        <v>47</v>
      </c>
      <c r="F46" s="87">
        <v>0</v>
      </c>
      <c r="G46" s="88"/>
      <c r="H46" s="5" t="s">
        <v>31</v>
      </c>
      <c r="I46" s="5" t="s">
        <v>32</v>
      </c>
      <c r="L46" s="7" t="s">
        <v>33</v>
      </c>
      <c r="M46" s="3">
        <v>1</v>
      </c>
      <c r="N46" s="3">
        <v>4</v>
      </c>
      <c r="O46" s="3">
        <v>2</v>
      </c>
      <c r="P46" s="3">
        <v>0</v>
      </c>
      <c r="Q46" s="3" t="s">
        <v>34</v>
      </c>
      <c r="R46" s="3" t="s">
        <v>35</v>
      </c>
      <c r="S46" s="85" t="s">
        <v>74</v>
      </c>
      <c r="T46" s="3" t="s">
        <v>36</v>
      </c>
      <c r="U46" s="3" t="s">
        <v>125</v>
      </c>
      <c r="V46" s="3" t="s">
        <v>38</v>
      </c>
      <c r="W46" s="7" t="s">
        <v>91</v>
      </c>
      <c r="X46" s="3">
        <v>200</v>
      </c>
      <c r="Y46">
        <v>68</v>
      </c>
      <c r="Z46" s="3">
        <v>0</v>
      </c>
    </row>
    <row r="47" spans="1:26">
      <c r="A47" s="3" t="s">
        <v>161</v>
      </c>
      <c r="B47" s="5" t="s">
        <v>27</v>
      </c>
      <c r="C47" s="3" t="s">
        <v>162</v>
      </c>
      <c r="D47" s="85" t="s">
        <v>65</v>
      </c>
      <c r="E47" s="5" t="s">
        <v>47</v>
      </c>
      <c r="F47" s="14">
        <v>11000010</v>
      </c>
      <c r="G47" s="11" t="s">
        <v>94</v>
      </c>
      <c r="H47" s="5" t="s">
        <v>31</v>
      </c>
      <c r="I47" s="5" t="s">
        <v>32</v>
      </c>
      <c r="L47" s="7" t="s">
        <v>163</v>
      </c>
      <c r="M47" s="3">
        <v>1</v>
      </c>
      <c r="N47" s="3">
        <v>4</v>
      </c>
      <c r="O47" s="3">
        <v>2</v>
      </c>
      <c r="P47" s="3">
        <v>0</v>
      </c>
      <c r="Q47" s="3" t="s">
        <v>34</v>
      </c>
      <c r="R47" s="3" t="s">
        <v>35</v>
      </c>
      <c r="S47" s="85">
        <v>2</v>
      </c>
      <c r="T47" s="3" t="s">
        <v>36</v>
      </c>
      <c r="U47" s="3" t="s">
        <v>125</v>
      </c>
      <c r="V47" s="3" t="s">
        <v>38</v>
      </c>
      <c r="W47" s="7" t="s">
        <v>75</v>
      </c>
      <c r="X47" s="3">
        <v>200</v>
      </c>
      <c r="Y47">
        <v>72</v>
      </c>
      <c r="Z47" s="3">
        <v>2</v>
      </c>
    </row>
    <row r="48" spans="1:26">
      <c r="A48" s="3" t="s">
        <v>164</v>
      </c>
      <c r="B48" s="3" t="s">
        <v>27</v>
      </c>
      <c r="C48" s="3" t="s">
        <v>165</v>
      </c>
      <c r="D48" s="85" t="s">
        <v>65</v>
      </c>
      <c r="E48" s="5" t="s">
        <v>47</v>
      </c>
      <c r="F48" s="12">
        <v>11000108</v>
      </c>
      <c r="G48" s="11" t="s">
        <v>97</v>
      </c>
      <c r="H48" s="5" t="s">
        <v>31</v>
      </c>
      <c r="I48" s="5" t="s">
        <v>32</v>
      </c>
      <c r="L48" s="7" t="s">
        <v>33</v>
      </c>
      <c r="M48" s="3">
        <v>1</v>
      </c>
      <c r="N48" s="3">
        <v>4</v>
      </c>
      <c r="O48" s="3">
        <v>2</v>
      </c>
      <c r="P48" s="3">
        <v>0</v>
      </c>
      <c r="Q48" s="3" t="s">
        <v>34</v>
      </c>
      <c r="R48" s="3" t="s">
        <v>35</v>
      </c>
      <c r="S48" s="85">
        <v>2</v>
      </c>
      <c r="T48" s="23" t="s">
        <v>98</v>
      </c>
      <c r="U48" s="3" t="s">
        <v>125</v>
      </c>
      <c r="V48" s="3" t="s">
        <v>38</v>
      </c>
      <c r="W48" s="7" t="s">
        <v>39</v>
      </c>
      <c r="X48" s="3">
        <v>200</v>
      </c>
      <c r="Y48">
        <v>73</v>
      </c>
      <c r="Z48" s="3">
        <v>0</v>
      </c>
    </row>
    <row r="49" spans="1:26">
      <c r="A49" s="3" t="s">
        <v>166</v>
      </c>
      <c r="B49" s="3" t="s">
        <v>27</v>
      </c>
      <c r="C49" s="3" t="s">
        <v>167</v>
      </c>
      <c r="D49" s="85" t="s">
        <v>65</v>
      </c>
      <c r="E49" s="5" t="s">
        <v>47</v>
      </c>
      <c r="F49" s="12">
        <v>10210301</v>
      </c>
      <c r="G49" s="11" t="s">
        <v>101</v>
      </c>
      <c r="H49" s="5" t="s">
        <v>31</v>
      </c>
      <c r="I49" s="5" t="s">
        <v>32</v>
      </c>
      <c r="L49" s="7" t="s">
        <v>33</v>
      </c>
      <c r="M49" s="3">
        <v>1</v>
      </c>
      <c r="N49" s="3">
        <v>4</v>
      </c>
      <c r="O49" s="3">
        <v>2</v>
      </c>
      <c r="P49" s="3">
        <v>0</v>
      </c>
      <c r="Q49" s="3" t="s">
        <v>34</v>
      </c>
      <c r="R49" s="3" t="s">
        <v>35</v>
      </c>
      <c r="S49" s="85">
        <v>2</v>
      </c>
      <c r="T49" s="3" t="s">
        <v>36</v>
      </c>
      <c r="U49" s="3" t="s">
        <v>125</v>
      </c>
      <c r="V49" s="3" t="s">
        <v>38</v>
      </c>
      <c r="W49" s="7" t="s">
        <v>102</v>
      </c>
      <c r="X49" s="3">
        <v>200</v>
      </c>
      <c r="Y49">
        <v>74</v>
      </c>
      <c r="Z49" s="3">
        <v>0</v>
      </c>
    </row>
    <row r="50" spans="1:26">
      <c r="A50" s="3" t="s">
        <v>168</v>
      </c>
      <c r="B50" s="3" t="s">
        <v>27</v>
      </c>
      <c r="C50" s="3" t="s">
        <v>169</v>
      </c>
      <c r="D50" s="85" t="s">
        <v>65</v>
      </c>
      <c r="E50" s="5" t="s">
        <v>47</v>
      </c>
      <c r="F50" s="12">
        <v>11000110</v>
      </c>
      <c r="G50" s="11" t="s">
        <v>105</v>
      </c>
      <c r="H50" s="5" t="s">
        <v>31</v>
      </c>
      <c r="I50" s="5" t="s">
        <v>32</v>
      </c>
      <c r="L50" s="7" t="s">
        <v>33</v>
      </c>
      <c r="M50" s="3">
        <v>1</v>
      </c>
      <c r="N50" s="3">
        <v>4</v>
      </c>
      <c r="O50" s="3">
        <v>2</v>
      </c>
      <c r="P50" s="3">
        <v>0</v>
      </c>
      <c r="Q50" s="3" t="s">
        <v>34</v>
      </c>
      <c r="R50" s="3" t="s">
        <v>35</v>
      </c>
      <c r="S50" s="85">
        <v>2</v>
      </c>
      <c r="T50" s="3" t="s">
        <v>36</v>
      </c>
      <c r="U50" s="3" t="s">
        <v>125</v>
      </c>
      <c r="V50" s="3" t="s">
        <v>38</v>
      </c>
      <c r="W50" s="7" t="s">
        <v>106</v>
      </c>
      <c r="X50" s="3">
        <v>200</v>
      </c>
      <c r="Y50">
        <v>75</v>
      </c>
      <c r="Z50" s="3">
        <v>0</v>
      </c>
    </row>
    <row r="51" spans="1:26">
      <c r="A51" s="3" t="s">
        <v>170</v>
      </c>
      <c r="B51" s="3" t="s">
        <v>27</v>
      </c>
      <c r="C51" s="3" t="s">
        <v>171</v>
      </c>
      <c r="D51" s="85" t="s">
        <v>65</v>
      </c>
      <c r="E51" s="5" t="s">
        <v>47</v>
      </c>
      <c r="F51" s="12">
        <v>11000110</v>
      </c>
      <c r="G51" s="11" t="s">
        <v>105</v>
      </c>
      <c r="H51" s="5" t="s">
        <v>31</v>
      </c>
      <c r="I51" s="5" t="s">
        <v>32</v>
      </c>
      <c r="L51" s="7" t="s">
        <v>33</v>
      </c>
      <c r="M51" s="3">
        <v>1</v>
      </c>
      <c r="N51" s="3">
        <v>4</v>
      </c>
      <c r="O51" s="3">
        <v>2</v>
      </c>
      <c r="P51" s="3">
        <v>0</v>
      </c>
      <c r="Q51" s="3" t="s">
        <v>34</v>
      </c>
      <c r="R51" s="3" t="s">
        <v>35</v>
      </c>
      <c r="S51" s="85">
        <v>2</v>
      </c>
      <c r="T51" s="3" t="s">
        <v>36</v>
      </c>
      <c r="U51" s="3" t="s">
        <v>125</v>
      </c>
      <c r="V51" s="3" t="s">
        <v>38</v>
      </c>
      <c r="W51" s="7" t="s">
        <v>109</v>
      </c>
      <c r="X51" s="3">
        <v>200</v>
      </c>
      <c r="Y51">
        <v>76</v>
      </c>
      <c r="Z51" s="3">
        <v>0</v>
      </c>
    </row>
    <row r="52" spans="1:26">
      <c r="A52" s="3" t="s">
        <v>172</v>
      </c>
      <c r="B52" s="3" t="s">
        <v>27</v>
      </c>
      <c r="C52" s="3" t="s">
        <v>173</v>
      </c>
      <c r="D52" s="85" t="s">
        <v>65</v>
      </c>
      <c r="E52" s="5" t="s">
        <v>47</v>
      </c>
      <c r="F52" s="12">
        <v>10210301</v>
      </c>
      <c r="G52" s="11" t="s">
        <v>101</v>
      </c>
      <c r="H52" s="5" t="s">
        <v>31</v>
      </c>
      <c r="I52" s="5" t="s">
        <v>32</v>
      </c>
      <c r="L52" s="7" t="s">
        <v>33</v>
      </c>
      <c r="M52" s="3">
        <v>1</v>
      </c>
      <c r="N52" s="3">
        <v>4</v>
      </c>
      <c r="O52" s="3">
        <v>2</v>
      </c>
      <c r="P52" s="3">
        <v>0</v>
      </c>
      <c r="Q52" s="3" t="s">
        <v>34</v>
      </c>
      <c r="R52" s="3" t="s">
        <v>35</v>
      </c>
      <c r="S52" s="85">
        <v>2</v>
      </c>
      <c r="T52" s="3" t="s">
        <v>36</v>
      </c>
      <c r="U52" s="3" t="s">
        <v>125</v>
      </c>
      <c r="V52" s="3" t="s">
        <v>38</v>
      </c>
      <c r="W52" s="7" t="s">
        <v>39</v>
      </c>
      <c r="X52" s="3">
        <v>-100</v>
      </c>
      <c r="Y52">
        <v>77</v>
      </c>
      <c r="Z52" s="3">
        <v>0</v>
      </c>
    </row>
    <row r="53" spans="1:26">
      <c r="A53" s="3" t="s">
        <v>174</v>
      </c>
      <c r="B53" s="3" t="s">
        <v>27</v>
      </c>
      <c r="C53" s="3" t="s">
        <v>175</v>
      </c>
      <c r="D53" s="85" t="s">
        <v>65</v>
      </c>
      <c r="E53" s="5" t="s">
        <v>47</v>
      </c>
      <c r="F53" s="12">
        <v>11000107</v>
      </c>
      <c r="G53" s="11" t="s">
        <v>114</v>
      </c>
      <c r="H53" s="5" t="s">
        <v>31</v>
      </c>
      <c r="I53" s="5" t="s">
        <v>32</v>
      </c>
      <c r="L53" s="7" t="s">
        <v>33</v>
      </c>
      <c r="M53" s="3">
        <v>1</v>
      </c>
      <c r="N53" s="3">
        <v>4</v>
      </c>
      <c r="O53" s="3">
        <v>2</v>
      </c>
      <c r="P53" s="3">
        <v>0</v>
      </c>
      <c r="Q53" s="3" t="s">
        <v>34</v>
      </c>
      <c r="R53" s="3" t="s">
        <v>35</v>
      </c>
      <c r="S53" s="85">
        <v>2</v>
      </c>
      <c r="T53" s="3" t="s">
        <v>36</v>
      </c>
      <c r="U53" s="3" t="s">
        <v>125</v>
      </c>
      <c r="V53" s="3" t="s">
        <v>38</v>
      </c>
      <c r="W53" s="7" t="s">
        <v>39</v>
      </c>
      <c r="X53" s="3">
        <v>0</v>
      </c>
      <c r="Y53">
        <v>78</v>
      </c>
      <c r="Z53" s="3">
        <v>0</v>
      </c>
    </row>
    <row r="54" spans="1:26">
      <c r="A54" s="3" t="s">
        <v>176</v>
      </c>
      <c r="B54" s="3" t="s">
        <v>27</v>
      </c>
      <c r="C54" s="3" t="s">
        <v>177</v>
      </c>
      <c r="D54" s="85" t="s">
        <v>65</v>
      </c>
      <c r="E54" s="5" t="s">
        <v>47</v>
      </c>
      <c r="F54" s="12">
        <v>11000107</v>
      </c>
      <c r="G54" s="11" t="s">
        <v>114</v>
      </c>
      <c r="H54" s="5" t="s">
        <v>31</v>
      </c>
      <c r="I54" s="5" t="s">
        <v>32</v>
      </c>
      <c r="L54" s="7" t="s">
        <v>33</v>
      </c>
      <c r="M54" s="3">
        <v>1</v>
      </c>
      <c r="N54" s="3">
        <v>4</v>
      </c>
      <c r="O54" s="3">
        <v>2</v>
      </c>
      <c r="P54" s="3">
        <v>0</v>
      </c>
      <c r="Q54" s="3" t="s">
        <v>34</v>
      </c>
      <c r="R54" s="3" t="s">
        <v>35</v>
      </c>
      <c r="S54" s="85">
        <v>2</v>
      </c>
      <c r="T54" s="3" t="s">
        <v>36</v>
      </c>
      <c r="U54" s="3" t="s">
        <v>125</v>
      </c>
      <c r="V54" s="3" t="s">
        <v>38</v>
      </c>
      <c r="W54" s="7" t="s">
        <v>39</v>
      </c>
      <c r="X54" s="3">
        <v>1000100</v>
      </c>
      <c r="Y54">
        <v>79</v>
      </c>
      <c r="Z54" s="3">
        <v>0</v>
      </c>
    </row>
    <row r="55" spans="1:26">
      <c r="A55" s="13" t="s">
        <v>178</v>
      </c>
      <c r="B55" s="13" t="s">
        <v>27</v>
      </c>
      <c r="C55" s="13" t="s">
        <v>179</v>
      </c>
      <c r="D55" s="85" t="s">
        <v>65</v>
      </c>
      <c r="E55" s="5" t="s">
        <v>47</v>
      </c>
      <c r="F55" s="92">
        <v>11000306</v>
      </c>
      <c r="G55" s="11" t="s">
        <v>180</v>
      </c>
      <c r="H55" s="5" t="s">
        <v>31</v>
      </c>
      <c r="I55" s="9" t="s">
        <v>32</v>
      </c>
      <c r="J55" s="13"/>
      <c r="K55" s="13"/>
      <c r="L55" s="7" t="s">
        <v>33</v>
      </c>
      <c r="M55" s="13">
        <v>1</v>
      </c>
      <c r="N55" s="13">
        <v>4</v>
      </c>
      <c r="O55" s="13">
        <v>2</v>
      </c>
      <c r="P55" s="13">
        <v>0</v>
      </c>
      <c r="Q55" s="13" t="s">
        <v>34</v>
      </c>
      <c r="R55" s="13" t="s">
        <v>35</v>
      </c>
      <c r="S55" s="85">
        <v>2</v>
      </c>
      <c r="T55" s="13" t="s">
        <v>36</v>
      </c>
      <c r="U55" s="13" t="s">
        <v>181</v>
      </c>
      <c r="V55" s="13" t="s">
        <v>38</v>
      </c>
      <c r="W55" s="10" t="s">
        <v>39</v>
      </c>
      <c r="X55" s="13">
        <v>200</v>
      </c>
      <c r="Y55">
        <v>80</v>
      </c>
      <c r="Z55" s="13">
        <v>0</v>
      </c>
    </row>
    <row r="56" spans="1:26">
      <c r="A56" s="3" t="s">
        <v>182</v>
      </c>
      <c r="B56" s="3" t="s">
        <v>27</v>
      </c>
      <c r="C56" s="3" t="s">
        <v>183</v>
      </c>
      <c r="D56" s="85" t="s">
        <v>65</v>
      </c>
      <c r="E56" s="5" t="s">
        <v>47</v>
      </c>
      <c r="F56" s="12">
        <v>11000107</v>
      </c>
      <c r="G56" s="11" t="s">
        <v>114</v>
      </c>
      <c r="H56" s="5" t="s">
        <v>31</v>
      </c>
      <c r="I56" s="5" t="s">
        <v>32</v>
      </c>
      <c r="L56" s="7" t="s">
        <v>33</v>
      </c>
      <c r="M56" s="3">
        <v>1</v>
      </c>
      <c r="N56" s="3">
        <v>4</v>
      </c>
      <c r="O56" s="3">
        <v>2</v>
      </c>
      <c r="P56" s="3">
        <v>0</v>
      </c>
      <c r="Q56" s="3" t="s">
        <v>34</v>
      </c>
      <c r="R56" s="3" t="s">
        <v>35</v>
      </c>
      <c r="S56" s="85">
        <v>2</v>
      </c>
      <c r="T56" s="3" t="s">
        <v>36</v>
      </c>
      <c r="U56" s="3" t="s">
        <v>125</v>
      </c>
      <c r="V56" s="3" t="s">
        <v>38</v>
      </c>
      <c r="W56" s="7" t="s">
        <v>39</v>
      </c>
      <c r="X56" s="3">
        <v>10000000000</v>
      </c>
      <c r="Y56">
        <v>81</v>
      </c>
      <c r="Z56" s="3">
        <v>0</v>
      </c>
    </row>
    <row r="57" spans="1:26">
      <c r="A57" s="3" t="s">
        <v>184</v>
      </c>
      <c r="B57" s="3" t="s">
        <v>27</v>
      </c>
      <c r="C57" s="3" t="s">
        <v>185</v>
      </c>
      <c r="D57" s="85" t="s">
        <v>65</v>
      </c>
      <c r="E57" s="5" t="s">
        <v>47</v>
      </c>
      <c r="F57" s="12">
        <v>11010111</v>
      </c>
      <c r="G57" s="11" t="s">
        <v>186</v>
      </c>
      <c r="H57" s="5" t="s">
        <v>31</v>
      </c>
      <c r="I57" s="5" t="s">
        <v>32</v>
      </c>
      <c r="L57" s="7" t="s">
        <v>33</v>
      </c>
      <c r="M57" s="3">
        <v>1</v>
      </c>
      <c r="N57" s="3">
        <v>4</v>
      </c>
      <c r="O57" s="3">
        <v>2</v>
      </c>
      <c r="P57" s="3">
        <v>0</v>
      </c>
      <c r="Q57" s="3" t="s">
        <v>34</v>
      </c>
      <c r="R57" s="3" t="s">
        <v>35</v>
      </c>
      <c r="S57" s="85">
        <v>2</v>
      </c>
      <c r="T57" s="3" t="s">
        <v>36</v>
      </c>
      <c r="U57" s="3" t="s">
        <v>125</v>
      </c>
      <c r="V57" s="3" t="s">
        <v>38</v>
      </c>
      <c r="W57" s="7" t="s">
        <v>39</v>
      </c>
      <c r="X57" s="3">
        <v>88</v>
      </c>
      <c r="Y57">
        <v>83</v>
      </c>
      <c r="Z57" s="3">
        <v>0</v>
      </c>
    </row>
    <row r="58" spans="1:26">
      <c r="A58" s="3" t="s">
        <v>187</v>
      </c>
      <c r="B58" s="3" t="s">
        <v>27</v>
      </c>
      <c r="C58" s="3" t="s">
        <v>188</v>
      </c>
      <c r="D58" s="85" t="s">
        <v>46</v>
      </c>
      <c r="E58" s="5" t="s">
        <v>47</v>
      </c>
      <c r="F58" s="12">
        <v>0</v>
      </c>
      <c r="G58" s="11"/>
      <c r="H58" s="5" t="s">
        <v>31</v>
      </c>
      <c r="I58" s="5" t="s">
        <v>32</v>
      </c>
      <c r="L58" s="7" t="s">
        <v>33</v>
      </c>
      <c r="M58" s="3">
        <v>1</v>
      </c>
      <c r="N58" s="3">
        <v>4</v>
      </c>
      <c r="O58" s="3">
        <v>2</v>
      </c>
      <c r="P58" s="3">
        <v>0</v>
      </c>
      <c r="Q58" s="3" t="s">
        <v>34</v>
      </c>
      <c r="R58" s="3" t="s">
        <v>35</v>
      </c>
      <c r="S58" s="85">
        <v>2</v>
      </c>
      <c r="T58" s="3" t="s">
        <v>36</v>
      </c>
      <c r="U58" s="3" t="s">
        <v>125</v>
      </c>
      <c r="V58" s="3" t="s">
        <v>38</v>
      </c>
      <c r="W58" s="7" t="s">
        <v>39</v>
      </c>
      <c r="X58" s="3">
        <v>399</v>
      </c>
      <c r="Y58">
        <v>84</v>
      </c>
      <c r="Z58" s="3">
        <v>0</v>
      </c>
    </row>
    <row r="59" spans="1:26">
      <c r="A59" s="3" t="s">
        <v>189</v>
      </c>
      <c r="B59" s="5" t="s">
        <v>27</v>
      </c>
      <c r="C59" s="3" t="s">
        <v>190</v>
      </c>
      <c r="D59" s="85" t="s">
        <v>46</v>
      </c>
      <c r="E59" s="5" t="s">
        <v>47</v>
      </c>
      <c r="F59" s="12">
        <v>0</v>
      </c>
      <c r="G59" s="86"/>
      <c r="H59" s="5" t="s">
        <v>31</v>
      </c>
      <c r="I59" s="5" t="s">
        <v>32</v>
      </c>
      <c r="L59" s="7" t="s">
        <v>33</v>
      </c>
      <c r="M59" s="3">
        <v>1</v>
      </c>
      <c r="N59" s="3">
        <v>4</v>
      </c>
      <c r="O59" s="3">
        <v>2</v>
      </c>
      <c r="P59" s="3">
        <v>0</v>
      </c>
      <c r="Q59" s="3" t="s">
        <v>34</v>
      </c>
      <c r="R59" s="3" t="s">
        <v>35</v>
      </c>
      <c r="S59" s="85">
        <v>2</v>
      </c>
      <c r="T59" s="3" t="s">
        <v>36</v>
      </c>
      <c r="U59" s="3" t="s">
        <v>125</v>
      </c>
      <c r="V59" s="3" t="s">
        <v>38</v>
      </c>
      <c r="W59" s="7" t="s">
        <v>39</v>
      </c>
      <c r="X59" s="3">
        <v>399</v>
      </c>
      <c r="Y59">
        <v>85</v>
      </c>
      <c r="Z59" s="3">
        <v>0</v>
      </c>
    </row>
    <row r="60" spans="1:26">
      <c r="A60" s="3" t="s">
        <v>191</v>
      </c>
      <c r="B60" s="5" t="s">
        <v>27</v>
      </c>
      <c r="C60" s="3" t="s">
        <v>192</v>
      </c>
      <c r="D60" s="85" t="s">
        <v>46</v>
      </c>
      <c r="E60" s="5" t="s">
        <v>47</v>
      </c>
      <c r="F60" s="12">
        <v>0</v>
      </c>
      <c r="G60" s="86"/>
      <c r="H60" s="5" t="s">
        <v>31</v>
      </c>
      <c r="I60" s="5" t="s">
        <v>32</v>
      </c>
      <c r="L60" s="7" t="s">
        <v>33</v>
      </c>
      <c r="M60" s="3">
        <v>1</v>
      </c>
      <c r="N60" s="3">
        <v>4</v>
      </c>
      <c r="O60" s="3">
        <v>2</v>
      </c>
      <c r="P60" s="3">
        <v>0</v>
      </c>
      <c r="Q60" s="3" t="s">
        <v>34</v>
      </c>
      <c r="R60" s="3" t="s">
        <v>35</v>
      </c>
      <c r="S60" s="85">
        <v>2</v>
      </c>
      <c r="T60" s="3" t="s">
        <v>36</v>
      </c>
      <c r="U60" s="3" t="s">
        <v>125</v>
      </c>
      <c r="V60" s="3" t="s">
        <v>38</v>
      </c>
      <c r="W60" s="7" t="s">
        <v>39</v>
      </c>
      <c r="X60" s="3">
        <v>399</v>
      </c>
      <c r="Y60">
        <v>86</v>
      </c>
      <c r="Z60" s="3">
        <v>0</v>
      </c>
    </row>
    <row r="61" spans="1:26">
      <c r="A61" s="3" t="s">
        <v>193</v>
      </c>
      <c r="B61" s="5" t="s">
        <v>27</v>
      </c>
      <c r="C61" s="3" t="s">
        <v>194</v>
      </c>
      <c r="D61" s="85" t="s">
        <v>46</v>
      </c>
      <c r="E61" s="5" t="s">
        <v>47</v>
      </c>
      <c r="F61" s="12">
        <v>0</v>
      </c>
      <c r="G61" s="86"/>
      <c r="H61" s="5" t="s">
        <v>31</v>
      </c>
      <c r="I61" s="5" t="s">
        <v>32</v>
      </c>
      <c r="L61" s="7" t="s">
        <v>33</v>
      </c>
      <c r="M61" s="3">
        <v>1</v>
      </c>
      <c r="N61" s="3">
        <v>4</v>
      </c>
      <c r="O61" s="3">
        <v>2</v>
      </c>
      <c r="P61" s="3">
        <v>0</v>
      </c>
      <c r="Q61" s="3" t="s">
        <v>34</v>
      </c>
      <c r="R61" s="3" t="s">
        <v>35</v>
      </c>
      <c r="S61" s="85">
        <v>2</v>
      </c>
      <c r="T61" s="3" t="s">
        <v>36</v>
      </c>
      <c r="U61" s="3" t="s">
        <v>125</v>
      </c>
      <c r="V61" s="3" t="s">
        <v>38</v>
      </c>
      <c r="W61" s="7" t="s">
        <v>39</v>
      </c>
      <c r="X61" s="3">
        <v>399</v>
      </c>
      <c r="Y61">
        <v>87</v>
      </c>
      <c r="Z61" s="3">
        <v>0</v>
      </c>
    </row>
    <row r="62" spans="1:26">
      <c r="A62" s="3" t="s">
        <v>195</v>
      </c>
      <c r="B62" s="5" t="s">
        <v>27</v>
      </c>
      <c r="C62" s="3" t="s">
        <v>196</v>
      </c>
      <c r="D62" s="85" t="s">
        <v>46</v>
      </c>
      <c r="E62" s="5" t="s">
        <v>47</v>
      </c>
      <c r="F62" s="12">
        <v>0</v>
      </c>
      <c r="G62" s="86"/>
      <c r="H62" s="5" t="s">
        <v>31</v>
      </c>
      <c r="I62" s="5" t="s">
        <v>32</v>
      </c>
      <c r="L62" s="7" t="s">
        <v>33</v>
      </c>
      <c r="M62" s="3">
        <v>1</v>
      </c>
      <c r="N62" s="3">
        <v>4</v>
      </c>
      <c r="O62" s="3">
        <v>2</v>
      </c>
      <c r="P62" s="3">
        <v>0</v>
      </c>
      <c r="Q62" s="3" t="s">
        <v>34</v>
      </c>
      <c r="R62" s="3" t="s">
        <v>35</v>
      </c>
      <c r="S62" s="85">
        <v>2</v>
      </c>
      <c r="T62" s="3" t="s">
        <v>36</v>
      </c>
      <c r="U62" s="3" t="s">
        <v>125</v>
      </c>
      <c r="V62" s="3" t="s">
        <v>38</v>
      </c>
      <c r="W62" s="7" t="s">
        <v>39</v>
      </c>
      <c r="X62" s="3">
        <v>500</v>
      </c>
      <c r="Y62">
        <v>88</v>
      </c>
      <c r="Z62" s="3">
        <v>0</v>
      </c>
    </row>
    <row r="63" spans="1:26">
      <c r="A63" s="3" t="s">
        <v>197</v>
      </c>
      <c r="B63" s="5" t="s">
        <v>27</v>
      </c>
      <c r="C63" s="3" t="s">
        <v>198</v>
      </c>
      <c r="D63" s="85" t="s">
        <v>46</v>
      </c>
      <c r="E63" s="5" t="s">
        <v>47</v>
      </c>
      <c r="F63" s="12">
        <v>0</v>
      </c>
      <c r="G63" s="86"/>
      <c r="H63" s="5" t="s">
        <v>31</v>
      </c>
      <c r="I63" s="5" t="s">
        <v>32</v>
      </c>
      <c r="L63" s="7" t="s">
        <v>33</v>
      </c>
      <c r="M63" s="3">
        <v>1</v>
      </c>
      <c r="N63" s="3">
        <v>4</v>
      </c>
      <c r="O63" s="3">
        <v>2</v>
      </c>
      <c r="P63" s="3">
        <v>0</v>
      </c>
      <c r="Q63" s="3" t="s">
        <v>34</v>
      </c>
      <c r="R63" s="3" t="s">
        <v>35</v>
      </c>
      <c r="S63" s="85">
        <v>2</v>
      </c>
      <c r="T63" s="3" t="s">
        <v>36</v>
      </c>
      <c r="U63" s="3" t="s">
        <v>125</v>
      </c>
      <c r="V63" s="3" t="s">
        <v>38</v>
      </c>
      <c r="W63" s="7" t="s">
        <v>39</v>
      </c>
      <c r="X63" s="3">
        <v>500</v>
      </c>
      <c r="Y63">
        <v>89</v>
      </c>
      <c r="Z63" s="3">
        <v>0</v>
      </c>
    </row>
    <row r="64" spans="1:26">
      <c r="A64" s="3" t="s">
        <v>199</v>
      </c>
      <c r="B64" s="5" t="s">
        <v>27</v>
      </c>
      <c r="C64" s="3" t="s">
        <v>200</v>
      </c>
      <c r="D64" s="93" t="s">
        <v>201</v>
      </c>
      <c r="E64" s="5" t="s">
        <v>47</v>
      </c>
      <c r="F64" s="12">
        <v>11010121</v>
      </c>
      <c r="G64" s="86"/>
      <c r="H64" s="5" t="s">
        <v>31</v>
      </c>
      <c r="I64" s="5" t="s">
        <v>32</v>
      </c>
      <c r="L64" s="7" t="s">
        <v>33</v>
      </c>
      <c r="M64" s="3">
        <v>1</v>
      </c>
      <c r="N64" s="3">
        <v>4</v>
      </c>
      <c r="O64" s="3">
        <v>2</v>
      </c>
      <c r="P64" s="3">
        <v>0</v>
      </c>
      <c r="Q64" s="3" t="s">
        <v>34</v>
      </c>
      <c r="R64" s="3" t="s">
        <v>35</v>
      </c>
      <c r="S64" s="85">
        <v>2</v>
      </c>
      <c r="T64" s="3" t="s">
        <v>36</v>
      </c>
      <c r="U64" s="3" t="s">
        <v>125</v>
      </c>
      <c r="V64" s="3" t="s">
        <v>38</v>
      </c>
      <c r="W64" s="7" t="s">
        <v>39</v>
      </c>
      <c r="X64" s="3">
        <v>500</v>
      </c>
      <c r="Y64">
        <v>90</v>
      </c>
      <c r="Z64" s="3">
        <v>0</v>
      </c>
    </row>
    <row r="65" spans="1:26">
      <c r="A65" s="3" t="s">
        <v>202</v>
      </c>
      <c r="B65" s="5" t="s">
        <v>27</v>
      </c>
      <c r="C65" s="3" t="s">
        <v>203</v>
      </c>
      <c r="D65" s="93" t="s">
        <v>201</v>
      </c>
      <c r="E65" s="5" t="s">
        <v>47</v>
      </c>
      <c r="F65" s="12">
        <v>0</v>
      </c>
      <c r="G65" s="11" t="s">
        <v>149</v>
      </c>
      <c r="H65" s="5" t="s">
        <v>31</v>
      </c>
      <c r="I65" s="5" t="s">
        <v>32</v>
      </c>
      <c r="L65" s="7" t="s">
        <v>33</v>
      </c>
      <c r="M65" s="3">
        <v>1</v>
      </c>
      <c r="N65" s="3">
        <v>4</v>
      </c>
      <c r="O65" s="3">
        <v>2</v>
      </c>
      <c r="P65" s="3">
        <v>0</v>
      </c>
      <c r="Q65" s="3" t="s">
        <v>34</v>
      </c>
      <c r="R65" s="13" t="s">
        <v>35</v>
      </c>
      <c r="S65" s="85">
        <v>2</v>
      </c>
      <c r="T65" s="13" t="s">
        <v>36</v>
      </c>
      <c r="U65" s="13" t="s">
        <v>37</v>
      </c>
      <c r="V65" s="13" t="s">
        <v>38</v>
      </c>
      <c r="W65" s="7" t="s">
        <v>39</v>
      </c>
      <c r="X65" s="3">
        <v>500</v>
      </c>
      <c r="Y65">
        <v>91</v>
      </c>
      <c r="Z65" s="3">
        <v>0</v>
      </c>
    </row>
    <row r="66" spans="1:26">
      <c r="A66" s="3" t="s">
        <v>204</v>
      </c>
      <c r="B66" s="5" t="s">
        <v>27</v>
      </c>
      <c r="C66" s="3" t="s">
        <v>203</v>
      </c>
      <c r="D66" s="93" t="s">
        <v>201</v>
      </c>
      <c r="E66" s="5" t="s">
        <v>47</v>
      </c>
      <c r="F66" s="12">
        <v>11010121</v>
      </c>
      <c r="G66" s="11" t="s">
        <v>149</v>
      </c>
      <c r="H66" s="5" t="s">
        <v>31</v>
      </c>
      <c r="I66" s="5" t="s">
        <v>32</v>
      </c>
      <c r="L66" s="7" t="s">
        <v>33</v>
      </c>
      <c r="M66" s="3">
        <v>1</v>
      </c>
      <c r="N66" s="3">
        <v>4</v>
      </c>
      <c r="O66" s="3">
        <v>2</v>
      </c>
      <c r="P66" s="3">
        <v>0</v>
      </c>
      <c r="Q66" s="3" t="s">
        <v>34</v>
      </c>
      <c r="R66" s="13" t="s">
        <v>35</v>
      </c>
      <c r="S66" s="85">
        <v>2</v>
      </c>
      <c r="T66" s="13" t="s">
        <v>36</v>
      </c>
      <c r="U66" s="3" t="s">
        <v>125</v>
      </c>
      <c r="V66" s="13" t="s">
        <v>38</v>
      </c>
      <c r="W66" s="7" t="s">
        <v>39</v>
      </c>
      <c r="X66" s="3">
        <v>500</v>
      </c>
      <c r="Y66">
        <v>91</v>
      </c>
      <c r="Z66" s="3">
        <v>0</v>
      </c>
    </row>
    <row r="67" spans="1:26">
      <c r="A67" s="3" t="s">
        <v>205</v>
      </c>
      <c r="B67" s="5" t="s">
        <v>27</v>
      </c>
      <c r="C67" s="3" t="s">
        <v>206</v>
      </c>
      <c r="D67" s="85" t="s">
        <v>46</v>
      </c>
      <c r="E67" s="5" t="s">
        <v>47</v>
      </c>
      <c r="F67" s="12">
        <v>0</v>
      </c>
      <c r="G67" s="86"/>
      <c r="H67" s="5" t="s">
        <v>31</v>
      </c>
      <c r="I67" s="5" t="s">
        <v>32</v>
      </c>
      <c r="L67" s="7" t="s">
        <v>33</v>
      </c>
      <c r="M67" s="3">
        <v>1</v>
      </c>
      <c r="N67" s="3">
        <v>4</v>
      </c>
      <c r="O67" s="3">
        <v>2</v>
      </c>
      <c r="P67" s="3">
        <v>0</v>
      </c>
      <c r="Q67" s="3" t="s">
        <v>34</v>
      </c>
      <c r="R67" s="3" t="s">
        <v>35</v>
      </c>
      <c r="S67" s="85">
        <v>2</v>
      </c>
      <c r="T67" s="3" t="s">
        <v>36</v>
      </c>
      <c r="U67" s="3" t="s">
        <v>125</v>
      </c>
      <c r="V67" s="3" t="s">
        <v>38</v>
      </c>
      <c r="W67" s="7" t="s">
        <v>39</v>
      </c>
      <c r="X67" s="3">
        <v>500</v>
      </c>
      <c r="Y67">
        <v>92</v>
      </c>
      <c r="Z67" s="3">
        <v>0</v>
      </c>
    </row>
    <row r="68" spans="1:26">
      <c r="A68" s="3" t="s">
        <v>207</v>
      </c>
      <c r="B68" s="3" t="s">
        <v>27</v>
      </c>
      <c r="C68" s="3" t="s">
        <v>208</v>
      </c>
      <c r="D68" s="85" t="s">
        <v>46</v>
      </c>
      <c r="E68" s="3" t="s">
        <v>47</v>
      </c>
      <c r="F68" s="96">
        <v>0</v>
      </c>
      <c r="G68" s="97"/>
      <c r="H68" s="5" t="s">
        <v>31</v>
      </c>
      <c r="I68" s="5" t="s">
        <v>32</v>
      </c>
      <c r="L68" s="7" t="s">
        <v>33</v>
      </c>
      <c r="M68" s="3">
        <v>1</v>
      </c>
      <c r="N68" s="3">
        <v>4</v>
      </c>
      <c r="O68" s="3">
        <v>2</v>
      </c>
      <c r="P68" s="3">
        <v>0</v>
      </c>
      <c r="Q68" s="13" t="s">
        <v>34</v>
      </c>
      <c r="R68" s="3" t="s">
        <v>35</v>
      </c>
      <c r="S68" s="98" t="s">
        <v>209</v>
      </c>
      <c r="T68" s="3" t="s">
        <v>36</v>
      </c>
      <c r="U68" s="3" t="s">
        <v>125</v>
      </c>
      <c r="V68" s="3" t="s">
        <v>38</v>
      </c>
      <c r="W68" s="3" t="s">
        <v>210</v>
      </c>
      <c r="X68" s="3">
        <v>500</v>
      </c>
      <c r="Y68">
        <v>93</v>
      </c>
      <c r="Z68" s="3">
        <v>0</v>
      </c>
    </row>
    <row r="69" spans="1:26">
      <c r="A69" s="3" t="s">
        <v>211</v>
      </c>
      <c r="B69" s="3" t="s">
        <v>27</v>
      </c>
      <c r="C69" s="3" t="s">
        <v>212</v>
      </c>
      <c r="D69" s="85" t="s">
        <v>65</v>
      </c>
      <c r="E69" s="3" t="s">
        <v>66</v>
      </c>
      <c r="F69" s="96">
        <v>0</v>
      </c>
      <c r="G69" s="97"/>
      <c r="H69" s="5" t="s">
        <v>31</v>
      </c>
      <c r="I69" s="3" t="s">
        <v>32</v>
      </c>
      <c r="L69" s="7" t="s">
        <v>33</v>
      </c>
      <c r="M69" s="3">
        <v>1</v>
      </c>
      <c r="N69" s="3">
        <v>4</v>
      </c>
      <c r="O69" s="3">
        <v>2</v>
      </c>
      <c r="P69" s="3">
        <v>0</v>
      </c>
      <c r="Q69" s="3" t="s">
        <v>34</v>
      </c>
      <c r="R69" s="3" t="s">
        <v>35</v>
      </c>
      <c r="S69" s="98" t="s">
        <v>213</v>
      </c>
      <c r="T69" s="3" t="s">
        <v>36</v>
      </c>
      <c r="U69" s="3" t="s">
        <v>125</v>
      </c>
      <c r="V69" s="3" t="s">
        <v>38</v>
      </c>
      <c r="W69" s="3" t="s">
        <v>214</v>
      </c>
      <c r="X69" s="3">
        <v>500</v>
      </c>
      <c r="Y69">
        <v>94</v>
      </c>
      <c r="Z69" s="3">
        <v>0</v>
      </c>
    </row>
    <row r="70" spans="1:26">
      <c r="A70" s="3" t="s">
        <v>215</v>
      </c>
      <c r="B70" s="3" t="s">
        <v>27</v>
      </c>
      <c r="C70" s="3" t="s">
        <v>216</v>
      </c>
      <c r="D70" s="85" t="s">
        <v>46</v>
      </c>
      <c r="E70" s="3" t="s">
        <v>66</v>
      </c>
      <c r="F70" s="96">
        <v>0</v>
      </c>
      <c r="G70" s="97"/>
      <c r="H70" s="5" t="s">
        <v>31</v>
      </c>
      <c r="I70" s="3" t="s">
        <v>32</v>
      </c>
      <c r="L70" s="7" t="s">
        <v>33</v>
      </c>
      <c r="M70" s="3">
        <v>1</v>
      </c>
      <c r="N70" s="3">
        <v>4</v>
      </c>
      <c r="O70" s="3">
        <v>2</v>
      </c>
      <c r="P70" s="3">
        <v>0</v>
      </c>
      <c r="Q70" s="3" t="s">
        <v>34</v>
      </c>
      <c r="R70" s="3" t="s">
        <v>35</v>
      </c>
      <c r="S70" s="98">
        <v>2</v>
      </c>
      <c r="T70" s="3" t="s">
        <v>36</v>
      </c>
      <c r="U70" s="3" t="s">
        <v>125</v>
      </c>
      <c r="V70" s="3" t="s">
        <v>38</v>
      </c>
      <c r="W70" s="3" t="s">
        <v>217</v>
      </c>
      <c r="X70" s="3">
        <v>500</v>
      </c>
      <c r="Y70">
        <v>95</v>
      </c>
      <c r="Z70" s="3">
        <v>0</v>
      </c>
    </row>
    <row r="71" spans="1:26">
      <c r="A71" s="3" t="s">
        <v>218</v>
      </c>
      <c r="B71" s="3" t="s">
        <v>27</v>
      </c>
      <c r="C71" s="3" t="s">
        <v>219</v>
      </c>
      <c r="D71" s="85" t="s">
        <v>46</v>
      </c>
      <c r="E71" s="3" t="s">
        <v>47</v>
      </c>
      <c r="F71" s="96">
        <v>0</v>
      </c>
      <c r="G71" s="97"/>
      <c r="H71" s="5" t="s">
        <v>31</v>
      </c>
      <c r="I71" s="3" t="s">
        <v>32</v>
      </c>
      <c r="L71" s="7" t="s">
        <v>33</v>
      </c>
      <c r="M71" s="3">
        <v>1</v>
      </c>
      <c r="N71" s="3">
        <v>4</v>
      </c>
      <c r="O71" s="3">
        <v>2</v>
      </c>
      <c r="P71" s="3">
        <v>0</v>
      </c>
      <c r="Q71" s="3" t="s">
        <v>34</v>
      </c>
      <c r="R71" s="3" t="s">
        <v>35</v>
      </c>
      <c r="S71" s="98" t="s">
        <v>209</v>
      </c>
      <c r="T71" s="3" t="s">
        <v>36</v>
      </c>
      <c r="U71" s="3" t="s">
        <v>125</v>
      </c>
      <c r="V71" s="3" t="s">
        <v>38</v>
      </c>
      <c r="W71" s="3" t="s">
        <v>220</v>
      </c>
      <c r="X71" s="3">
        <v>500</v>
      </c>
      <c r="Y71">
        <v>96</v>
      </c>
      <c r="Z71" s="3">
        <v>0</v>
      </c>
    </row>
    <row r="72" spans="1:26">
      <c r="A72" s="3" t="s">
        <v>221</v>
      </c>
      <c r="B72" s="3" t="s">
        <v>27</v>
      </c>
      <c r="C72" s="3" t="s">
        <v>222</v>
      </c>
      <c r="D72" s="85" t="s">
        <v>46</v>
      </c>
      <c r="E72" s="3" t="s">
        <v>47</v>
      </c>
      <c r="F72" s="96">
        <v>11000370</v>
      </c>
      <c r="G72" s="11" t="s">
        <v>223</v>
      </c>
      <c r="H72" s="5" t="s">
        <v>31</v>
      </c>
      <c r="I72" s="3" t="s">
        <v>32</v>
      </c>
      <c r="L72" s="7" t="s">
        <v>33</v>
      </c>
      <c r="M72" s="3">
        <v>1</v>
      </c>
      <c r="N72" s="3">
        <v>4</v>
      </c>
      <c r="O72" s="3">
        <v>2</v>
      </c>
      <c r="P72" s="3">
        <v>0</v>
      </c>
      <c r="Q72" s="3" t="s">
        <v>34</v>
      </c>
      <c r="R72" s="3" t="s">
        <v>224</v>
      </c>
      <c r="S72" s="98" t="s">
        <v>209</v>
      </c>
      <c r="T72" s="3" t="s">
        <v>36</v>
      </c>
      <c r="U72" s="13" t="s">
        <v>37</v>
      </c>
      <c r="V72" s="3" t="s">
        <v>38</v>
      </c>
      <c r="W72" s="7" t="s">
        <v>39</v>
      </c>
      <c r="X72" s="3">
        <v>500</v>
      </c>
      <c r="Y72">
        <v>98</v>
      </c>
      <c r="Z72" s="3">
        <v>0</v>
      </c>
    </row>
    <row r="73" spans="1:26">
      <c r="A73" s="3" t="s">
        <v>225</v>
      </c>
      <c r="B73" s="3" t="s">
        <v>27</v>
      </c>
      <c r="C73" s="3" t="s">
        <v>226</v>
      </c>
      <c r="D73" s="85" t="s">
        <v>65</v>
      </c>
      <c r="E73" s="3" t="s">
        <v>66</v>
      </c>
      <c r="F73" s="92">
        <v>11000309</v>
      </c>
      <c r="G73" s="11" t="s">
        <v>227</v>
      </c>
      <c r="H73" s="5" t="s">
        <v>31</v>
      </c>
      <c r="I73" s="3" t="s">
        <v>32</v>
      </c>
      <c r="L73" s="7" t="s">
        <v>33</v>
      </c>
      <c r="M73" s="3">
        <v>1</v>
      </c>
      <c r="N73" s="3">
        <v>4</v>
      </c>
      <c r="O73" s="3">
        <v>2</v>
      </c>
      <c r="P73" s="3">
        <v>0</v>
      </c>
      <c r="Q73" s="3" t="s">
        <v>34</v>
      </c>
      <c r="R73" s="3" t="s">
        <v>35</v>
      </c>
      <c r="S73" s="98" t="s">
        <v>213</v>
      </c>
      <c r="T73" s="3" t="s">
        <v>36</v>
      </c>
      <c r="U73" s="3" t="s">
        <v>181</v>
      </c>
      <c r="V73" s="3" t="s">
        <v>38</v>
      </c>
      <c r="W73" s="7" t="s">
        <v>39</v>
      </c>
      <c r="X73" s="3">
        <v>500</v>
      </c>
      <c r="Y73">
        <v>99</v>
      </c>
      <c r="Z73" s="3">
        <v>0</v>
      </c>
    </row>
    <row r="74" spans="1:26">
      <c r="A74" s="3" t="s">
        <v>228</v>
      </c>
      <c r="B74" s="3" t="s">
        <v>27</v>
      </c>
      <c r="C74" s="3" t="s">
        <v>229</v>
      </c>
      <c r="D74" s="85" t="s">
        <v>46</v>
      </c>
      <c r="E74" s="3" t="s">
        <v>47</v>
      </c>
      <c r="F74" s="96">
        <v>0</v>
      </c>
      <c r="G74" s="97"/>
      <c r="H74" s="5" t="s">
        <v>31</v>
      </c>
      <c r="I74" s="3" t="s">
        <v>32</v>
      </c>
      <c r="L74" s="7" t="s">
        <v>33</v>
      </c>
      <c r="M74" s="3">
        <v>1</v>
      </c>
      <c r="N74" s="3">
        <v>4</v>
      </c>
      <c r="O74" s="3">
        <v>2</v>
      </c>
      <c r="P74" s="3">
        <v>0</v>
      </c>
      <c r="Q74" s="3" t="s">
        <v>34</v>
      </c>
      <c r="R74" s="3" t="s">
        <v>35</v>
      </c>
      <c r="S74" s="98" t="s">
        <v>209</v>
      </c>
      <c r="T74" s="3" t="s">
        <v>36</v>
      </c>
      <c r="U74" s="13" t="s">
        <v>37</v>
      </c>
      <c r="V74" s="3" t="s">
        <v>38</v>
      </c>
      <c r="W74" s="7" t="s">
        <v>39</v>
      </c>
      <c r="X74" s="3">
        <v>201</v>
      </c>
      <c r="Y74">
        <v>100</v>
      </c>
      <c r="Z74" s="3">
        <v>0</v>
      </c>
    </row>
    <row r="75" spans="1:26">
      <c r="A75" s="3" t="s">
        <v>230</v>
      </c>
      <c r="B75" s="3" t="s">
        <v>27</v>
      </c>
      <c r="C75" s="3" t="s">
        <v>231</v>
      </c>
      <c r="D75" s="85" t="s">
        <v>46</v>
      </c>
      <c r="E75" s="3" t="s">
        <v>47</v>
      </c>
      <c r="F75" s="96">
        <v>0</v>
      </c>
      <c r="G75" s="97"/>
      <c r="H75" s="5" t="s">
        <v>31</v>
      </c>
      <c r="I75" s="3" t="s">
        <v>32</v>
      </c>
      <c r="L75" s="7" t="s">
        <v>33</v>
      </c>
      <c r="M75" s="3">
        <v>1</v>
      </c>
      <c r="N75" s="3">
        <v>4</v>
      </c>
      <c r="O75" s="3">
        <v>2</v>
      </c>
      <c r="P75" s="3">
        <v>0</v>
      </c>
      <c r="Q75" s="3" t="s">
        <v>34</v>
      </c>
      <c r="R75" s="3" t="s">
        <v>35</v>
      </c>
      <c r="S75" s="98" t="s">
        <v>209</v>
      </c>
      <c r="T75" s="3" t="s">
        <v>36</v>
      </c>
      <c r="U75" s="13" t="s">
        <v>37</v>
      </c>
      <c r="V75" s="3" t="s">
        <v>38</v>
      </c>
      <c r="W75" s="7" t="s">
        <v>39</v>
      </c>
      <c r="X75" s="3">
        <v>99999</v>
      </c>
      <c r="Y75">
        <v>101</v>
      </c>
      <c r="Z75" s="3">
        <v>0</v>
      </c>
    </row>
    <row r="76" spans="1:26">
      <c r="A76" s="3" t="s">
        <v>232</v>
      </c>
      <c r="B76" s="3" t="s">
        <v>27</v>
      </c>
      <c r="C76" s="3" t="s">
        <v>233</v>
      </c>
      <c r="D76" s="85" t="s">
        <v>46</v>
      </c>
      <c r="E76" s="3" t="s">
        <v>47</v>
      </c>
      <c r="F76" s="96">
        <v>0</v>
      </c>
      <c r="G76" s="97"/>
      <c r="H76" s="5" t="s">
        <v>31</v>
      </c>
      <c r="I76" s="3" t="s">
        <v>32</v>
      </c>
      <c r="L76" s="7" t="s">
        <v>33</v>
      </c>
      <c r="M76" s="3">
        <v>1</v>
      </c>
      <c r="N76" s="3">
        <v>4</v>
      </c>
      <c r="O76" s="3">
        <v>2</v>
      </c>
      <c r="P76" s="3">
        <v>0</v>
      </c>
      <c r="Q76" s="3" t="s">
        <v>34</v>
      </c>
      <c r="R76" s="13" t="s">
        <v>35</v>
      </c>
      <c r="S76" s="98" t="s">
        <v>209</v>
      </c>
      <c r="T76" s="13" t="s">
        <v>36</v>
      </c>
      <c r="U76" s="13" t="s">
        <v>37</v>
      </c>
      <c r="V76" s="13" t="s">
        <v>38</v>
      </c>
      <c r="W76" s="7" t="s">
        <v>39</v>
      </c>
      <c r="X76" s="3">
        <v>100000</v>
      </c>
      <c r="Y76">
        <v>102</v>
      </c>
      <c r="Z76" s="3">
        <v>0</v>
      </c>
    </row>
    <row r="77" spans="1:26">
      <c r="A77" s="3" t="s">
        <v>234</v>
      </c>
      <c r="B77" s="3" t="s">
        <v>27</v>
      </c>
      <c r="C77" s="3" t="s">
        <v>235</v>
      </c>
      <c r="D77" s="85" t="s">
        <v>65</v>
      </c>
      <c r="E77" s="3" t="s">
        <v>66</v>
      </c>
      <c r="F77" s="12">
        <v>11010126</v>
      </c>
      <c r="G77" s="7" t="s">
        <v>236</v>
      </c>
      <c r="H77" s="5" t="s">
        <v>31</v>
      </c>
      <c r="I77" s="3" t="s">
        <v>32</v>
      </c>
      <c r="L77" s="7" t="s">
        <v>33</v>
      </c>
      <c r="M77" s="3">
        <v>1</v>
      </c>
      <c r="N77" s="3">
        <v>4</v>
      </c>
      <c r="O77" s="3">
        <v>2</v>
      </c>
      <c r="P77" s="3">
        <v>0</v>
      </c>
      <c r="Q77" s="3" t="s">
        <v>34</v>
      </c>
      <c r="R77" s="3" t="s">
        <v>35</v>
      </c>
      <c r="S77" s="98" t="s">
        <v>213</v>
      </c>
      <c r="T77" s="3" t="s">
        <v>36</v>
      </c>
      <c r="U77" s="13" t="s">
        <v>37</v>
      </c>
      <c r="V77" s="3" t="s">
        <v>38</v>
      </c>
      <c r="W77" s="7" t="s">
        <v>39</v>
      </c>
      <c r="X77" s="3">
        <v>100001</v>
      </c>
      <c r="Y77">
        <v>103</v>
      </c>
      <c r="Z77" s="3">
        <v>0</v>
      </c>
    </row>
    <row r="78" spans="1:26">
      <c r="A78" s="3" t="s">
        <v>237</v>
      </c>
      <c r="B78" s="3" t="s">
        <v>27</v>
      </c>
      <c r="C78" s="3" t="s">
        <v>238</v>
      </c>
      <c r="D78" s="85" t="s">
        <v>46</v>
      </c>
      <c r="E78" s="3" t="s">
        <v>47</v>
      </c>
      <c r="F78" s="96">
        <v>0</v>
      </c>
      <c r="G78" s="97"/>
      <c r="H78" s="5" t="s">
        <v>31</v>
      </c>
      <c r="I78" s="3" t="s">
        <v>32</v>
      </c>
      <c r="L78" s="7" t="s">
        <v>33</v>
      </c>
      <c r="M78" s="3">
        <v>1</v>
      </c>
      <c r="N78" s="3">
        <v>4</v>
      </c>
      <c r="O78" s="3">
        <v>2</v>
      </c>
      <c r="P78" s="3">
        <v>0</v>
      </c>
      <c r="Q78" s="3" t="s">
        <v>34</v>
      </c>
      <c r="R78" s="3" t="s">
        <v>35</v>
      </c>
      <c r="S78" s="98" t="s">
        <v>209</v>
      </c>
      <c r="T78" s="3" t="s">
        <v>36</v>
      </c>
      <c r="U78" s="3" t="s">
        <v>125</v>
      </c>
      <c r="V78" s="3" t="s">
        <v>38</v>
      </c>
      <c r="W78" s="3" t="s">
        <v>210</v>
      </c>
      <c r="X78" s="3">
        <v>500</v>
      </c>
      <c r="Y78">
        <v>104</v>
      </c>
      <c r="Z78" s="3">
        <v>0</v>
      </c>
    </row>
    <row r="79" spans="1:26">
      <c r="A79" s="3" t="s">
        <v>239</v>
      </c>
      <c r="B79" s="3" t="s">
        <v>27</v>
      </c>
      <c r="C79" s="3" t="s">
        <v>240</v>
      </c>
      <c r="D79" s="85" t="s">
        <v>65</v>
      </c>
      <c r="E79" s="3" t="s">
        <v>66</v>
      </c>
      <c r="F79" s="12">
        <v>11110000</v>
      </c>
      <c r="G79" s="7" t="s">
        <v>241</v>
      </c>
      <c r="H79" s="5" t="s">
        <v>31</v>
      </c>
      <c r="I79" s="3" t="s">
        <v>32</v>
      </c>
      <c r="L79" s="7" t="s">
        <v>33</v>
      </c>
      <c r="M79" s="3">
        <v>1</v>
      </c>
      <c r="N79" s="3">
        <v>4</v>
      </c>
      <c r="O79" s="3">
        <v>2</v>
      </c>
      <c r="P79" s="3">
        <v>0</v>
      </c>
      <c r="Q79" s="3" t="s">
        <v>34</v>
      </c>
      <c r="R79" s="3" t="s">
        <v>35</v>
      </c>
      <c r="S79" s="98" t="s">
        <v>213</v>
      </c>
      <c r="T79" s="3" t="s">
        <v>36</v>
      </c>
      <c r="U79" s="3" t="s">
        <v>125</v>
      </c>
      <c r="V79" s="3" t="s">
        <v>38</v>
      </c>
      <c r="W79" s="3" t="s">
        <v>214</v>
      </c>
      <c r="X79" s="3">
        <v>500</v>
      </c>
      <c r="Y79">
        <v>105</v>
      </c>
      <c r="Z79" s="3">
        <v>0</v>
      </c>
    </row>
    <row r="80" spans="1:26">
      <c r="A80" s="3" t="s">
        <v>242</v>
      </c>
      <c r="B80" s="3" t="s">
        <v>27</v>
      </c>
      <c r="C80" s="3" t="s">
        <v>243</v>
      </c>
      <c r="D80" s="85" t="s">
        <v>46</v>
      </c>
      <c r="E80" s="3" t="s">
        <v>47</v>
      </c>
      <c r="F80" s="12">
        <v>0</v>
      </c>
      <c r="H80" s="5" t="s">
        <v>31</v>
      </c>
      <c r="I80" s="3" t="s">
        <v>32</v>
      </c>
      <c r="L80" s="7" t="s">
        <v>33</v>
      </c>
      <c r="M80" s="3">
        <v>1</v>
      </c>
      <c r="N80" s="3">
        <v>4</v>
      </c>
      <c r="O80" s="3">
        <v>2</v>
      </c>
      <c r="P80" s="3">
        <v>0</v>
      </c>
      <c r="Q80" s="13" t="s">
        <v>34</v>
      </c>
      <c r="R80" s="3" t="s">
        <v>35</v>
      </c>
      <c r="S80" s="98">
        <v>2</v>
      </c>
      <c r="T80" s="3" t="s">
        <v>36</v>
      </c>
      <c r="U80" s="3" t="s">
        <v>125</v>
      </c>
      <c r="V80" s="3" t="s">
        <v>38</v>
      </c>
      <c r="W80" s="3" t="s">
        <v>217</v>
      </c>
      <c r="X80" s="3">
        <v>500</v>
      </c>
      <c r="Y80">
        <v>106</v>
      </c>
      <c r="Z80" s="3">
        <v>0</v>
      </c>
    </row>
    <row r="81" spans="1:26">
      <c r="A81" s="3" t="s">
        <v>244</v>
      </c>
      <c r="B81" s="3" t="s">
        <v>27</v>
      </c>
      <c r="C81" s="3" t="s">
        <v>245</v>
      </c>
      <c r="D81" s="85" t="s">
        <v>46</v>
      </c>
      <c r="E81" s="3" t="s">
        <v>47</v>
      </c>
      <c r="F81" s="96">
        <v>0</v>
      </c>
      <c r="G81" s="97"/>
      <c r="H81" s="5" t="s">
        <v>31</v>
      </c>
      <c r="I81" s="3" t="s">
        <v>32</v>
      </c>
      <c r="L81" s="7" t="s">
        <v>33</v>
      </c>
      <c r="M81" s="3">
        <v>1</v>
      </c>
      <c r="N81" s="3">
        <v>4</v>
      </c>
      <c r="O81" s="3">
        <v>2</v>
      </c>
      <c r="P81" s="3">
        <v>0</v>
      </c>
      <c r="Q81" s="3" t="s">
        <v>34</v>
      </c>
      <c r="R81" s="3" t="s">
        <v>35</v>
      </c>
      <c r="S81" s="98" t="s">
        <v>209</v>
      </c>
      <c r="T81" s="3" t="s">
        <v>36</v>
      </c>
      <c r="U81" s="3" t="s">
        <v>125</v>
      </c>
      <c r="V81" s="3" t="s">
        <v>38</v>
      </c>
      <c r="W81" s="3" t="s">
        <v>220</v>
      </c>
      <c r="X81" s="3">
        <v>500</v>
      </c>
      <c r="Y81">
        <v>107</v>
      </c>
      <c r="Z81" s="3">
        <v>0</v>
      </c>
    </row>
    <row r="82" ht="27" spans="1:26">
      <c r="A82" s="3" t="s">
        <v>246</v>
      </c>
      <c r="B82" s="3" t="s">
        <v>27</v>
      </c>
      <c r="C82" s="91" t="s">
        <v>247</v>
      </c>
      <c r="D82" s="85" t="s">
        <v>65</v>
      </c>
      <c r="E82" s="3" t="s">
        <v>66</v>
      </c>
      <c r="F82" s="12">
        <v>11110000</v>
      </c>
      <c r="G82" s="7" t="s">
        <v>241</v>
      </c>
      <c r="H82" s="5" t="s">
        <v>31</v>
      </c>
      <c r="I82" s="3" t="s">
        <v>32</v>
      </c>
      <c r="L82" s="7" t="s">
        <v>33</v>
      </c>
      <c r="M82" s="3">
        <v>1</v>
      </c>
      <c r="N82" s="3">
        <v>4</v>
      </c>
      <c r="O82" s="3">
        <v>2</v>
      </c>
      <c r="P82" s="3">
        <v>0</v>
      </c>
      <c r="Q82" s="3" t="s">
        <v>34</v>
      </c>
      <c r="R82" s="3" t="s">
        <v>35</v>
      </c>
      <c r="S82" s="98" t="s">
        <v>213</v>
      </c>
      <c r="T82" s="3" t="s">
        <v>36</v>
      </c>
      <c r="U82" s="3" t="s">
        <v>125</v>
      </c>
      <c r="V82" s="3" t="s">
        <v>38</v>
      </c>
      <c r="W82" s="7" t="s">
        <v>39</v>
      </c>
      <c r="X82" s="3">
        <v>500</v>
      </c>
      <c r="Y82">
        <v>108</v>
      </c>
      <c r="Z82" s="3">
        <v>0</v>
      </c>
    </row>
    <row r="83" spans="1:26">
      <c r="A83" s="3" t="s">
        <v>248</v>
      </c>
      <c r="B83" s="3" t="s">
        <v>27</v>
      </c>
      <c r="C83" s="3" t="s">
        <v>249</v>
      </c>
      <c r="D83" s="85" t="s">
        <v>65</v>
      </c>
      <c r="E83" s="3" t="s">
        <v>66</v>
      </c>
      <c r="F83" s="96">
        <v>11000370</v>
      </c>
      <c r="G83" s="11" t="s">
        <v>223</v>
      </c>
      <c r="H83" s="5" t="s">
        <v>31</v>
      </c>
      <c r="I83" s="3" t="s">
        <v>32</v>
      </c>
      <c r="L83" s="7" t="s">
        <v>33</v>
      </c>
      <c r="M83" s="3">
        <v>1</v>
      </c>
      <c r="N83" s="3">
        <v>4</v>
      </c>
      <c r="O83" s="3">
        <v>2</v>
      </c>
      <c r="P83" s="3">
        <v>0</v>
      </c>
      <c r="Q83" s="3" t="s">
        <v>34</v>
      </c>
      <c r="R83" s="3" t="s">
        <v>224</v>
      </c>
      <c r="S83" s="98" t="s">
        <v>213</v>
      </c>
      <c r="T83" s="3" t="s">
        <v>36</v>
      </c>
      <c r="U83" s="3" t="s">
        <v>125</v>
      </c>
      <c r="V83" s="3" t="s">
        <v>38</v>
      </c>
      <c r="W83" s="7" t="s">
        <v>39</v>
      </c>
      <c r="X83" s="3">
        <v>500</v>
      </c>
      <c r="Y83">
        <v>111</v>
      </c>
      <c r="Z83" s="3">
        <v>0</v>
      </c>
    </row>
    <row r="84" spans="1:26">
      <c r="A84" s="3" t="s">
        <v>250</v>
      </c>
      <c r="B84" s="3" t="s">
        <v>27</v>
      </c>
      <c r="C84" s="3" t="s">
        <v>251</v>
      </c>
      <c r="D84" s="85" t="s">
        <v>65</v>
      </c>
      <c r="E84" s="3" t="s">
        <v>66</v>
      </c>
      <c r="F84" s="96">
        <v>0</v>
      </c>
      <c r="G84" s="97"/>
      <c r="H84" s="5" t="s">
        <v>31</v>
      </c>
      <c r="I84" s="3" t="s">
        <v>32</v>
      </c>
      <c r="L84" s="7" t="s">
        <v>33</v>
      </c>
      <c r="M84" s="3">
        <v>1</v>
      </c>
      <c r="N84" s="3">
        <v>4</v>
      </c>
      <c r="O84" s="3">
        <v>2</v>
      </c>
      <c r="P84" s="3">
        <v>0</v>
      </c>
      <c r="Q84" s="3" t="s">
        <v>34</v>
      </c>
      <c r="R84" s="3" t="s">
        <v>35</v>
      </c>
      <c r="S84" s="98" t="s">
        <v>213</v>
      </c>
      <c r="T84" s="3" t="s">
        <v>36</v>
      </c>
      <c r="U84" s="3" t="s">
        <v>181</v>
      </c>
      <c r="V84" s="3" t="s">
        <v>38</v>
      </c>
      <c r="W84" s="7" t="s">
        <v>39</v>
      </c>
      <c r="X84" s="3">
        <v>500</v>
      </c>
      <c r="Y84">
        <v>112</v>
      </c>
      <c r="Z84" s="3">
        <v>0</v>
      </c>
    </row>
    <row r="85" spans="1:26">
      <c r="A85" s="3" t="s">
        <v>252</v>
      </c>
      <c r="B85" s="3" t="s">
        <v>27</v>
      </c>
      <c r="C85" s="3" t="s">
        <v>253</v>
      </c>
      <c r="D85" s="85" t="s">
        <v>46</v>
      </c>
      <c r="E85" s="3" t="s">
        <v>47</v>
      </c>
      <c r="F85" s="96">
        <v>11010123</v>
      </c>
      <c r="G85" s="97"/>
      <c r="H85" s="5" t="s">
        <v>31</v>
      </c>
      <c r="I85" s="3" t="s">
        <v>32</v>
      </c>
      <c r="L85" s="7" t="s">
        <v>33</v>
      </c>
      <c r="M85" s="3">
        <v>1</v>
      </c>
      <c r="N85" s="3">
        <v>4</v>
      </c>
      <c r="O85" s="3">
        <v>2</v>
      </c>
      <c r="P85" s="3">
        <v>0</v>
      </c>
      <c r="Q85" s="3" t="s">
        <v>34</v>
      </c>
      <c r="R85" s="13" t="s">
        <v>35</v>
      </c>
      <c r="S85" s="98" t="s">
        <v>209</v>
      </c>
      <c r="T85" s="13" t="s">
        <v>36</v>
      </c>
      <c r="U85" s="3" t="s">
        <v>125</v>
      </c>
      <c r="V85" s="13" t="s">
        <v>38</v>
      </c>
      <c r="W85" s="7" t="s">
        <v>39</v>
      </c>
      <c r="X85" s="3">
        <v>201</v>
      </c>
      <c r="Y85">
        <v>113</v>
      </c>
      <c r="Z85" s="3">
        <v>0</v>
      </c>
    </row>
    <row r="86" spans="1:26">
      <c r="A86" s="3" t="s">
        <v>254</v>
      </c>
      <c r="B86" s="3" t="s">
        <v>27</v>
      </c>
      <c r="C86" s="3" t="s">
        <v>255</v>
      </c>
      <c r="D86" s="85" t="s">
        <v>46</v>
      </c>
      <c r="E86" s="3" t="s">
        <v>47</v>
      </c>
      <c r="F86" s="96">
        <v>0</v>
      </c>
      <c r="G86" s="97"/>
      <c r="H86" s="5" t="s">
        <v>31</v>
      </c>
      <c r="I86" s="3" t="s">
        <v>32</v>
      </c>
      <c r="L86" s="7" t="s">
        <v>33</v>
      </c>
      <c r="M86" s="3">
        <v>1</v>
      </c>
      <c r="N86" s="3">
        <v>4</v>
      </c>
      <c r="O86" s="3">
        <v>2</v>
      </c>
      <c r="P86" s="3">
        <v>0</v>
      </c>
      <c r="Q86" s="3" t="s">
        <v>34</v>
      </c>
      <c r="R86" s="3" t="s">
        <v>35</v>
      </c>
      <c r="S86" s="98" t="s">
        <v>209</v>
      </c>
      <c r="T86" s="3" t="s">
        <v>36</v>
      </c>
      <c r="U86" s="3" t="s">
        <v>125</v>
      </c>
      <c r="V86" s="3" t="s">
        <v>38</v>
      </c>
      <c r="W86" s="7" t="s">
        <v>39</v>
      </c>
      <c r="X86" s="3">
        <v>99999</v>
      </c>
      <c r="Y86">
        <v>114</v>
      </c>
      <c r="Z86" s="3">
        <v>0</v>
      </c>
    </row>
    <row r="87" spans="1:26">
      <c r="A87" s="3" t="s">
        <v>256</v>
      </c>
      <c r="B87" s="3" t="s">
        <v>27</v>
      </c>
      <c r="C87" s="3" t="s">
        <v>257</v>
      </c>
      <c r="D87" s="85" t="s">
        <v>46</v>
      </c>
      <c r="E87" s="3" t="s">
        <v>47</v>
      </c>
      <c r="F87" s="96">
        <v>0</v>
      </c>
      <c r="G87" s="97"/>
      <c r="H87" s="5" t="s">
        <v>31</v>
      </c>
      <c r="I87" s="3" t="s">
        <v>32</v>
      </c>
      <c r="L87" s="7" t="s">
        <v>33</v>
      </c>
      <c r="M87" s="3">
        <v>1</v>
      </c>
      <c r="N87" s="3">
        <v>4</v>
      </c>
      <c r="O87" s="3">
        <v>2</v>
      </c>
      <c r="P87" s="3">
        <v>0</v>
      </c>
      <c r="Q87" s="3" t="s">
        <v>34</v>
      </c>
      <c r="R87" s="3" t="s">
        <v>35</v>
      </c>
      <c r="S87" s="98" t="s">
        <v>209</v>
      </c>
      <c r="T87" s="3" t="s">
        <v>36</v>
      </c>
      <c r="U87" s="3" t="s">
        <v>125</v>
      </c>
      <c r="V87" s="3" t="s">
        <v>38</v>
      </c>
      <c r="W87" s="7" t="s">
        <v>39</v>
      </c>
      <c r="X87" s="3">
        <v>100000</v>
      </c>
      <c r="Y87">
        <v>115</v>
      </c>
      <c r="Z87" s="3">
        <v>0</v>
      </c>
    </row>
    <row r="88" spans="1:26">
      <c r="A88" s="3" t="s">
        <v>258</v>
      </c>
      <c r="B88" s="3" t="s">
        <v>27</v>
      </c>
      <c r="C88" s="3" t="s">
        <v>259</v>
      </c>
      <c r="D88" s="85" t="s">
        <v>65</v>
      </c>
      <c r="E88" s="3" t="s">
        <v>66</v>
      </c>
      <c r="F88" s="12">
        <v>11000107</v>
      </c>
      <c r="G88" s="7" t="s">
        <v>260</v>
      </c>
      <c r="H88" s="5" t="s">
        <v>31</v>
      </c>
      <c r="I88" s="3" t="s">
        <v>32</v>
      </c>
      <c r="L88" s="7" t="s">
        <v>33</v>
      </c>
      <c r="M88" s="3">
        <v>1</v>
      </c>
      <c r="N88" s="3">
        <v>4</v>
      </c>
      <c r="O88" s="3">
        <v>2</v>
      </c>
      <c r="P88" s="3">
        <v>0</v>
      </c>
      <c r="Q88" s="3" t="s">
        <v>34</v>
      </c>
      <c r="R88" s="3" t="s">
        <v>35</v>
      </c>
      <c r="S88" s="98" t="s">
        <v>213</v>
      </c>
      <c r="T88" s="3" t="s">
        <v>36</v>
      </c>
      <c r="U88" s="3" t="s">
        <v>125</v>
      </c>
      <c r="V88" s="3" t="s">
        <v>38</v>
      </c>
      <c r="W88" s="7" t="s">
        <v>39</v>
      </c>
      <c r="X88" s="3">
        <v>100001</v>
      </c>
      <c r="Y88">
        <v>116</v>
      </c>
      <c r="Z88" s="3">
        <v>0</v>
      </c>
    </row>
    <row r="89" spans="1:26">
      <c r="A89" s="3" t="s">
        <v>261</v>
      </c>
      <c r="B89" s="3" t="s">
        <v>27</v>
      </c>
      <c r="C89" s="3" t="s">
        <v>262</v>
      </c>
      <c r="D89" s="85" t="s">
        <v>46</v>
      </c>
      <c r="E89" s="3" t="s">
        <v>47</v>
      </c>
      <c r="F89" s="96">
        <v>0</v>
      </c>
      <c r="G89" s="97"/>
      <c r="H89" s="5" t="s">
        <v>31</v>
      </c>
      <c r="I89" s="3" t="s">
        <v>32</v>
      </c>
      <c r="L89" s="7" t="s">
        <v>33</v>
      </c>
      <c r="M89" s="3">
        <v>1</v>
      </c>
      <c r="N89" s="3">
        <v>4</v>
      </c>
      <c r="O89" s="3">
        <v>2</v>
      </c>
      <c r="P89" s="3">
        <v>0</v>
      </c>
      <c r="Q89" s="3" t="s">
        <v>34</v>
      </c>
      <c r="R89" s="3" t="s">
        <v>35</v>
      </c>
      <c r="S89" s="98" t="s">
        <v>209</v>
      </c>
      <c r="T89" s="3" t="s">
        <v>36</v>
      </c>
      <c r="U89" s="3" t="s">
        <v>125</v>
      </c>
      <c r="V89" s="3" t="s">
        <v>38</v>
      </c>
      <c r="W89" s="7" t="s">
        <v>39</v>
      </c>
      <c r="X89" s="3">
        <v>500</v>
      </c>
      <c r="Y89">
        <v>117</v>
      </c>
      <c r="Z89" s="3">
        <v>0</v>
      </c>
    </row>
    <row r="90" spans="1:26">
      <c r="A90" s="3" t="s">
        <v>263</v>
      </c>
      <c r="B90" s="3" t="s">
        <v>27</v>
      </c>
      <c r="C90" s="3" t="s">
        <v>264</v>
      </c>
      <c r="D90" s="85" t="s">
        <v>65</v>
      </c>
      <c r="E90" s="3" t="s">
        <v>66</v>
      </c>
      <c r="F90" s="96">
        <v>11010122</v>
      </c>
      <c r="G90" s="97" t="s">
        <v>265</v>
      </c>
      <c r="H90" s="5" t="s">
        <v>31</v>
      </c>
      <c r="I90" s="3" t="s">
        <v>32</v>
      </c>
      <c r="L90" s="7" t="s">
        <v>33</v>
      </c>
      <c r="M90" s="3">
        <v>1</v>
      </c>
      <c r="N90" s="3">
        <v>4</v>
      </c>
      <c r="O90" s="3">
        <v>2</v>
      </c>
      <c r="P90" s="3">
        <v>0</v>
      </c>
      <c r="Q90" s="3" t="s">
        <v>34</v>
      </c>
      <c r="R90" s="3" t="s">
        <v>35</v>
      </c>
      <c r="S90" s="98" t="s">
        <v>213</v>
      </c>
      <c r="T90" s="3" t="s">
        <v>36</v>
      </c>
      <c r="U90" s="3" t="s">
        <v>125</v>
      </c>
      <c r="V90" s="3" t="s">
        <v>38</v>
      </c>
      <c r="W90" s="7" t="s">
        <v>82</v>
      </c>
      <c r="X90" s="3">
        <v>500</v>
      </c>
      <c r="Y90">
        <v>118</v>
      </c>
      <c r="Z90" s="3">
        <v>0</v>
      </c>
    </row>
  </sheetData>
  <dataValidations count="1">
    <dataValidation type="list" allowBlank="1" showInputMessage="1" showErrorMessage="1" sqref="B1 B66 B2:B7 B8:B9 B10:B13 B14:B19 B20:B29 B30:B34 B35:B36 B37:B40 B41:B46 B47:B56 B57:B65 B67:B71 B72:B82 B83:B90">
      <formula1>"○,-,√"</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149"/>
  <sheetViews>
    <sheetView workbookViewId="0">
      <pane ySplit="1" topLeftCell="A45" activePane="bottomLeft" state="frozen"/>
      <selection/>
      <selection pane="bottomLeft" activeCell="AD63" sqref="AD63"/>
    </sheetView>
  </sheetViews>
  <sheetFormatPr defaultColWidth="9" defaultRowHeight="13.5"/>
  <cols>
    <col min="1" max="1" width="42.25" style="26" customWidth="1"/>
    <col min="2" max="2" width="6.875" style="26" customWidth="1"/>
    <col min="3" max="3" width="81.125" style="27" hidden="1" customWidth="1"/>
    <col min="4" max="4" width="10" style="26" hidden="1" customWidth="1"/>
    <col min="5" max="5" width="24.5" style="28" hidden="1" customWidth="1"/>
    <col min="6" max="6" width="14" style="26" hidden="1" customWidth="1"/>
    <col min="7" max="7" width="9.625" style="29" hidden="1" customWidth="1"/>
    <col min="8" max="8" width="8.25" style="28" hidden="1" customWidth="1"/>
    <col min="9" max="9" width="11.75" style="30" hidden="1" customWidth="1"/>
    <col min="10" max="10" width="33.875" style="28" hidden="1" customWidth="1"/>
    <col min="11" max="11" width="7.5" style="26" hidden="1" customWidth="1"/>
    <col min="12" max="12" width="8.5" style="26" hidden="1" customWidth="1"/>
    <col min="13" max="13" width="4.125" style="26" hidden="1" customWidth="1"/>
    <col min="14" max="14" width="11.5" style="26" hidden="1" customWidth="1"/>
    <col min="15" max="15" width="14.125" style="26" hidden="1" customWidth="1"/>
    <col min="16" max="16" width="27.25" style="28" hidden="1" customWidth="1"/>
    <col min="17" max="18" width="16.375" style="26" hidden="1" customWidth="1"/>
    <col min="19" max="19" width="16.125" style="26" hidden="1" customWidth="1"/>
    <col min="20" max="20" width="8.5" style="26" hidden="1" customWidth="1"/>
    <col min="21" max="21" width="17" style="26" hidden="1" customWidth="1"/>
    <col min="22" max="22" width="19.5" style="26" hidden="1" customWidth="1"/>
    <col min="23" max="23" width="15.75" style="26" hidden="1" customWidth="1"/>
    <col min="24" max="24" width="25" style="26" hidden="1" customWidth="1"/>
    <col min="25" max="25" width="13.875" style="26" hidden="1" customWidth="1"/>
    <col min="26" max="26" width="28.25" style="26" hidden="1" customWidth="1"/>
    <col min="27" max="27" width="5.125" style="26" customWidth="1"/>
    <col min="28" max="16384" width="9" style="26"/>
  </cols>
  <sheetData>
    <row r="1" ht="18.75" customHeight="1" spans="1:27">
      <c r="A1" s="31" t="s">
        <v>0</v>
      </c>
      <c r="B1" s="32" t="s">
        <v>1</v>
      </c>
      <c r="C1" s="31" t="s">
        <v>2</v>
      </c>
      <c r="D1" s="31" t="s">
        <v>3</v>
      </c>
      <c r="E1" s="33" t="s">
        <v>22</v>
      </c>
      <c r="F1" s="31" t="s">
        <v>25</v>
      </c>
      <c r="G1" s="34" t="s">
        <v>11</v>
      </c>
      <c r="H1" s="52" t="s">
        <v>18</v>
      </c>
      <c r="I1" s="53" t="s">
        <v>5</v>
      </c>
      <c r="J1" s="53" t="s">
        <v>6</v>
      </c>
      <c r="K1" s="33" t="s">
        <v>23</v>
      </c>
      <c r="L1" s="31" t="s">
        <v>16</v>
      </c>
      <c r="M1" s="31" t="s">
        <v>20</v>
      </c>
      <c r="N1" s="31" t="s">
        <v>8</v>
      </c>
      <c r="O1" s="31" t="s">
        <v>7</v>
      </c>
      <c r="P1" s="52" t="s">
        <v>266</v>
      </c>
      <c r="Q1" s="72" t="s">
        <v>267</v>
      </c>
      <c r="R1" s="73" t="s">
        <v>9</v>
      </c>
      <c r="S1" s="74" t="s">
        <v>10</v>
      </c>
      <c r="T1" s="31" t="s">
        <v>12</v>
      </c>
      <c r="U1" s="31" t="s">
        <v>13</v>
      </c>
      <c r="V1" s="31" t="s">
        <v>14</v>
      </c>
      <c r="W1" s="31" t="s">
        <v>15</v>
      </c>
      <c r="X1" s="31" t="s">
        <v>17</v>
      </c>
      <c r="Y1" s="31" t="s">
        <v>19</v>
      </c>
      <c r="Z1" s="31" t="s">
        <v>21</v>
      </c>
      <c r="AA1" s="31" t="s">
        <v>24</v>
      </c>
    </row>
    <row r="2" s="25" customFormat="1" spans="1:27">
      <c r="A2" s="35" t="s">
        <v>268</v>
      </c>
      <c r="B2" s="36" t="s">
        <v>269</v>
      </c>
      <c r="C2" s="37" t="s">
        <v>270</v>
      </c>
      <c r="D2" s="36"/>
      <c r="E2" s="38" t="s">
        <v>85</v>
      </c>
      <c r="F2" s="37">
        <v>201</v>
      </c>
      <c r="G2" s="39" t="s">
        <v>271</v>
      </c>
      <c r="H2" s="54"/>
      <c r="I2" s="55">
        <v>0</v>
      </c>
      <c r="J2" s="56" t="str">
        <f t="shared" ref="J2:J65" si="0">"queryOrderErrorMsg("&amp;I2&amp;")"</f>
        <v>queryOrderErrorMsg(0)</v>
      </c>
      <c r="K2" s="38"/>
      <c r="L2" s="36" t="s">
        <v>34</v>
      </c>
      <c r="M2" s="36" t="s">
        <v>37</v>
      </c>
      <c r="N2" s="37" t="s">
        <v>32</v>
      </c>
      <c r="O2" s="37" t="s">
        <v>31</v>
      </c>
      <c r="P2" s="57" t="s">
        <v>272</v>
      </c>
      <c r="Q2" s="36"/>
      <c r="R2" s="36"/>
      <c r="S2" s="36"/>
      <c r="T2" s="36">
        <v>1</v>
      </c>
      <c r="U2" s="36">
        <v>4</v>
      </c>
      <c r="V2" s="36">
        <v>2</v>
      </c>
      <c r="W2" s="36">
        <v>0</v>
      </c>
      <c r="X2" s="37" t="s">
        <v>35</v>
      </c>
      <c r="Y2" s="36" t="s">
        <v>36</v>
      </c>
      <c r="Z2" s="36" t="s">
        <v>273</v>
      </c>
      <c r="AA2" s="36">
        <v>1</v>
      </c>
    </row>
    <row r="3" s="25" customFormat="1" spans="1:27">
      <c r="A3" s="32" t="s">
        <v>274</v>
      </c>
      <c r="B3" s="23" t="s">
        <v>269</v>
      </c>
      <c r="C3" s="5" t="s">
        <v>275</v>
      </c>
      <c r="D3" s="23"/>
      <c r="E3" s="33" t="s">
        <v>85</v>
      </c>
      <c r="F3" s="5">
        <v>201</v>
      </c>
      <c r="G3" s="40" t="s">
        <v>271</v>
      </c>
      <c r="H3" s="58"/>
      <c r="I3" s="14">
        <v>0</v>
      </c>
      <c r="J3" s="56" t="str">
        <f t="shared" si="0"/>
        <v>queryOrderErrorMsg(0)</v>
      </c>
      <c r="K3" s="33"/>
      <c r="L3" s="23" t="s">
        <v>34</v>
      </c>
      <c r="M3" s="23" t="s">
        <v>37</v>
      </c>
      <c r="N3" s="5" t="s">
        <v>32</v>
      </c>
      <c r="O3" s="5" t="s">
        <v>31</v>
      </c>
      <c r="P3" s="59" t="s">
        <v>272</v>
      </c>
      <c r="Q3" s="23"/>
      <c r="R3" s="23"/>
      <c r="S3" s="23"/>
      <c r="T3" s="23">
        <v>1</v>
      </c>
      <c r="U3" s="23">
        <v>4</v>
      </c>
      <c r="V3" s="23">
        <v>2</v>
      </c>
      <c r="W3" s="23">
        <v>0</v>
      </c>
      <c r="X3" s="5" t="s">
        <v>35</v>
      </c>
      <c r="Y3" s="23" t="s">
        <v>36</v>
      </c>
      <c r="Z3" s="23" t="s">
        <v>273</v>
      </c>
      <c r="AA3" s="36">
        <v>2</v>
      </c>
    </row>
    <row r="4" s="25" customFormat="1" spans="1:27">
      <c r="A4" s="32" t="s">
        <v>276</v>
      </c>
      <c r="B4" s="23" t="s">
        <v>269</v>
      </c>
      <c r="C4" s="5" t="s">
        <v>277</v>
      </c>
      <c r="D4" s="23"/>
      <c r="E4" s="33" t="s">
        <v>85</v>
      </c>
      <c r="F4" s="5">
        <v>201</v>
      </c>
      <c r="G4" s="40" t="s">
        <v>271</v>
      </c>
      <c r="H4" s="58"/>
      <c r="I4" s="14">
        <v>0</v>
      </c>
      <c r="J4" s="56" t="str">
        <f t="shared" si="0"/>
        <v>queryOrderErrorMsg(0)</v>
      </c>
      <c r="K4" s="33"/>
      <c r="L4" s="23" t="s">
        <v>34</v>
      </c>
      <c r="M4" s="23" t="s">
        <v>37</v>
      </c>
      <c r="N4" s="5" t="s">
        <v>32</v>
      </c>
      <c r="O4" s="5" t="s">
        <v>31</v>
      </c>
      <c r="P4" s="59" t="s">
        <v>272</v>
      </c>
      <c r="Q4" s="23"/>
      <c r="R4" s="23"/>
      <c r="S4" s="23"/>
      <c r="T4" s="23">
        <v>1</v>
      </c>
      <c r="U4" s="23">
        <v>4</v>
      </c>
      <c r="V4" s="23">
        <v>2</v>
      </c>
      <c r="W4" s="23">
        <v>0</v>
      </c>
      <c r="X4" s="5" t="s">
        <v>35</v>
      </c>
      <c r="Y4" s="23" t="s">
        <v>36</v>
      </c>
      <c r="Z4" s="23" t="s">
        <v>273</v>
      </c>
      <c r="AA4" s="36">
        <v>3</v>
      </c>
    </row>
    <row r="5" s="25" customFormat="1" spans="1:27">
      <c r="A5" s="32" t="s">
        <v>278</v>
      </c>
      <c r="B5" s="23" t="s">
        <v>269</v>
      </c>
      <c r="C5" s="5" t="s">
        <v>279</v>
      </c>
      <c r="D5" s="5"/>
      <c r="E5" s="33" t="s">
        <v>85</v>
      </c>
      <c r="F5" s="5">
        <v>201</v>
      </c>
      <c r="G5" s="40" t="s">
        <v>271</v>
      </c>
      <c r="H5" s="6"/>
      <c r="I5" s="14">
        <v>0</v>
      </c>
      <c r="J5" s="56" t="str">
        <f t="shared" si="0"/>
        <v>queryOrderErrorMsg(0)</v>
      </c>
      <c r="K5" s="33"/>
      <c r="L5" s="23" t="s">
        <v>34</v>
      </c>
      <c r="M5" s="23" t="s">
        <v>37</v>
      </c>
      <c r="N5" s="5" t="s">
        <v>32</v>
      </c>
      <c r="O5" s="5" t="s">
        <v>31</v>
      </c>
      <c r="P5" s="59" t="s">
        <v>272</v>
      </c>
      <c r="Q5" s="5"/>
      <c r="R5" s="5"/>
      <c r="S5" s="5"/>
      <c r="T5" s="23">
        <v>1</v>
      </c>
      <c r="U5" s="23">
        <v>4</v>
      </c>
      <c r="V5" s="23">
        <v>2</v>
      </c>
      <c r="W5" s="23">
        <v>0</v>
      </c>
      <c r="X5" s="5" t="s">
        <v>35</v>
      </c>
      <c r="Y5" s="23" t="s">
        <v>36</v>
      </c>
      <c r="Z5" s="23" t="s">
        <v>273</v>
      </c>
      <c r="AA5" s="36">
        <v>4</v>
      </c>
    </row>
    <row r="6" s="25" customFormat="1" spans="1:27">
      <c r="A6" s="41" t="s">
        <v>280</v>
      </c>
      <c r="B6" s="42" t="s">
        <v>269</v>
      </c>
      <c r="C6" s="43" t="s">
        <v>281</v>
      </c>
      <c r="D6" s="43"/>
      <c r="E6" s="44" t="s">
        <v>85</v>
      </c>
      <c r="F6" s="43">
        <v>201</v>
      </c>
      <c r="G6" s="45" t="s">
        <v>271</v>
      </c>
      <c r="H6" s="60"/>
      <c r="I6" s="14">
        <v>0</v>
      </c>
      <c r="J6" s="56" t="str">
        <f t="shared" si="0"/>
        <v>queryOrderErrorMsg(0)</v>
      </c>
      <c r="K6" s="44"/>
      <c r="L6" s="42" t="s">
        <v>34</v>
      </c>
      <c r="M6" s="42" t="s">
        <v>37</v>
      </c>
      <c r="N6" s="43" t="s">
        <v>32</v>
      </c>
      <c r="O6" s="43" t="s">
        <v>31</v>
      </c>
      <c r="P6" s="61" t="s">
        <v>272</v>
      </c>
      <c r="Q6" s="43"/>
      <c r="R6" s="43"/>
      <c r="S6" s="43"/>
      <c r="T6" s="42">
        <v>1</v>
      </c>
      <c r="U6" s="42">
        <v>4</v>
      </c>
      <c r="V6" s="42">
        <v>2</v>
      </c>
      <c r="W6" s="42">
        <v>0</v>
      </c>
      <c r="X6" s="43" t="s">
        <v>35</v>
      </c>
      <c r="Y6" s="42" t="s">
        <v>36</v>
      </c>
      <c r="Z6" s="41" t="s">
        <v>273</v>
      </c>
      <c r="AA6" s="36">
        <v>5</v>
      </c>
    </row>
    <row r="7" spans="1:27">
      <c r="A7" s="32" t="s">
        <v>282</v>
      </c>
      <c r="B7" s="32" t="s">
        <v>27</v>
      </c>
      <c r="C7" s="5" t="s">
        <v>283</v>
      </c>
      <c r="D7" s="5" t="s">
        <v>284</v>
      </c>
      <c r="E7" s="33" t="s">
        <v>85</v>
      </c>
      <c r="F7" s="5">
        <v>201</v>
      </c>
      <c r="G7" s="34" t="s">
        <v>33</v>
      </c>
      <c r="H7" s="6" t="s">
        <v>209</v>
      </c>
      <c r="I7" s="6" t="s">
        <v>106</v>
      </c>
      <c r="J7" s="56" t="str">
        <f t="shared" si="0"/>
        <v>queryOrderErrorMsg(0)</v>
      </c>
      <c r="K7" s="33" t="s">
        <v>285</v>
      </c>
      <c r="L7" s="32" t="s">
        <v>34</v>
      </c>
      <c r="M7" s="32" t="s">
        <v>37</v>
      </c>
      <c r="N7" s="5" t="s">
        <v>32</v>
      </c>
      <c r="O7" s="5" t="s">
        <v>31</v>
      </c>
      <c r="P7" s="62" t="s">
        <v>272</v>
      </c>
      <c r="Q7" s="5"/>
      <c r="R7" s="5"/>
      <c r="S7" s="5"/>
      <c r="T7" s="32">
        <v>1</v>
      </c>
      <c r="U7" s="32">
        <v>4</v>
      </c>
      <c r="V7" s="32">
        <v>2</v>
      </c>
      <c r="W7" s="32">
        <v>0</v>
      </c>
      <c r="X7" s="5" t="s">
        <v>35</v>
      </c>
      <c r="Y7" s="32" t="s">
        <v>36</v>
      </c>
      <c r="Z7" s="32" t="s">
        <v>273</v>
      </c>
      <c r="AA7" s="36">
        <v>6</v>
      </c>
    </row>
    <row r="8" spans="1:27">
      <c r="A8" s="32" t="s">
        <v>286</v>
      </c>
      <c r="B8" s="32" t="s">
        <v>27</v>
      </c>
      <c r="C8" s="5" t="s">
        <v>287</v>
      </c>
      <c r="D8" s="5" t="s">
        <v>284</v>
      </c>
      <c r="E8" s="33" t="s">
        <v>85</v>
      </c>
      <c r="F8" s="32">
        <v>202</v>
      </c>
      <c r="G8" s="34" t="s">
        <v>288</v>
      </c>
      <c r="H8" s="6" t="s">
        <v>209</v>
      </c>
      <c r="I8" s="6" t="s">
        <v>106</v>
      </c>
      <c r="J8" s="56" t="str">
        <f t="shared" si="0"/>
        <v>queryOrderErrorMsg(0)</v>
      </c>
      <c r="K8" s="33" t="s">
        <v>289</v>
      </c>
      <c r="L8" s="32" t="s">
        <v>34</v>
      </c>
      <c r="M8" s="32" t="s">
        <v>37</v>
      </c>
      <c r="N8" s="5" t="s">
        <v>32</v>
      </c>
      <c r="O8" s="5" t="s">
        <v>31</v>
      </c>
      <c r="P8" s="62" t="s">
        <v>272</v>
      </c>
      <c r="Q8" s="5"/>
      <c r="R8" s="5"/>
      <c r="S8" s="5"/>
      <c r="T8" s="32">
        <v>1</v>
      </c>
      <c r="U8" s="32">
        <v>4</v>
      </c>
      <c r="V8" s="32">
        <v>2</v>
      </c>
      <c r="W8" s="32">
        <v>0</v>
      </c>
      <c r="X8" s="5" t="s">
        <v>35</v>
      </c>
      <c r="Y8" s="32" t="s">
        <v>36</v>
      </c>
      <c r="Z8" s="32" t="s">
        <v>273</v>
      </c>
      <c r="AA8" s="36">
        <v>7</v>
      </c>
    </row>
    <row r="9" spans="1:27">
      <c r="A9" s="32" t="s">
        <v>290</v>
      </c>
      <c r="B9" s="32" t="s">
        <v>27</v>
      </c>
      <c r="C9" s="5" t="s">
        <v>291</v>
      </c>
      <c r="D9" s="5" t="s">
        <v>284</v>
      </c>
      <c r="E9" s="33" t="s">
        <v>85</v>
      </c>
      <c r="F9" s="32">
        <v>202</v>
      </c>
      <c r="G9" s="34" t="s">
        <v>292</v>
      </c>
      <c r="H9" s="6" t="s">
        <v>209</v>
      </c>
      <c r="I9" s="6" t="s">
        <v>106</v>
      </c>
      <c r="J9" s="56" t="str">
        <f t="shared" si="0"/>
        <v>queryOrderErrorMsg(0)</v>
      </c>
      <c r="K9" s="33" t="s">
        <v>285</v>
      </c>
      <c r="L9" s="32" t="s">
        <v>34</v>
      </c>
      <c r="M9" s="32" t="s">
        <v>37</v>
      </c>
      <c r="N9" s="5" t="s">
        <v>32</v>
      </c>
      <c r="O9" s="5" t="s">
        <v>31</v>
      </c>
      <c r="P9" s="62" t="s">
        <v>272</v>
      </c>
      <c r="Q9" s="5"/>
      <c r="R9" s="5"/>
      <c r="S9" s="5"/>
      <c r="T9" s="32">
        <v>1</v>
      </c>
      <c r="U9" s="32">
        <v>4</v>
      </c>
      <c r="V9" s="32">
        <v>2</v>
      </c>
      <c r="W9" s="32">
        <v>0</v>
      </c>
      <c r="X9" s="5" t="s">
        <v>35</v>
      </c>
      <c r="Y9" s="32" t="s">
        <v>36</v>
      </c>
      <c r="Z9" s="32" t="s">
        <v>273</v>
      </c>
      <c r="AA9" s="36">
        <v>8</v>
      </c>
    </row>
    <row r="10" spans="1:27">
      <c r="A10" s="32" t="s">
        <v>293</v>
      </c>
      <c r="B10" s="32" t="s">
        <v>27</v>
      </c>
      <c r="C10" s="5" t="s">
        <v>294</v>
      </c>
      <c r="D10" s="5" t="s">
        <v>295</v>
      </c>
      <c r="E10" s="33" t="s">
        <v>85</v>
      </c>
      <c r="F10" s="5">
        <v>201</v>
      </c>
      <c r="G10" s="34" t="s">
        <v>33</v>
      </c>
      <c r="H10" s="6" t="s">
        <v>296</v>
      </c>
      <c r="I10" s="6" t="s">
        <v>106</v>
      </c>
      <c r="J10" s="56" t="str">
        <f t="shared" si="0"/>
        <v>queryOrderErrorMsg(0)</v>
      </c>
      <c r="K10" s="33" t="s">
        <v>285</v>
      </c>
      <c r="L10" s="32" t="s">
        <v>34</v>
      </c>
      <c r="M10" s="32" t="s">
        <v>37</v>
      </c>
      <c r="N10" s="5" t="s">
        <v>32</v>
      </c>
      <c r="O10" s="5" t="s">
        <v>31</v>
      </c>
      <c r="P10" s="62" t="s">
        <v>272</v>
      </c>
      <c r="Q10" s="5"/>
      <c r="R10" s="5"/>
      <c r="S10" s="5"/>
      <c r="T10" s="32">
        <v>1</v>
      </c>
      <c r="U10" s="32">
        <v>4</v>
      </c>
      <c r="V10" s="32">
        <v>2</v>
      </c>
      <c r="W10" s="32">
        <v>0</v>
      </c>
      <c r="X10" s="5" t="s">
        <v>35</v>
      </c>
      <c r="Y10" s="32" t="s">
        <v>36</v>
      </c>
      <c r="Z10" s="32" t="s">
        <v>273</v>
      </c>
      <c r="AA10" s="36">
        <v>9</v>
      </c>
    </row>
    <row r="11" spans="1:27">
      <c r="A11" s="32" t="s">
        <v>297</v>
      </c>
      <c r="B11" s="32" t="s">
        <v>27</v>
      </c>
      <c r="C11" s="5" t="s">
        <v>298</v>
      </c>
      <c r="D11" s="46" t="s">
        <v>299</v>
      </c>
      <c r="E11" s="33" t="s">
        <v>85</v>
      </c>
      <c r="F11" s="5">
        <v>201</v>
      </c>
      <c r="G11" s="34" t="s">
        <v>33</v>
      </c>
      <c r="H11" s="6" t="s">
        <v>300</v>
      </c>
      <c r="I11" s="6" t="s">
        <v>106</v>
      </c>
      <c r="J11" s="56" t="str">
        <f t="shared" si="0"/>
        <v>queryOrderErrorMsg(0)</v>
      </c>
      <c r="K11" s="33" t="s">
        <v>285</v>
      </c>
      <c r="L11" s="32" t="s">
        <v>34</v>
      </c>
      <c r="M11" s="32" t="s">
        <v>37</v>
      </c>
      <c r="N11" s="5" t="s">
        <v>32</v>
      </c>
      <c r="O11" s="5" t="s">
        <v>31</v>
      </c>
      <c r="P11" s="62" t="s">
        <v>272</v>
      </c>
      <c r="Q11" s="5"/>
      <c r="R11" s="5"/>
      <c r="S11" s="5"/>
      <c r="T11" s="32">
        <v>1</v>
      </c>
      <c r="U11" s="32">
        <v>4</v>
      </c>
      <c r="V11" s="32">
        <v>2</v>
      </c>
      <c r="W11" s="32">
        <v>0</v>
      </c>
      <c r="X11" s="5" t="s">
        <v>35</v>
      </c>
      <c r="Y11" s="32" t="s">
        <v>36</v>
      </c>
      <c r="Z11" s="32" t="s">
        <v>273</v>
      </c>
      <c r="AA11" s="36">
        <v>10</v>
      </c>
    </row>
    <row r="12" spans="1:27">
      <c r="A12" s="32" t="s">
        <v>301</v>
      </c>
      <c r="B12" s="32" t="s">
        <v>27</v>
      </c>
      <c r="C12" s="5" t="s">
        <v>302</v>
      </c>
      <c r="D12" s="5" t="s">
        <v>284</v>
      </c>
      <c r="E12" s="33" t="s">
        <v>85</v>
      </c>
      <c r="F12" s="5">
        <v>201</v>
      </c>
      <c r="G12" s="34" t="s">
        <v>33</v>
      </c>
      <c r="H12" s="6" t="s">
        <v>209</v>
      </c>
      <c r="I12" s="6" t="s">
        <v>106</v>
      </c>
      <c r="J12" s="56" t="str">
        <f t="shared" si="0"/>
        <v>queryOrderErrorMsg(0)</v>
      </c>
      <c r="K12" s="33" t="s">
        <v>285</v>
      </c>
      <c r="L12" s="32" t="s">
        <v>34</v>
      </c>
      <c r="M12" s="32" t="s">
        <v>37</v>
      </c>
      <c r="N12" s="5" t="s">
        <v>32</v>
      </c>
      <c r="O12" s="5" t="s">
        <v>31</v>
      </c>
      <c r="P12" s="62" t="s">
        <v>272</v>
      </c>
      <c r="Q12" s="5"/>
      <c r="R12" s="5"/>
      <c r="S12" s="5"/>
      <c r="T12" s="32">
        <v>1</v>
      </c>
      <c r="U12" s="32">
        <v>4</v>
      </c>
      <c r="V12" s="32">
        <v>2</v>
      </c>
      <c r="W12" s="32">
        <v>0</v>
      </c>
      <c r="X12" s="5" t="s">
        <v>35</v>
      </c>
      <c r="Y12" s="32" t="s">
        <v>36</v>
      </c>
      <c r="Z12" s="32" t="s">
        <v>273</v>
      </c>
      <c r="AA12" s="36">
        <v>11</v>
      </c>
    </row>
    <row r="13" s="25" customFormat="1" spans="1:27">
      <c r="A13" s="35" t="s">
        <v>303</v>
      </c>
      <c r="B13" s="36" t="s">
        <v>269</v>
      </c>
      <c r="C13" s="37" t="s">
        <v>304</v>
      </c>
      <c r="D13" s="36"/>
      <c r="E13" s="38" t="s">
        <v>85</v>
      </c>
      <c r="F13" s="37">
        <v>201</v>
      </c>
      <c r="G13" s="39" t="s">
        <v>33</v>
      </c>
      <c r="H13" s="63"/>
      <c r="I13" s="14">
        <v>0</v>
      </c>
      <c r="J13" s="56" t="str">
        <f t="shared" si="0"/>
        <v>queryOrderErrorMsg(0)</v>
      </c>
      <c r="K13" s="38" t="s">
        <v>285</v>
      </c>
      <c r="L13" s="36" t="s">
        <v>34</v>
      </c>
      <c r="M13" s="36" t="s">
        <v>37</v>
      </c>
      <c r="N13" s="37" t="s">
        <v>32</v>
      </c>
      <c r="O13" s="37" t="s">
        <v>31</v>
      </c>
      <c r="P13" s="57" t="s">
        <v>272</v>
      </c>
      <c r="Q13" s="37"/>
      <c r="R13" s="37"/>
      <c r="S13" s="37"/>
      <c r="T13" s="36">
        <v>1</v>
      </c>
      <c r="U13" s="36">
        <v>4</v>
      </c>
      <c r="V13" s="36">
        <v>2</v>
      </c>
      <c r="W13" s="36">
        <v>0</v>
      </c>
      <c r="X13" s="37" t="s">
        <v>35</v>
      </c>
      <c r="Y13" s="36" t="s">
        <v>36</v>
      </c>
      <c r="Z13" s="36" t="s">
        <v>273</v>
      </c>
      <c r="AA13" s="36">
        <v>12</v>
      </c>
    </row>
    <row r="14" s="25" customFormat="1" spans="1:27">
      <c r="A14" s="32" t="s">
        <v>305</v>
      </c>
      <c r="B14" s="23" t="s">
        <v>269</v>
      </c>
      <c r="C14" s="5" t="s">
        <v>306</v>
      </c>
      <c r="D14" s="23"/>
      <c r="E14" s="33" t="s">
        <v>85</v>
      </c>
      <c r="F14" s="32">
        <v>201</v>
      </c>
      <c r="G14" s="40" t="s">
        <v>33</v>
      </c>
      <c r="H14" s="6"/>
      <c r="I14" s="14">
        <v>0</v>
      </c>
      <c r="J14" s="56" t="str">
        <f t="shared" si="0"/>
        <v>queryOrderErrorMsg(0)</v>
      </c>
      <c r="K14" s="33" t="s">
        <v>285</v>
      </c>
      <c r="L14" s="23" t="s">
        <v>34</v>
      </c>
      <c r="M14" s="23" t="s">
        <v>37</v>
      </c>
      <c r="N14" s="5" t="s">
        <v>32</v>
      </c>
      <c r="O14" s="5" t="s">
        <v>31</v>
      </c>
      <c r="P14" s="59" t="s">
        <v>272</v>
      </c>
      <c r="Q14" s="5"/>
      <c r="R14" s="5"/>
      <c r="S14" s="5"/>
      <c r="T14" s="23">
        <v>1</v>
      </c>
      <c r="U14" s="23">
        <v>4</v>
      </c>
      <c r="V14" s="23">
        <v>2</v>
      </c>
      <c r="W14" s="23">
        <v>0</v>
      </c>
      <c r="X14" s="5" t="s">
        <v>35</v>
      </c>
      <c r="Y14" s="23" t="s">
        <v>36</v>
      </c>
      <c r="Z14" s="23" t="s">
        <v>273</v>
      </c>
      <c r="AA14" s="36">
        <v>13</v>
      </c>
    </row>
    <row r="15" s="25" customFormat="1" spans="1:27">
      <c r="A15" s="41" t="s">
        <v>307</v>
      </c>
      <c r="B15" s="42" t="s">
        <v>269</v>
      </c>
      <c r="C15" s="43" t="s">
        <v>308</v>
      </c>
      <c r="D15" s="42"/>
      <c r="E15" s="44" t="s">
        <v>85</v>
      </c>
      <c r="F15" s="42">
        <v>201</v>
      </c>
      <c r="G15" s="45" t="s">
        <v>33</v>
      </c>
      <c r="H15" s="64"/>
      <c r="I15" s="14">
        <v>0</v>
      </c>
      <c r="J15" s="56" t="str">
        <f t="shared" si="0"/>
        <v>queryOrderErrorMsg(0)</v>
      </c>
      <c r="K15" s="44" t="s">
        <v>285</v>
      </c>
      <c r="L15" s="42" t="s">
        <v>34</v>
      </c>
      <c r="M15" s="42" t="s">
        <v>37</v>
      </c>
      <c r="N15" s="43" t="s">
        <v>32</v>
      </c>
      <c r="O15" s="43" t="s">
        <v>31</v>
      </c>
      <c r="P15" s="61" t="s">
        <v>272</v>
      </c>
      <c r="Q15" s="43"/>
      <c r="R15" s="43"/>
      <c r="S15" s="43"/>
      <c r="T15" s="42">
        <v>1</v>
      </c>
      <c r="U15" s="42">
        <v>4</v>
      </c>
      <c r="V15" s="42">
        <v>2</v>
      </c>
      <c r="W15" s="42">
        <v>0</v>
      </c>
      <c r="X15" s="43" t="s">
        <v>35</v>
      </c>
      <c r="Y15" s="42" t="s">
        <v>36</v>
      </c>
      <c r="Z15" s="42" t="s">
        <v>273</v>
      </c>
      <c r="AA15" s="36">
        <v>14</v>
      </c>
    </row>
    <row r="16" spans="1:27">
      <c r="A16" s="32" t="s">
        <v>309</v>
      </c>
      <c r="B16" s="32" t="s">
        <v>27</v>
      </c>
      <c r="C16" s="5" t="s">
        <v>310</v>
      </c>
      <c r="D16" s="46" t="s">
        <v>311</v>
      </c>
      <c r="E16" s="33" t="s">
        <v>85</v>
      </c>
      <c r="F16" s="32">
        <v>201</v>
      </c>
      <c r="G16" s="34" t="s">
        <v>33</v>
      </c>
      <c r="H16" s="33" t="s">
        <v>300</v>
      </c>
      <c r="I16" s="33" t="s">
        <v>106</v>
      </c>
      <c r="J16" s="56" t="str">
        <f t="shared" si="0"/>
        <v>queryOrderErrorMsg(0)</v>
      </c>
      <c r="K16" s="33" t="s">
        <v>285</v>
      </c>
      <c r="L16" s="32" t="s">
        <v>34</v>
      </c>
      <c r="M16" s="32" t="s">
        <v>37</v>
      </c>
      <c r="N16" s="5" t="s">
        <v>32</v>
      </c>
      <c r="O16" s="5" t="s">
        <v>31</v>
      </c>
      <c r="P16" s="62" t="s">
        <v>272</v>
      </c>
      <c r="Q16" s="74"/>
      <c r="R16" s="74"/>
      <c r="S16" s="75"/>
      <c r="T16" s="32">
        <v>1</v>
      </c>
      <c r="U16" s="32">
        <v>4</v>
      </c>
      <c r="V16" s="32">
        <v>2</v>
      </c>
      <c r="W16" s="32">
        <v>0</v>
      </c>
      <c r="X16" s="5" t="s">
        <v>35</v>
      </c>
      <c r="Y16" s="32" t="s">
        <v>36</v>
      </c>
      <c r="Z16" s="32" t="s">
        <v>273</v>
      </c>
      <c r="AA16" s="36">
        <v>15</v>
      </c>
    </row>
    <row r="17" spans="1:27">
      <c r="A17" s="32" t="s">
        <v>312</v>
      </c>
      <c r="B17" s="32" t="s">
        <v>27</v>
      </c>
      <c r="C17" s="5" t="s">
        <v>313</v>
      </c>
      <c r="D17" s="5" t="s">
        <v>314</v>
      </c>
      <c r="E17" s="33" t="s">
        <v>85</v>
      </c>
      <c r="F17" s="32">
        <v>201</v>
      </c>
      <c r="G17" s="34" t="s">
        <v>33</v>
      </c>
      <c r="H17" s="6" t="s">
        <v>296</v>
      </c>
      <c r="I17" s="33" t="s">
        <v>106</v>
      </c>
      <c r="J17" s="56" t="str">
        <f t="shared" si="0"/>
        <v>queryOrderErrorMsg(0)</v>
      </c>
      <c r="K17" s="33" t="s">
        <v>285</v>
      </c>
      <c r="L17" s="32" t="s">
        <v>34</v>
      </c>
      <c r="M17" s="32" t="s">
        <v>37</v>
      </c>
      <c r="N17" s="5" t="s">
        <v>32</v>
      </c>
      <c r="O17" s="5" t="s">
        <v>31</v>
      </c>
      <c r="P17" s="62" t="s">
        <v>272</v>
      </c>
      <c r="Q17" s="5"/>
      <c r="R17" s="5"/>
      <c r="S17" s="5"/>
      <c r="T17" s="32">
        <v>1</v>
      </c>
      <c r="U17" s="32">
        <v>4</v>
      </c>
      <c r="V17" s="32">
        <v>2</v>
      </c>
      <c r="W17" s="32">
        <v>0</v>
      </c>
      <c r="X17" s="5" t="s">
        <v>35</v>
      </c>
      <c r="Y17" s="32" t="s">
        <v>36</v>
      </c>
      <c r="Z17" s="32" t="s">
        <v>273</v>
      </c>
      <c r="AA17" s="36">
        <v>16</v>
      </c>
    </row>
    <row r="18" s="25" customFormat="1" spans="1:27">
      <c r="A18" s="47" t="s">
        <v>315</v>
      </c>
      <c r="B18" s="48" t="s">
        <v>269</v>
      </c>
      <c r="C18" s="49" t="s">
        <v>316</v>
      </c>
      <c r="D18" s="48"/>
      <c r="E18" s="50" t="s">
        <v>85</v>
      </c>
      <c r="F18" s="47">
        <v>201</v>
      </c>
      <c r="G18" s="51" t="s">
        <v>33</v>
      </c>
      <c r="H18" s="65"/>
      <c r="I18" s="14">
        <v>0</v>
      </c>
      <c r="J18" s="56" t="str">
        <f t="shared" si="0"/>
        <v>queryOrderErrorMsg(0)</v>
      </c>
      <c r="K18" s="50" t="s">
        <v>285</v>
      </c>
      <c r="L18" s="48" t="s">
        <v>34</v>
      </c>
      <c r="M18" s="48" t="s">
        <v>37</v>
      </c>
      <c r="N18" s="49" t="s">
        <v>32</v>
      </c>
      <c r="O18" s="49" t="s">
        <v>31</v>
      </c>
      <c r="P18" s="66" t="s">
        <v>272</v>
      </c>
      <c r="Q18" s="49"/>
      <c r="R18" s="49"/>
      <c r="S18" s="49"/>
      <c r="T18" s="48">
        <v>1</v>
      </c>
      <c r="U18" s="48">
        <v>4</v>
      </c>
      <c r="V18" s="48">
        <v>2</v>
      </c>
      <c r="W18" s="48">
        <v>0</v>
      </c>
      <c r="X18" s="49" t="s">
        <v>35</v>
      </c>
      <c r="Y18" s="48" t="s">
        <v>36</v>
      </c>
      <c r="Z18" s="48" t="s">
        <v>273</v>
      </c>
      <c r="AA18" s="36">
        <v>17</v>
      </c>
    </row>
    <row r="19" spans="1:27">
      <c r="A19" s="32" t="s">
        <v>317</v>
      </c>
      <c r="B19" s="32" t="s">
        <v>27</v>
      </c>
      <c r="C19" s="5" t="s">
        <v>318</v>
      </c>
      <c r="D19" s="5" t="s">
        <v>284</v>
      </c>
      <c r="E19" s="33" t="s">
        <v>85</v>
      </c>
      <c r="F19" s="32">
        <v>201</v>
      </c>
      <c r="G19" s="34" t="s">
        <v>33</v>
      </c>
      <c r="H19" s="6" t="s">
        <v>209</v>
      </c>
      <c r="I19" s="56" t="s">
        <v>319</v>
      </c>
      <c r="J19" s="56" t="str">
        <f t="shared" si="0"/>
        <v>queryOrderErrorMsg(11000343)</v>
      </c>
      <c r="K19" s="33" t="s">
        <v>285</v>
      </c>
      <c r="L19" s="32" t="s">
        <v>34</v>
      </c>
      <c r="M19" s="32" t="s">
        <v>37</v>
      </c>
      <c r="N19" s="5" t="s">
        <v>31</v>
      </c>
      <c r="O19" s="5" t="s">
        <v>31</v>
      </c>
      <c r="P19" s="62" t="s">
        <v>272</v>
      </c>
      <c r="Q19" s="5"/>
      <c r="R19" s="5"/>
      <c r="S19" s="5"/>
      <c r="T19" s="32">
        <v>1</v>
      </c>
      <c r="U19" s="32">
        <v>4</v>
      </c>
      <c r="V19" s="32">
        <v>2</v>
      </c>
      <c r="W19" s="32">
        <v>0</v>
      </c>
      <c r="X19" s="5" t="s">
        <v>35</v>
      </c>
      <c r="Y19" s="32" t="s">
        <v>36</v>
      </c>
      <c r="Z19" s="32" t="s">
        <v>273</v>
      </c>
      <c r="AA19" s="36">
        <v>18</v>
      </c>
    </row>
    <row r="20" spans="1:27">
      <c r="A20" s="32" t="s">
        <v>320</v>
      </c>
      <c r="B20" s="32" t="s">
        <v>27</v>
      </c>
      <c r="C20" s="5" t="s">
        <v>321</v>
      </c>
      <c r="D20" s="5" t="s">
        <v>322</v>
      </c>
      <c r="E20" s="33" t="s">
        <v>85</v>
      </c>
      <c r="F20" s="32">
        <v>201</v>
      </c>
      <c r="G20" s="34" t="s">
        <v>33</v>
      </c>
      <c r="H20" s="6" t="s">
        <v>213</v>
      </c>
      <c r="I20" s="56" t="s">
        <v>319</v>
      </c>
      <c r="J20" s="56" t="str">
        <f t="shared" si="0"/>
        <v>queryOrderErrorMsg(11000343)</v>
      </c>
      <c r="K20" s="33" t="s">
        <v>323</v>
      </c>
      <c r="L20" s="32" t="s">
        <v>34</v>
      </c>
      <c r="M20" s="32" t="s">
        <v>37</v>
      </c>
      <c r="N20" s="5" t="s">
        <v>31</v>
      </c>
      <c r="O20" s="5" t="s">
        <v>31</v>
      </c>
      <c r="P20" s="62" t="s">
        <v>272</v>
      </c>
      <c r="Q20" s="5"/>
      <c r="R20" s="5"/>
      <c r="S20" s="5"/>
      <c r="T20" s="32">
        <v>1</v>
      </c>
      <c r="U20" s="32">
        <v>4</v>
      </c>
      <c r="V20" s="32">
        <v>2</v>
      </c>
      <c r="W20" s="32">
        <v>0</v>
      </c>
      <c r="X20" s="5" t="s">
        <v>35</v>
      </c>
      <c r="Y20" s="32" t="s">
        <v>36</v>
      </c>
      <c r="Z20" s="32" t="s">
        <v>273</v>
      </c>
      <c r="AA20" s="36">
        <v>19</v>
      </c>
    </row>
    <row r="21" spans="1:27">
      <c r="A21" s="32" t="s">
        <v>324</v>
      </c>
      <c r="B21" s="32" t="s">
        <v>27</v>
      </c>
      <c r="C21" s="5" t="s">
        <v>325</v>
      </c>
      <c r="D21" s="5" t="s">
        <v>311</v>
      </c>
      <c r="E21" s="33" t="s">
        <v>85</v>
      </c>
      <c r="F21" s="32">
        <v>201</v>
      </c>
      <c r="G21" s="34" t="s">
        <v>33</v>
      </c>
      <c r="H21" s="6" t="s">
        <v>300</v>
      </c>
      <c r="I21" s="56" t="s">
        <v>319</v>
      </c>
      <c r="J21" s="56" t="str">
        <f t="shared" si="0"/>
        <v>queryOrderErrorMsg(11000343)</v>
      </c>
      <c r="K21" s="33" t="s">
        <v>285</v>
      </c>
      <c r="L21" s="32" t="s">
        <v>34</v>
      </c>
      <c r="M21" s="32" t="s">
        <v>37</v>
      </c>
      <c r="N21" s="5" t="s">
        <v>31</v>
      </c>
      <c r="O21" s="5" t="s">
        <v>31</v>
      </c>
      <c r="P21" s="62" t="s">
        <v>272</v>
      </c>
      <c r="Q21" s="5"/>
      <c r="R21" s="5"/>
      <c r="S21" s="5"/>
      <c r="T21" s="32">
        <v>1</v>
      </c>
      <c r="U21" s="32">
        <v>4</v>
      </c>
      <c r="V21" s="32">
        <v>2</v>
      </c>
      <c r="W21" s="32">
        <v>0</v>
      </c>
      <c r="X21" s="5" t="s">
        <v>35</v>
      </c>
      <c r="Y21" s="32" t="s">
        <v>36</v>
      </c>
      <c r="Z21" s="32" t="s">
        <v>273</v>
      </c>
      <c r="AA21" s="36">
        <v>20</v>
      </c>
    </row>
    <row r="22" spans="1:27">
      <c r="A22" s="32" t="s">
        <v>326</v>
      </c>
      <c r="B22" s="32" t="s">
        <v>27</v>
      </c>
      <c r="C22" s="5" t="s">
        <v>327</v>
      </c>
      <c r="D22" s="5" t="s">
        <v>314</v>
      </c>
      <c r="E22" s="33" t="s">
        <v>85</v>
      </c>
      <c r="F22" s="32">
        <v>201</v>
      </c>
      <c r="G22" s="34" t="s">
        <v>33</v>
      </c>
      <c r="H22" s="6" t="s">
        <v>296</v>
      </c>
      <c r="I22" s="56" t="s">
        <v>319</v>
      </c>
      <c r="J22" s="56" t="str">
        <f t="shared" si="0"/>
        <v>queryOrderErrorMsg(11000343)</v>
      </c>
      <c r="K22" s="33" t="s">
        <v>285</v>
      </c>
      <c r="L22" s="32" t="s">
        <v>34</v>
      </c>
      <c r="M22" s="32" t="s">
        <v>37</v>
      </c>
      <c r="N22" s="5" t="s">
        <v>31</v>
      </c>
      <c r="O22" s="5" t="s">
        <v>31</v>
      </c>
      <c r="P22" s="62" t="s">
        <v>272</v>
      </c>
      <c r="Q22" s="5"/>
      <c r="R22" s="5"/>
      <c r="S22" s="5"/>
      <c r="T22" s="32">
        <v>1</v>
      </c>
      <c r="U22" s="32">
        <v>4</v>
      </c>
      <c r="V22" s="32">
        <v>2</v>
      </c>
      <c r="W22" s="32">
        <v>0</v>
      </c>
      <c r="X22" s="5" t="s">
        <v>35</v>
      </c>
      <c r="Y22" s="32" t="s">
        <v>36</v>
      </c>
      <c r="Z22" s="32" t="s">
        <v>273</v>
      </c>
      <c r="AA22" s="36">
        <v>21</v>
      </c>
    </row>
    <row r="23" s="25" customFormat="1" spans="1:27">
      <c r="A23" s="35" t="s">
        <v>328</v>
      </c>
      <c r="B23" s="36" t="s">
        <v>269</v>
      </c>
      <c r="C23" s="37" t="s">
        <v>329</v>
      </c>
      <c r="D23" s="37"/>
      <c r="E23" s="38" t="s">
        <v>85</v>
      </c>
      <c r="F23" s="35">
        <v>201</v>
      </c>
      <c r="G23" s="39" t="s">
        <v>33</v>
      </c>
      <c r="H23" s="63" t="s">
        <v>209</v>
      </c>
      <c r="I23" s="67" t="s">
        <v>319</v>
      </c>
      <c r="J23" s="56" t="str">
        <f t="shared" si="0"/>
        <v>queryOrderErrorMsg(11000343)</v>
      </c>
      <c r="K23" s="38" t="s">
        <v>285</v>
      </c>
      <c r="L23" s="36" t="s">
        <v>34</v>
      </c>
      <c r="M23" s="36" t="s">
        <v>37</v>
      </c>
      <c r="N23" s="37" t="s">
        <v>31</v>
      </c>
      <c r="O23" s="37" t="s">
        <v>31</v>
      </c>
      <c r="P23" s="57" t="s">
        <v>272</v>
      </c>
      <c r="Q23" s="76"/>
      <c r="R23" s="76"/>
      <c r="S23" s="77"/>
      <c r="T23" s="36">
        <v>1</v>
      </c>
      <c r="U23" s="36">
        <v>4</v>
      </c>
      <c r="V23" s="36">
        <v>2</v>
      </c>
      <c r="W23" s="36">
        <v>0</v>
      </c>
      <c r="X23" s="37" t="s">
        <v>35</v>
      </c>
      <c r="Y23" s="36" t="s">
        <v>36</v>
      </c>
      <c r="Z23" s="36" t="s">
        <v>273</v>
      </c>
      <c r="AA23" s="36">
        <v>22</v>
      </c>
    </row>
    <row r="24" s="25" customFormat="1" spans="1:27">
      <c r="A24" s="32" t="s">
        <v>330</v>
      </c>
      <c r="B24" s="23" t="s">
        <v>269</v>
      </c>
      <c r="C24" s="5" t="s">
        <v>331</v>
      </c>
      <c r="D24" s="23"/>
      <c r="E24" s="33" t="s">
        <v>85</v>
      </c>
      <c r="F24" s="32">
        <v>201</v>
      </c>
      <c r="G24" s="40" t="s">
        <v>33</v>
      </c>
      <c r="H24" s="5"/>
      <c r="I24" s="14">
        <v>0</v>
      </c>
      <c r="J24" s="56" t="str">
        <f t="shared" si="0"/>
        <v>queryOrderErrorMsg(0)</v>
      </c>
      <c r="K24" s="33" t="s">
        <v>285</v>
      </c>
      <c r="L24" s="23" t="s">
        <v>34</v>
      </c>
      <c r="M24" s="23" t="s">
        <v>37</v>
      </c>
      <c r="N24" s="5" t="s">
        <v>32</v>
      </c>
      <c r="O24" s="5" t="s">
        <v>31</v>
      </c>
      <c r="P24" s="59" t="s">
        <v>272</v>
      </c>
      <c r="Q24" s="5"/>
      <c r="R24" s="5"/>
      <c r="S24" s="5"/>
      <c r="T24" s="23">
        <v>1</v>
      </c>
      <c r="U24" s="23">
        <v>4</v>
      </c>
      <c r="V24" s="23">
        <v>2</v>
      </c>
      <c r="W24" s="23">
        <v>0</v>
      </c>
      <c r="X24" s="5" t="s">
        <v>35</v>
      </c>
      <c r="Y24" s="23" t="s">
        <v>36</v>
      </c>
      <c r="Z24" s="23" t="s">
        <v>273</v>
      </c>
      <c r="AA24" s="36">
        <v>23</v>
      </c>
    </row>
    <row r="25" s="25" customFormat="1" spans="1:27">
      <c r="A25" s="32" t="s">
        <v>332</v>
      </c>
      <c r="B25" s="23" t="s">
        <v>269</v>
      </c>
      <c r="C25" s="5" t="s">
        <v>333</v>
      </c>
      <c r="D25" s="23"/>
      <c r="E25" s="33" t="s">
        <v>85</v>
      </c>
      <c r="F25" s="32">
        <v>201</v>
      </c>
      <c r="G25" s="40" t="s">
        <v>33</v>
      </c>
      <c r="H25" s="5"/>
      <c r="I25" s="14">
        <v>0</v>
      </c>
      <c r="J25" s="56" t="str">
        <f t="shared" si="0"/>
        <v>queryOrderErrorMsg(0)</v>
      </c>
      <c r="K25" s="33" t="s">
        <v>285</v>
      </c>
      <c r="L25" s="23" t="s">
        <v>34</v>
      </c>
      <c r="M25" s="23" t="s">
        <v>37</v>
      </c>
      <c r="N25" s="5" t="s">
        <v>32</v>
      </c>
      <c r="O25" s="5" t="s">
        <v>31</v>
      </c>
      <c r="P25" s="59" t="s">
        <v>272</v>
      </c>
      <c r="Q25" s="5"/>
      <c r="R25" s="5"/>
      <c r="S25" s="5"/>
      <c r="T25" s="23">
        <v>1</v>
      </c>
      <c r="U25" s="23">
        <v>4</v>
      </c>
      <c r="V25" s="23">
        <v>2</v>
      </c>
      <c r="W25" s="23">
        <v>0</v>
      </c>
      <c r="X25" s="5" t="s">
        <v>35</v>
      </c>
      <c r="Y25" s="23" t="s">
        <v>36</v>
      </c>
      <c r="Z25" s="23" t="s">
        <v>273</v>
      </c>
      <c r="AA25" s="36">
        <v>24</v>
      </c>
    </row>
    <row r="26" s="25" customFormat="1" spans="1:27">
      <c r="A26" s="41" t="s">
        <v>334</v>
      </c>
      <c r="B26" s="42" t="s">
        <v>269</v>
      </c>
      <c r="C26" s="43" t="s">
        <v>335</v>
      </c>
      <c r="D26" s="42"/>
      <c r="E26" s="44" t="s">
        <v>85</v>
      </c>
      <c r="F26" s="41">
        <v>201</v>
      </c>
      <c r="G26" s="45" t="s">
        <v>33</v>
      </c>
      <c r="H26" s="43"/>
      <c r="I26" s="14">
        <v>0</v>
      </c>
      <c r="J26" s="56" t="str">
        <f t="shared" si="0"/>
        <v>queryOrderErrorMsg(0)</v>
      </c>
      <c r="K26" s="44" t="s">
        <v>285</v>
      </c>
      <c r="L26" s="42" t="s">
        <v>34</v>
      </c>
      <c r="M26" s="42" t="s">
        <v>37</v>
      </c>
      <c r="N26" s="43" t="s">
        <v>32</v>
      </c>
      <c r="O26" s="43" t="s">
        <v>31</v>
      </c>
      <c r="P26" s="61" t="s">
        <v>272</v>
      </c>
      <c r="Q26" s="43"/>
      <c r="R26" s="43"/>
      <c r="S26" s="43"/>
      <c r="T26" s="42">
        <v>1</v>
      </c>
      <c r="U26" s="42">
        <v>4</v>
      </c>
      <c r="V26" s="42">
        <v>2</v>
      </c>
      <c r="W26" s="42">
        <v>0</v>
      </c>
      <c r="X26" s="43" t="s">
        <v>35</v>
      </c>
      <c r="Y26" s="42" t="s">
        <v>36</v>
      </c>
      <c r="Z26" s="42" t="s">
        <v>273</v>
      </c>
      <c r="AA26" s="36">
        <v>25</v>
      </c>
    </row>
    <row r="27" spans="1:27">
      <c r="A27" s="32" t="s">
        <v>336</v>
      </c>
      <c r="B27" s="32" t="s">
        <v>27</v>
      </c>
      <c r="C27" s="5" t="s">
        <v>337</v>
      </c>
      <c r="D27" s="32" t="s">
        <v>284</v>
      </c>
      <c r="E27" s="33" t="s">
        <v>338</v>
      </c>
      <c r="F27" s="32">
        <v>201</v>
      </c>
      <c r="G27" s="34" t="s">
        <v>33</v>
      </c>
      <c r="H27" s="33" t="s">
        <v>209</v>
      </c>
      <c r="I27" s="33" t="s">
        <v>106</v>
      </c>
      <c r="J27" s="56" t="str">
        <f t="shared" si="0"/>
        <v>queryOrderErrorMsg(0)</v>
      </c>
      <c r="K27" s="33" t="s">
        <v>285</v>
      </c>
      <c r="L27" s="32" t="s">
        <v>34</v>
      </c>
      <c r="M27" s="32" t="s">
        <v>37</v>
      </c>
      <c r="N27" s="5" t="s">
        <v>32</v>
      </c>
      <c r="O27" s="5" t="s">
        <v>31</v>
      </c>
      <c r="P27" s="62" t="s">
        <v>272</v>
      </c>
      <c r="Q27" s="5"/>
      <c r="R27" s="5"/>
      <c r="S27" s="5"/>
      <c r="T27" s="32">
        <v>1</v>
      </c>
      <c r="U27" s="32">
        <v>4</v>
      </c>
      <c r="V27" s="32">
        <v>2</v>
      </c>
      <c r="W27" s="32">
        <v>0</v>
      </c>
      <c r="X27" s="5" t="s">
        <v>35</v>
      </c>
      <c r="Y27" s="32" t="s">
        <v>36</v>
      </c>
      <c r="Z27" s="32" t="s">
        <v>273</v>
      </c>
      <c r="AA27" s="36">
        <v>26</v>
      </c>
    </row>
    <row r="28" s="25" customFormat="1" spans="1:27">
      <c r="A28" s="35" t="s">
        <v>339</v>
      </c>
      <c r="B28" s="36" t="s">
        <v>269</v>
      </c>
      <c r="C28" s="37" t="s">
        <v>340</v>
      </c>
      <c r="D28" s="36"/>
      <c r="E28" s="38" t="s">
        <v>85</v>
      </c>
      <c r="F28" s="35">
        <v>201</v>
      </c>
      <c r="G28" s="39" t="s">
        <v>33</v>
      </c>
      <c r="H28" s="36"/>
      <c r="I28" s="14">
        <v>0</v>
      </c>
      <c r="J28" s="56" t="str">
        <f t="shared" si="0"/>
        <v>queryOrderErrorMsg(0)</v>
      </c>
      <c r="K28" s="38" t="s">
        <v>285</v>
      </c>
      <c r="L28" s="36" t="s">
        <v>34</v>
      </c>
      <c r="M28" s="36" t="s">
        <v>37</v>
      </c>
      <c r="N28" s="37" t="s">
        <v>32</v>
      </c>
      <c r="O28" s="37" t="s">
        <v>31</v>
      </c>
      <c r="P28" s="57" t="s">
        <v>272</v>
      </c>
      <c r="Q28" s="37"/>
      <c r="R28" s="37"/>
      <c r="S28" s="37"/>
      <c r="T28" s="36">
        <v>1</v>
      </c>
      <c r="U28" s="36">
        <v>4</v>
      </c>
      <c r="V28" s="36">
        <v>2</v>
      </c>
      <c r="W28" s="36">
        <v>0</v>
      </c>
      <c r="X28" s="37" t="s">
        <v>35</v>
      </c>
      <c r="Y28" s="36" t="s">
        <v>36</v>
      </c>
      <c r="Z28" s="36" t="s">
        <v>273</v>
      </c>
      <c r="AA28" s="36">
        <v>27</v>
      </c>
    </row>
    <row r="29" s="25" customFormat="1" spans="1:27">
      <c r="A29" s="32" t="s">
        <v>341</v>
      </c>
      <c r="B29" s="23" t="s">
        <v>269</v>
      </c>
      <c r="C29" s="5" t="s">
        <v>342</v>
      </c>
      <c r="D29" s="23"/>
      <c r="E29" s="33" t="s">
        <v>85</v>
      </c>
      <c r="F29" s="32">
        <v>201</v>
      </c>
      <c r="G29" s="40" t="s">
        <v>33</v>
      </c>
      <c r="H29" s="23"/>
      <c r="I29" s="14">
        <v>0</v>
      </c>
      <c r="J29" s="56" t="str">
        <f t="shared" si="0"/>
        <v>queryOrderErrorMsg(0)</v>
      </c>
      <c r="K29" s="33" t="s">
        <v>285</v>
      </c>
      <c r="L29" s="23" t="s">
        <v>34</v>
      </c>
      <c r="M29" s="23" t="s">
        <v>37</v>
      </c>
      <c r="N29" s="5" t="s">
        <v>32</v>
      </c>
      <c r="O29" s="5" t="s">
        <v>31</v>
      </c>
      <c r="P29" s="59" t="s">
        <v>272</v>
      </c>
      <c r="Q29" s="5"/>
      <c r="R29" s="5"/>
      <c r="S29" s="5"/>
      <c r="T29" s="23">
        <v>1</v>
      </c>
      <c r="U29" s="23">
        <v>4</v>
      </c>
      <c r="V29" s="23">
        <v>2</v>
      </c>
      <c r="W29" s="23">
        <v>0</v>
      </c>
      <c r="X29" s="5" t="s">
        <v>35</v>
      </c>
      <c r="Y29" s="23" t="s">
        <v>36</v>
      </c>
      <c r="Z29" s="23" t="s">
        <v>273</v>
      </c>
      <c r="AA29" s="36">
        <v>28</v>
      </c>
    </row>
    <row r="30" s="25" customFormat="1" spans="1:27">
      <c r="A30" s="32" t="s">
        <v>343</v>
      </c>
      <c r="B30" s="23" t="s">
        <v>269</v>
      </c>
      <c r="C30" s="5" t="s">
        <v>344</v>
      </c>
      <c r="D30" s="23"/>
      <c r="E30" s="33" t="s">
        <v>85</v>
      </c>
      <c r="F30" s="32">
        <v>201</v>
      </c>
      <c r="G30" s="40" t="s">
        <v>33</v>
      </c>
      <c r="H30" s="23"/>
      <c r="I30" s="14">
        <v>0</v>
      </c>
      <c r="J30" s="56" t="str">
        <f t="shared" si="0"/>
        <v>queryOrderErrorMsg(0)</v>
      </c>
      <c r="K30" s="33" t="s">
        <v>285</v>
      </c>
      <c r="L30" s="23" t="s">
        <v>34</v>
      </c>
      <c r="M30" s="23" t="s">
        <v>37</v>
      </c>
      <c r="N30" s="5" t="s">
        <v>32</v>
      </c>
      <c r="O30" s="5" t="s">
        <v>31</v>
      </c>
      <c r="P30" s="59" t="s">
        <v>272</v>
      </c>
      <c r="Q30" s="5"/>
      <c r="R30" s="5"/>
      <c r="S30" s="5"/>
      <c r="T30" s="23">
        <v>1</v>
      </c>
      <c r="U30" s="23">
        <v>4</v>
      </c>
      <c r="V30" s="23">
        <v>2</v>
      </c>
      <c r="W30" s="23">
        <v>0</v>
      </c>
      <c r="X30" s="5" t="s">
        <v>35</v>
      </c>
      <c r="Y30" s="23" t="s">
        <v>36</v>
      </c>
      <c r="Z30" s="23" t="s">
        <v>273</v>
      </c>
      <c r="AA30" s="36">
        <v>29</v>
      </c>
    </row>
    <row r="31" s="25" customFormat="1" spans="1:27">
      <c r="A31" s="32" t="s">
        <v>345</v>
      </c>
      <c r="B31" s="23" t="s">
        <v>269</v>
      </c>
      <c r="C31" s="5" t="s">
        <v>346</v>
      </c>
      <c r="D31" s="23"/>
      <c r="E31" s="33" t="s">
        <v>85</v>
      </c>
      <c r="F31" s="32">
        <v>201</v>
      </c>
      <c r="G31" s="40" t="s">
        <v>33</v>
      </c>
      <c r="H31" s="23"/>
      <c r="I31" s="14">
        <v>0</v>
      </c>
      <c r="J31" s="56" t="str">
        <f t="shared" si="0"/>
        <v>queryOrderErrorMsg(0)</v>
      </c>
      <c r="K31" s="33" t="s">
        <v>285</v>
      </c>
      <c r="L31" s="23" t="s">
        <v>34</v>
      </c>
      <c r="M31" s="23" t="s">
        <v>37</v>
      </c>
      <c r="N31" s="5" t="s">
        <v>32</v>
      </c>
      <c r="O31" s="5" t="s">
        <v>31</v>
      </c>
      <c r="P31" s="59" t="s">
        <v>272</v>
      </c>
      <c r="Q31" s="5"/>
      <c r="R31" s="5"/>
      <c r="S31" s="5"/>
      <c r="T31" s="23">
        <v>1</v>
      </c>
      <c r="U31" s="23">
        <v>4</v>
      </c>
      <c r="V31" s="23">
        <v>2</v>
      </c>
      <c r="W31" s="23">
        <v>0</v>
      </c>
      <c r="X31" s="5" t="s">
        <v>35</v>
      </c>
      <c r="Y31" s="23" t="s">
        <v>36</v>
      </c>
      <c r="Z31" s="23" t="s">
        <v>273</v>
      </c>
      <c r="AA31" s="36">
        <v>30</v>
      </c>
    </row>
    <row r="32" s="25" customFormat="1" spans="1:27">
      <c r="A32" s="41" t="s">
        <v>347</v>
      </c>
      <c r="B32" s="42" t="s">
        <v>269</v>
      </c>
      <c r="C32" s="43" t="s">
        <v>348</v>
      </c>
      <c r="D32" s="42"/>
      <c r="E32" s="44" t="s">
        <v>85</v>
      </c>
      <c r="F32" s="41">
        <v>201</v>
      </c>
      <c r="G32" s="45" t="s">
        <v>33</v>
      </c>
      <c r="H32" s="42"/>
      <c r="I32" s="14">
        <v>0</v>
      </c>
      <c r="J32" s="56" t="str">
        <f t="shared" si="0"/>
        <v>queryOrderErrorMsg(0)</v>
      </c>
      <c r="K32" s="44" t="s">
        <v>285</v>
      </c>
      <c r="L32" s="42" t="s">
        <v>34</v>
      </c>
      <c r="M32" s="42" t="s">
        <v>37</v>
      </c>
      <c r="N32" s="43" t="s">
        <v>32</v>
      </c>
      <c r="O32" s="43" t="s">
        <v>31</v>
      </c>
      <c r="P32" s="61" t="s">
        <v>272</v>
      </c>
      <c r="Q32" s="43"/>
      <c r="R32" s="43"/>
      <c r="S32" s="43"/>
      <c r="T32" s="42">
        <v>1</v>
      </c>
      <c r="U32" s="42">
        <v>4</v>
      </c>
      <c r="V32" s="42">
        <v>2</v>
      </c>
      <c r="W32" s="42">
        <v>0</v>
      </c>
      <c r="X32" s="43" t="s">
        <v>35</v>
      </c>
      <c r="Y32" s="42" t="s">
        <v>36</v>
      </c>
      <c r="Z32" s="42" t="s">
        <v>273</v>
      </c>
      <c r="AA32" s="36">
        <v>31</v>
      </c>
    </row>
    <row r="33" spans="1:27">
      <c r="A33" s="32" t="s">
        <v>349</v>
      </c>
      <c r="B33" s="32" t="s">
        <v>27</v>
      </c>
      <c r="C33" s="5" t="s">
        <v>350</v>
      </c>
      <c r="D33" s="32" t="s">
        <v>284</v>
      </c>
      <c r="E33" s="33" t="s">
        <v>85</v>
      </c>
      <c r="F33" s="32">
        <v>201</v>
      </c>
      <c r="G33" s="34" t="s">
        <v>33</v>
      </c>
      <c r="H33" s="33" t="s">
        <v>209</v>
      </c>
      <c r="I33" s="33" t="s">
        <v>106</v>
      </c>
      <c r="J33" s="56" t="str">
        <f t="shared" si="0"/>
        <v>queryOrderErrorMsg(0)</v>
      </c>
      <c r="K33" s="33" t="s">
        <v>285</v>
      </c>
      <c r="L33" s="32" t="s">
        <v>34</v>
      </c>
      <c r="M33" s="32" t="s">
        <v>37</v>
      </c>
      <c r="N33" s="5" t="s">
        <v>32</v>
      </c>
      <c r="O33" s="5" t="s">
        <v>31</v>
      </c>
      <c r="P33" s="62" t="s">
        <v>272</v>
      </c>
      <c r="Q33" s="5"/>
      <c r="R33" s="5"/>
      <c r="S33" s="5"/>
      <c r="T33" s="32">
        <v>1</v>
      </c>
      <c r="U33" s="32">
        <v>4</v>
      </c>
      <c r="V33" s="32">
        <v>2</v>
      </c>
      <c r="W33" s="32">
        <v>0</v>
      </c>
      <c r="X33" s="5" t="s">
        <v>35</v>
      </c>
      <c r="Y33" s="32" t="s">
        <v>36</v>
      </c>
      <c r="Z33" s="32" t="s">
        <v>273</v>
      </c>
      <c r="AA33" s="36">
        <v>32</v>
      </c>
    </row>
    <row r="34" spans="1:27">
      <c r="A34" s="32" t="s">
        <v>351</v>
      </c>
      <c r="B34" s="32" t="s">
        <v>27</v>
      </c>
      <c r="C34" s="5" t="s">
        <v>352</v>
      </c>
      <c r="D34" s="32" t="s">
        <v>284</v>
      </c>
      <c r="E34" s="33" t="s">
        <v>353</v>
      </c>
      <c r="F34" s="5">
        <v>201</v>
      </c>
      <c r="G34" s="34" t="s">
        <v>33</v>
      </c>
      <c r="H34" s="33" t="s">
        <v>209</v>
      </c>
      <c r="I34" s="33" t="s">
        <v>106</v>
      </c>
      <c r="J34" s="56" t="str">
        <f t="shared" si="0"/>
        <v>queryOrderErrorMsg(0)</v>
      </c>
      <c r="K34" s="33" t="s">
        <v>285</v>
      </c>
      <c r="L34" s="32" t="s">
        <v>34</v>
      </c>
      <c r="M34" s="32" t="s">
        <v>37</v>
      </c>
      <c r="N34" s="5" t="s">
        <v>32</v>
      </c>
      <c r="O34" s="5" t="s">
        <v>31</v>
      </c>
      <c r="P34" s="62" t="s">
        <v>272</v>
      </c>
      <c r="Q34" s="5"/>
      <c r="R34" s="5"/>
      <c r="S34" s="5"/>
      <c r="T34" s="32">
        <v>1</v>
      </c>
      <c r="U34" s="32">
        <v>4</v>
      </c>
      <c r="V34" s="32">
        <v>2</v>
      </c>
      <c r="W34" s="32">
        <v>0</v>
      </c>
      <c r="X34" s="5" t="s">
        <v>35</v>
      </c>
      <c r="Y34" s="32" t="s">
        <v>36</v>
      </c>
      <c r="Z34" s="32" t="s">
        <v>273</v>
      </c>
      <c r="AA34" s="36">
        <v>33</v>
      </c>
    </row>
    <row r="35" s="26" customFormat="1" spans="1:27">
      <c r="A35" s="32" t="s">
        <v>354</v>
      </c>
      <c r="B35" s="32" t="s">
        <v>27</v>
      </c>
      <c r="C35" s="5" t="s">
        <v>352</v>
      </c>
      <c r="D35" s="32" t="s">
        <v>299</v>
      </c>
      <c r="E35" s="33" t="s">
        <v>353</v>
      </c>
      <c r="F35" s="5">
        <v>201</v>
      </c>
      <c r="G35" s="34" t="s">
        <v>33</v>
      </c>
      <c r="H35" s="33" t="s">
        <v>300</v>
      </c>
      <c r="I35" s="33" t="s">
        <v>106</v>
      </c>
      <c r="J35" s="56" t="str">
        <f t="shared" si="0"/>
        <v>queryOrderErrorMsg(0)</v>
      </c>
      <c r="K35" s="33" t="s">
        <v>285</v>
      </c>
      <c r="L35" s="32" t="s">
        <v>34</v>
      </c>
      <c r="M35" s="32" t="s">
        <v>37</v>
      </c>
      <c r="N35" s="5" t="s">
        <v>32</v>
      </c>
      <c r="O35" s="5" t="s">
        <v>31</v>
      </c>
      <c r="P35" s="62" t="s">
        <v>272</v>
      </c>
      <c r="Q35" s="5"/>
      <c r="R35" s="5"/>
      <c r="S35" s="5"/>
      <c r="T35" s="32">
        <v>1</v>
      </c>
      <c r="U35" s="32">
        <v>4</v>
      </c>
      <c r="V35" s="32">
        <v>2</v>
      </c>
      <c r="W35" s="32">
        <v>0</v>
      </c>
      <c r="X35" s="5" t="s">
        <v>35</v>
      </c>
      <c r="Y35" s="32" t="s">
        <v>36</v>
      </c>
      <c r="Z35" s="32" t="s">
        <v>273</v>
      </c>
      <c r="AA35" s="36">
        <v>34</v>
      </c>
    </row>
    <row r="36" s="26" customFormat="1" spans="1:27">
      <c r="A36" s="32" t="s">
        <v>355</v>
      </c>
      <c r="B36" s="32" t="s">
        <v>27</v>
      </c>
      <c r="C36" s="5" t="s">
        <v>352</v>
      </c>
      <c r="D36" s="32" t="s">
        <v>295</v>
      </c>
      <c r="E36" s="33" t="s">
        <v>353</v>
      </c>
      <c r="F36" s="5">
        <v>201</v>
      </c>
      <c r="G36" s="34" t="s">
        <v>33</v>
      </c>
      <c r="H36" s="33" t="s">
        <v>296</v>
      </c>
      <c r="I36" s="33" t="s">
        <v>106</v>
      </c>
      <c r="J36" s="56" t="str">
        <f t="shared" si="0"/>
        <v>queryOrderErrorMsg(0)</v>
      </c>
      <c r="K36" s="33" t="s">
        <v>285</v>
      </c>
      <c r="L36" s="32" t="s">
        <v>34</v>
      </c>
      <c r="M36" s="32" t="s">
        <v>37</v>
      </c>
      <c r="N36" s="5" t="s">
        <v>32</v>
      </c>
      <c r="O36" s="5" t="s">
        <v>31</v>
      </c>
      <c r="P36" s="62" t="s">
        <v>272</v>
      </c>
      <c r="Q36" s="5"/>
      <c r="R36" s="5"/>
      <c r="S36" s="5"/>
      <c r="T36" s="32">
        <v>1</v>
      </c>
      <c r="U36" s="32">
        <v>4</v>
      </c>
      <c r="V36" s="32">
        <v>2</v>
      </c>
      <c r="W36" s="32">
        <v>0</v>
      </c>
      <c r="X36" s="5" t="s">
        <v>35</v>
      </c>
      <c r="Y36" s="32" t="s">
        <v>36</v>
      </c>
      <c r="Z36" s="32" t="s">
        <v>273</v>
      </c>
      <c r="AA36" s="36">
        <v>35</v>
      </c>
    </row>
    <row r="37" spans="1:27">
      <c r="A37" s="32" t="s">
        <v>356</v>
      </c>
      <c r="B37" s="32" t="s">
        <v>27</v>
      </c>
      <c r="C37" s="5" t="s">
        <v>357</v>
      </c>
      <c r="D37" s="32" t="s">
        <v>322</v>
      </c>
      <c r="E37" s="33" t="s">
        <v>358</v>
      </c>
      <c r="F37" s="5">
        <v>201</v>
      </c>
      <c r="G37" s="34" t="s">
        <v>33</v>
      </c>
      <c r="H37" s="33" t="s">
        <v>209</v>
      </c>
      <c r="I37" s="68" t="s">
        <v>359</v>
      </c>
      <c r="J37" s="56" t="str">
        <f t="shared" si="0"/>
        <v>queryOrderErrorMsg(11000110)</v>
      </c>
      <c r="K37" s="33" t="s">
        <v>285</v>
      </c>
      <c r="L37" s="32" t="s">
        <v>34</v>
      </c>
      <c r="M37" s="32" t="s">
        <v>37</v>
      </c>
      <c r="N37" s="5" t="s">
        <v>32</v>
      </c>
      <c r="O37" s="5" t="s">
        <v>31</v>
      </c>
      <c r="P37" s="62" t="s">
        <v>272</v>
      </c>
      <c r="Q37" s="5"/>
      <c r="R37" s="5"/>
      <c r="S37" s="5"/>
      <c r="T37" s="32">
        <v>1</v>
      </c>
      <c r="U37" s="32">
        <v>4</v>
      </c>
      <c r="V37" s="32">
        <v>2</v>
      </c>
      <c r="W37" s="32">
        <v>0</v>
      </c>
      <c r="X37" s="5" t="s">
        <v>35</v>
      </c>
      <c r="Y37" s="32" t="s">
        <v>36</v>
      </c>
      <c r="Z37" s="32" t="s">
        <v>273</v>
      </c>
      <c r="AA37" s="36">
        <v>36</v>
      </c>
    </row>
    <row r="38" spans="1:27">
      <c r="A38" s="32" t="s">
        <v>360</v>
      </c>
      <c r="B38" s="32" t="s">
        <v>27</v>
      </c>
      <c r="C38" s="5" t="s">
        <v>361</v>
      </c>
      <c r="D38" s="32" t="s">
        <v>322</v>
      </c>
      <c r="E38" s="33" t="s">
        <v>362</v>
      </c>
      <c r="F38" s="5">
        <v>201</v>
      </c>
      <c r="G38" s="34" t="s">
        <v>33</v>
      </c>
      <c r="H38" s="33" t="s">
        <v>209</v>
      </c>
      <c r="I38" s="69" t="s">
        <v>363</v>
      </c>
      <c r="J38" s="56" t="str">
        <f t="shared" si="0"/>
        <v>queryOrderErrorMsg(10210301)</v>
      </c>
      <c r="K38" s="33" t="s">
        <v>285</v>
      </c>
      <c r="L38" s="32" t="s">
        <v>34</v>
      </c>
      <c r="M38" s="32" t="s">
        <v>37</v>
      </c>
      <c r="N38" s="5" t="s">
        <v>32</v>
      </c>
      <c r="O38" s="5" t="s">
        <v>31</v>
      </c>
      <c r="P38" s="62" t="s">
        <v>272</v>
      </c>
      <c r="Q38" s="5"/>
      <c r="R38" s="5"/>
      <c r="S38" s="5"/>
      <c r="T38" s="32">
        <v>1</v>
      </c>
      <c r="U38" s="32">
        <v>4</v>
      </c>
      <c r="V38" s="32">
        <v>2</v>
      </c>
      <c r="W38" s="32">
        <v>0</v>
      </c>
      <c r="X38" s="5" t="s">
        <v>35</v>
      </c>
      <c r="Y38" s="32" t="s">
        <v>36</v>
      </c>
      <c r="Z38" s="32" t="s">
        <v>273</v>
      </c>
      <c r="AA38" s="36">
        <v>37</v>
      </c>
    </row>
    <row r="39" spans="1:27">
      <c r="A39" s="32" t="s">
        <v>364</v>
      </c>
      <c r="B39" s="32" t="s">
        <v>27</v>
      </c>
      <c r="C39" s="5" t="s">
        <v>365</v>
      </c>
      <c r="D39" s="32" t="s">
        <v>322</v>
      </c>
      <c r="E39" s="33" t="s">
        <v>106</v>
      </c>
      <c r="F39" s="5">
        <v>201</v>
      </c>
      <c r="G39" s="34" t="s">
        <v>33</v>
      </c>
      <c r="H39" s="33" t="s">
        <v>209</v>
      </c>
      <c r="I39" s="68" t="s">
        <v>359</v>
      </c>
      <c r="J39" s="56" t="str">
        <f t="shared" si="0"/>
        <v>queryOrderErrorMsg(11000110)</v>
      </c>
      <c r="K39" s="33" t="s">
        <v>285</v>
      </c>
      <c r="L39" s="32" t="s">
        <v>34</v>
      </c>
      <c r="M39" s="32" t="s">
        <v>37</v>
      </c>
      <c r="N39" s="5" t="s">
        <v>32</v>
      </c>
      <c r="O39" s="5" t="s">
        <v>31</v>
      </c>
      <c r="P39" s="62" t="s">
        <v>272</v>
      </c>
      <c r="Q39" s="5"/>
      <c r="R39" s="5"/>
      <c r="S39" s="5"/>
      <c r="T39" s="32">
        <v>1</v>
      </c>
      <c r="U39" s="32">
        <v>4</v>
      </c>
      <c r="V39" s="32">
        <v>2</v>
      </c>
      <c r="W39" s="32">
        <v>0</v>
      </c>
      <c r="X39" s="5" t="s">
        <v>35</v>
      </c>
      <c r="Y39" s="32" t="s">
        <v>36</v>
      </c>
      <c r="Z39" s="32" t="s">
        <v>273</v>
      </c>
      <c r="AA39" s="36">
        <v>38</v>
      </c>
    </row>
    <row r="40" spans="1:27">
      <c r="A40" s="32" t="s">
        <v>366</v>
      </c>
      <c r="B40" s="32" t="s">
        <v>27</v>
      </c>
      <c r="C40" s="5" t="s">
        <v>367</v>
      </c>
      <c r="D40" s="32" t="s">
        <v>322</v>
      </c>
      <c r="E40" s="33" t="s">
        <v>368</v>
      </c>
      <c r="F40" s="32">
        <v>201</v>
      </c>
      <c r="G40" s="34" t="s">
        <v>33</v>
      </c>
      <c r="H40" s="33" t="s">
        <v>209</v>
      </c>
      <c r="I40" s="68" t="s">
        <v>369</v>
      </c>
      <c r="J40" s="56" t="str">
        <f t="shared" si="0"/>
        <v>queryOrderErrorMsg(11010122)</v>
      </c>
      <c r="K40" s="33" t="s">
        <v>285</v>
      </c>
      <c r="L40" s="32" t="s">
        <v>34</v>
      </c>
      <c r="M40" s="32" t="s">
        <v>37</v>
      </c>
      <c r="N40" s="5" t="s">
        <v>32</v>
      </c>
      <c r="O40" s="5" t="s">
        <v>31</v>
      </c>
      <c r="P40" s="62" t="s">
        <v>272</v>
      </c>
      <c r="Q40" s="32"/>
      <c r="R40" s="32"/>
      <c r="S40" s="32"/>
      <c r="T40" s="32">
        <v>1</v>
      </c>
      <c r="U40" s="32">
        <v>4</v>
      </c>
      <c r="V40" s="32">
        <v>2</v>
      </c>
      <c r="W40" s="32">
        <v>0</v>
      </c>
      <c r="X40" s="5" t="s">
        <v>35</v>
      </c>
      <c r="Y40" s="32" t="s">
        <v>36</v>
      </c>
      <c r="Z40" s="32" t="s">
        <v>273</v>
      </c>
      <c r="AA40" s="36">
        <v>39</v>
      </c>
    </row>
    <row r="41" spans="1:27">
      <c r="A41" s="32" t="s">
        <v>370</v>
      </c>
      <c r="B41" s="32" t="s">
        <v>27</v>
      </c>
      <c r="C41" s="5" t="s">
        <v>371</v>
      </c>
      <c r="D41" s="32" t="s">
        <v>322</v>
      </c>
      <c r="E41" s="33" t="s">
        <v>372</v>
      </c>
      <c r="F41" s="32">
        <v>201</v>
      </c>
      <c r="G41" s="34" t="s">
        <v>33</v>
      </c>
      <c r="H41" s="33" t="s">
        <v>209</v>
      </c>
      <c r="I41" s="68" t="s">
        <v>369</v>
      </c>
      <c r="J41" s="56" t="str">
        <f t="shared" si="0"/>
        <v>queryOrderErrorMsg(11010122)</v>
      </c>
      <c r="K41" s="33" t="s">
        <v>285</v>
      </c>
      <c r="L41" s="32" t="s">
        <v>34</v>
      </c>
      <c r="M41" s="32" t="s">
        <v>37</v>
      </c>
      <c r="N41" s="5" t="s">
        <v>32</v>
      </c>
      <c r="O41" s="5" t="s">
        <v>31</v>
      </c>
      <c r="P41" s="62" t="s">
        <v>272</v>
      </c>
      <c r="Q41" s="32"/>
      <c r="R41" s="32"/>
      <c r="S41" s="32"/>
      <c r="T41" s="32">
        <v>1</v>
      </c>
      <c r="U41" s="32">
        <v>4</v>
      </c>
      <c r="V41" s="32">
        <v>2</v>
      </c>
      <c r="W41" s="32">
        <v>0</v>
      </c>
      <c r="X41" s="5" t="s">
        <v>35</v>
      </c>
      <c r="Y41" s="32" t="s">
        <v>36</v>
      </c>
      <c r="Z41" s="32" t="s">
        <v>273</v>
      </c>
      <c r="AA41" s="36">
        <v>40</v>
      </c>
    </row>
    <row r="42" spans="1:27">
      <c r="A42" s="32" t="s">
        <v>373</v>
      </c>
      <c r="B42" s="32" t="s">
        <v>27</v>
      </c>
      <c r="C42" s="5" t="s">
        <v>374</v>
      </c>
      <c r="D42" s="32" t="s">
        <v>322</v>
      </c>
      <c r="E42" s="33" t="s">
        <v>375</v>
      </c>
      <c r="F42" s="5">
        <v>201</v>
      </c>
      <c r="G42" s="34" t="s">
        <v>33</v>
      </c>
      <c r="H42" s="33" t="s">
        <v>209</v>
      </c>
      <c r="I42" s="68" t="s">
        <v>369</v>
      </c>
      <c r="J42" s="56" t="str">
        <f t="shared" si="0"/>
        <v>queryOrderErrorMsg(11010122)</v>
      </c>
      <c r="K42" s="33" t="s">
        <v>285</v>
      </c>
      <c r="L42" s="32" t="s">
        <v>34</v>
      </c>
      <c r="M42" s="32" t="s">
        <v>37</v>
      </c>
      <c r="N42" s="5" t="s">
        <v>32</v>
      </c>
      <c r="O42" s="5" t="s">
        <v>31</v>
      </c>
      <c r="P42" s="62" t="s">
        <v>272</v>
      </c>
      <c r="Q42" s="32"/>
      <c r="R42" s="32"/>
      <c r="S42" s="32"/>
      <c r="T42" s="32">
        <v>1</v>
      </c>
      <c r="U42" s="32">
        <v>4</v>
      </c>
      <c r="V42" s="32">
        <v>2</v>
      </c>
      <c r="W42" s="32">
        <v>0</v>
      </c>
      <c r="X42" s="5" t="s">
        <v>35</v>
      </c>
      <c r="Y42" s="32" t="s">
        <v>36</v>
      </c>
      <c r="Z42" s="32" t="s">
        <v>273</v>
      </c>
      <c r="AA42" s="36">
        <v>41</v>
      </c>
    </row>
    <row r="43" spans="1:27">
      <c r="A43" s="32" t="s">
        <v>376</v>
      </c>
      <c r="B43" s="32" t="s">
        <v>27</v>
      </c>
      <c r="C43" s="5" t="s">
        <v>377</v>
      </c>
      <c r="D43" s="32" t="s">
        <v>322</v>
      </c>
      <c r="E43" s="33" t="s">
        <v>378</v>
      </c>
      <c r="F43" s="5">
        <v>201</v>
      </c>
      <c r="G43" s="34" t="s">
        <v>33</v>
      </c>
      <c r="H43" s="33" t="s">
        <v>209</v>
      </c>
      <c r="I43" s="68" t="s">
        <v>369</v>
      </c>
      <c r="J43" s="56" t="str">
        <f t="shared" si="0"/>
        <v>queryOrderErrorMsg(11010122)</v>
      </c>
      <c r="K43" s="33" t="s">
        <v>285</v>
      </c>
      <c r="L43" s="32" t="s">
        <v>34</v>
      </c>
      <c r="M43" s="32" t="s">
        <v>37</v>
      </c>
      <c r="N43" s="5" t="s">
        <v>32</v>
      </c>
      <c r="O43" s="5" t="s">
        <v>31</v>
      </c>
      <c r="P43" s="62" t="s">
        <v>272</v>
      </c>
      <c r="Q43" s="5"/>
      <c r="R43" s="5"/>
      <c r="S43" s="5"/>
      <c r="T43" s="32">
        <v>1</v>
      </c>
      <c r="U43" s="32">
        <v>4</v>
      </c>
      <c r="V43" s="32">
        <v>2</v>
      </c>
      <c r="W43" s="32">
        <v>0</v>
      </c>
      <c r="X43" s="5" t="s">
        <v>35</v>
      </c>
      <c r="Y43" s="32" t="s">
        <v>36</v>
      </c>
      <c r="Z43" s="32" t="s">
        <v>273</v>
      </c>
      <c r="AA43" s="36">
        <v>42</v>
      </c>
    </row>
    <row r="44" spans="1:27">
      <c r="A44" s="32" t="s">
        <v>379</v>
      </c>
      <c r="B44" s="32" t="s">
        <v>27</v>
      </c>
      <c r="C44" s="5" t="s">
        <v>380</v>
      </c>
      <c r="D44" s="32" t="s">
        <v>322</v>
      </c>
      <c r="E44" s="33" t="s">
        <v>381</v>
      </c>
      <c r="F44" s="5">
        <v>201</v>
      </c>
      <c r="G44" s="34" t="s">
        <v>33</v>
      </c>
      <c r="H44" s="33" t="s">
        <v>209</v>
      </c>
      <c r="I44" s="68" t="s">
        <v>359</v>
      </c>
      <c r="J44" s="56" t="str">
        <f t="shared" si="0"/>
        <v>queryOrderErrorMsg(11000110)</v>
      </c>
      <c r="K44" s="33" t="s">
        <v>285</v>
      </c>
      <c r="L44" s="32" t="s">
        <v>34</v>
      </c>
      <c r="M44" s="32" t="s">
        <v>37</v>
      </c>
      <c r="N44" s="5" t="s">
        <v>32</v>
      </c>
      <c r="O44" s="5" t="s">
        <v>31</v>
      </c>
      <c r="P44" s="62" t="s">
        <v>272</v>
      </c>
      <c r="Q44" s="5"/>
      <c r="R44" s="5"/>
      <c r="S44" s="5"/>
      <c r="T44" s="32">
        <v>1</v>
      </c>
      <c r="U44" s="32">
        <v>4</v>
      </c>
      <c r="V44" s="32">
        <v>2</v>
      </c>
      <c r="W44" s="32">
        <v>0</v>
      </c>
      <c r="X44" s="5" t="s">
        <v>35</v>
      </c>
      <c r="Y44" s="32" t="s">
        <v>36</v>
      </c>
      <c r="Z44" s="32" t="s">
        <v>273</v>
      </c>
      <c r="AA44" s="36">
        <v>43</v>
      </c>
    </row>
    <row r="45" spans="1:27">
      <c r="A45" s="32" t="s">
        <v>382</v>
      </c>
      <c r="B45" s="32" t="s">
        <v>27</v>
      </c>
      <c r="C45" s="5" t="s">
        <v>383</v>
      </c>
      <c r="D45" s="32" t="s">
        <v>322</v>
      </c>
      <c r="E45" s="33" t="s">
        <v>384</v>
      </c>
      <c r="F45" s="5">
        <v>201</v>
      </c>
      <c r="G45" s="34" t="s">
        <v>33</v>
      </c>
      <c r="H45" s="33" t="s">
        <v>209</v>
      </c>
      <c r="I45" s="68" t="s">
        <v>369</v>
      </c>
      <c r="J45" s="56" t="str">
        <f t="shared" si="0"/>
        <v>queryOrderErrorMsg(11010122)</v>
      </c>
      <c r="K45" s="33" t="s">
        <v>285</v>
      </c>
      <c r="L45" s="32" t="s">
        <v>34</v>
      </c>
      <c r="M45" s="32" t="s">
        <v>37</v>
      </c>
      <c r="N45" s="5" t="s">
        <v>32</v>
      </c>
      <c r="O45" s="5" t="s">
        <v>31</v>
      </c>
      <c r="P45" s="62" t="s">
        <v>272</v>
      </c>
      <c r="Q45" s="32"/>
      <c r="R45" s="32"/>
      <c r="S45" s="32"/>
      <c r="T45" s="32">
        <v>1</v>
      </c>
      <c r="U45" s="32">
        <v>4</v>
      </c>
      <c r="V45" s="32">
        <v>2</v>
      </c>
      <c r="W45" s="32">
        <v>0</v>
      </c>
      <c r="X45" s="5" t="s">
        <v>35</v>
      </c>
      <c r="Y45" s="32" t="s">
        <v>36</v>
      </c>
      <c r="Z45" s="32" t="s">
        <v>273</v>
      </c>
      <c r="AA45" s="36">
        <v>44</v>
      </c>
    </row>
    <row r="46" spans="1:27">
      <c r="A46" s="32" t="s">
        <v>385</v>
      </c>
      <c r="B46" s="32" t="s">
        <v>27</v>
      </c>
      <c r="C46" s="5" t="s">
        <v>386</v>
      </c>
      <c r="D46" s="32" t="s">
        <v>322</v>
      </c>
      <c r="E46" s="33" t="s">
        <v>387</v>
      </c>
      <c r="F46" s="5">
        <v>201</v>
      </c>
      <c r="G46" s="34" t="s">
        <v>33</v>
      </c>
      <c r="H46" s="33" t="s">
        <v>209</v>
      </c>
      <c r="I46" s="68" t="s">
        <v>369</v>
      </c>
      <c r="J46" s="56" t="str">
        <f t="shared" si="0"/>
        <v>queryOrderErrorMsg(11010122)</v>
      </c>
      <c r="K46" s="33" t="s">
        <v>285</v>
      </c>
      <c r="L46" s="32" t="s">
        <v>34</v>
      </c>
      <c r="M46" s="32" t="s">
        <v>37</v>
      </c>
      <c r="N46" s="5" t="s">
        <v>32</v>
      </c>
      <c r="O46" s="5" t="s">
        <v>31</v>
      </c>
      <c r="P46" s="62" t="s">
        <v>272</v>
      </c>
      <c r="Q46" s="32"/>
      <c r="R46" s="32"/>
      <c r="S46" s="32"/>
      <c r="T46" s="32">
        <v>1</v>
      </c>
      <c r="U46" s="32">
        <v>4</v>
      </c>
      <c r="V46" s="32">
        <v>2</v>
      </c>
      <c r="W46" s="32">
        <v>0</v>
      </c>
      <c r="X46" s="5" t="s">
        <v>35</v>
      </c>
      <c r="Y46" s="32" t="s">
        <v>36</v>
      </c>
      <c r="Z46" s="32" t="s">
        <v>273</v>
      </c>
      <c r="AA46" s="36">
        <v>45</v>
      </c>
    </row>
    <row r="47" spans="1:27">
      <c r="A47" s="32" t="s">
        <v>388</v>
      </c>
      <c r="B47" s="32" t="s">
        <v>27</v>
      </c>
      <c r="C47" s="5" t="s">
        <v>389</v>
      </c>
      <c r="D47" s="32" t="s">
        <v>322</v>
      </c>
      <c r="E47" s="33" t="s">
        <v>109</v>
      </c>
      <c r="F47" s="5">
        <v>201</v>
      </c>
      <c r="G47" s="34" t="s">
        <v>33</v>
      </c>
      <c r="H47" s="33" t="s">
        <v>209</v>
      </c>
      <c r="I47" s="68" t="s">
        <v>359</v>
      </c>
      <c r="J47" s="56" t="str">
        <f t="shared" si="0"/>
        <v>queryOrderErrorMsg(11000110)</v>
      </c>
      <c r="K47" s="33" t="s">
        <v>285</v>
      </c>
      <c r="L47" s="32" t="s">
        <v>34</v>
      </c>
      <c r="M47" s="32" t="s">
        <v>37</v>
      </c>
      <c r="N47" s="5" t="s">
        <v>32</v>
      </c>
      <c r="O47" s="5" t="s">
        <v>31</v>
      </c>
      <c r="P47" s="62" t="s">
        <v>272</v>
      </c>
      <c r="Q47" s="32"/>
      <c r="R47" s="32"/>
      <c r="S47" s="32"/>
      <c r="T47" s="32">
        <v>1</v>
      </c>
      <c r="U47" s="32">
        <v>4</v>
      </c>
      <c r="V47" s="32">
        <v>2</v>
      </c>
      <c r="W47" s="32">
        <v>0</v>
      </c>
      <c r="X47" s="5" t="s">
        <v>35</v>
      </c>
      <c r="Y47" s="32" t="s">
        <v>36</v>
      </c>
      <c r="Z47" s="32" t="s">
        <v>273</v>
      </c>
      <c r="AA47" s="36">
        <v>46</v>
      </c>
    </row>
    <row r="48" spans="1:27">
      <c r="A48" s="32" t="s">
        <v>390</v>
      </c>
      <c r="B48" s="32" t="s">
        <v>27</v>
      </c>
      <c r="C48" s="5" t="s">
        <v>391</v>
      </c>
      <c r="D48" s="32" t="s">
        <v>322</v>
      </c>
      <c r="E48" s="33" t="s">
        <v>392</v>
      </c>
      <c r="F48" s="5">
        <v>200</v>
      </c>
      <c r="G48" s="34" t="s">
        <v>393</v>
      </c>
      <c r="H48" s="33" t="s">
        <v>209</v>
      </c>
      <c r="I48" s="68" t="s">
        <v>394</v>
      </c>
      <c r="J48" s="56" t="str">
        <f t="shared" si="0"/>
        <v>queryOrderErrorMsg(11000010)</v>
      </c>
      <c r="K48" s="33" t="s">
        <v>285</v>
      </c>
      <c r="L48" s="32" t="s">
        <v>34</v>
      </c>
      <c r="M48" s="32" t="s">
        <v>37</v>
      </c>
      <c r="N48" s="5" t="s">
        <v>32</v>
      </c>
      <c r="O48" s="5" t="s">
        <v>31</v>
      </c>
      <c r="P48" s="62" t="s">
        <v>272</v>
      </c>
      <c r="Q48" s="32"/>
      <c r="R48" s="32"/>
      <c r="S48" s="32"/>
      <c r="T48" s="32">
        <v>1</v>
      </c>
      <c r="U48" s="32">
        <v>4</v>
      </c>
      <c r="V48" s="32">
        <v>2</v>
      </c>
      <c r="W48" s="32">
        <v>0</v>
      </c>
      <c r="X48" s="5" t="s">
        <v>35</v>
      </c>
      <c r="Y48" s="32" t="s">
        <v>36</v>
      </c>
      <c r="Z48" s="32" t="s">
        <v>273</v>
      </c>
      <c r="AA48" s="36">
        <v>47</v>
      </c>
    </row>
    <row r="49" spans="1:27">
      <c r="A49" s="32" t="s">
        <v>395</v>
      </c>
      <c r="B49" s="32" t="s">
        <v>27</v>
      </c>
      <c r="C49" s="5" t="s">
        <v>396</v>
      </c>
      <c r="D49" s="32" t="s">
        <v>322</v>
      </c>
      <c r="E49" s="33" t="s">
        <v>85</v>
      </c>
      <c r="F49" s="5">
        <v>201</v>
      </c>
      <c r="G49" s="34" t="s">
        <v>33</v>
      </c>
      <c r="H49" s="33" t="s">
        <v>209</v>
      </c>
      <c r="I49" s="68" t="s">
        <v>394</v>
      </c>
      <c r="J49" s="56" t="str">
        <f t="shared" si="0"/>
        <v>queryOrderErrorMsg(11000010)</v>
      </c>
      <c r="K49" s="33" t="s">
        <v>285</v>
      </c>
      <c r="L49" s="32" t="s">
        <v>34</v>
      </c>
      <c r="M49" s="32" t="s">
        <v>37</v>
      </c>
      <c r="N49" s="5" t="s">
        <v>32</v>
      </c>
      <c r="O49" s="5" t="s">
        <v>31</v>
      </c>
      <c r="P49" s="62" t="s">
        <v>272</v>
      </c>
      <c r="Q49" s="32"/>
      <c r="R49" s="32"/>
      <c r="S49" s="32"/>
      <c r="T49" s="23">
        <v>1</v>
      </c>
      <c r="U49" s="32">
        <v>4</v>
      </c>
      <c r="V49" s="32">
        <v>2</v>
      </c>
      <c r="W49" s="32">
        <v>0</v>
      </c>
      <c r="X49" s="5" t="s">
        <v>35</v>
      </c>
      <c r="Y49" s="32" t="s">
        <v>397</v>
      </c>
      <c r="Z49" s="32" t="s">
        <v>273</v>
      </c>
      <c r="AA49" s="36">
        <v>48</v>
      </c>
    </row>
    <row r="50" spans="1:27">
      <c r="A50" s="32" t="s">
        <v>398</v>
      </c>
      <c r="B50" s="32" t="s">
        <v>27</v>
      </c>
      <c r="C50" s="5" t="s">
        <v>399</v>
      </c>
      <c r="D50" s="32" t="s">
        <v>322</v>
      </c>
      <c r="E50" s="33" t="s">
        <v>85</v>
      </c>
      <c r="F50" s="5">
        <v>201</v>
      </c>
      <c r="G50" s="34" t="s">
        <v>33</v>
      </c>
      <c r="H50" s="33" t="s">
        <v>209</v>
      </c>
      <c r="I50" s="68" t="s">
        <v>400</v>
      </c>
      <c r="J50" s="56" t="str">
        <f t="shared" si="0"/>
        <v>queryOrderErrorMsg(11000370)</v>
      </c>
      <c r="K50" s="33" t="s">
        <v>285</v>
      </c>
      <c r="L50" s="32" t="s">
        <v>34</v>
      </c>
      <c r="M50" s="32" t="s">
        <v>37</v>
      </c>
      <c r="N50" s="5" t="s">
        <v>32</v>
      </c>
      <c r="O50" s="5" t="s">
        <v>31</v>
      </c>
      <c r="P50" s="62" t="s">
        <v>272</v>
      </c>
      <c r="Q50" s="32"/>
      <c r="R50" s="32"/>
      <c r="S50" s="32"/>
      <c r="T50" s="32">
        <v>1</v>
      </c>
      <c r="U50" s="32">
        <v>4</v>
      </c>
      <c r="V50" s="32">
        <v>2</v>
      </c>
      <c r="W50" s="32">
        <v>0</v>
      </c>
      <c r="X50" s="5" t="s">
        <v>401</v>
      </c>
      <c r="Y50" s="32" t="s">
        <v>36</v>
      </c>
      <c r="Z50" s="32" t="s">
        <v>273</v>
      </c>
      <c r="AA50" s="36">
        <v>49</v>
      </c>
    </row>
    <row r="51" spans="1:27">
      <c r="A51" s="32" t="s">
        <v>402</v>
      </c>
      <c r="B51" s="32" t="s">
        <v>27</v>
      </c>
      <c r="C51" s="5" t="s">
        <v>403</v>
      </c>
      <c r="D51" s="32" t="s">
        <v>322</v>
      </c>
      <c r="E51" s="33" t="s">
        <v>85</v>
      </c>
      <c r="F51" s="5">
        <v>201</v>
      </c>
      <c r="G51" s="34" t="s">
        <v>33</v>
      </c>
      <c r="H51" s="33" t="s">
        <v>209</v>
      </c>
      <c r="I51" s="68" t="s">
        <v>404</v>
      </c>
      <c r="J51" s="56" t="str">
        <f t="shared" si="0"/>
        <v>queryOrderErrorMsg(11000309)</v>
      </c>
      <c r="K51" s="33" t="s">
        <v>285</v>
      </c>
      <c r="L51" s="32" t="s">
        <v>34</v>
      </c>
      <c r="M51" s="32" t="s">
        <v>181</v>
      </c>
      <c r="N51" s="5" t="s">
        <v>32</v>
      </c>
      <c r="O51" s="5" t="s">
        <v>31</v>
      </c>
      <c r="P51" s="62" t="s">
        <v>272</v>
      </c>
      <c r="Q51" s="32"/>
      <c r="R51" s="32"/>
      <c r="S51" s="32"/>
      <c r="T51" s="32">
        <v>1</v>
      </c>
      <c r="U51" s="32">
        <v>4</v>
      </c>
      <c r="V51" s="32">
        <v>2</v>
      </c>
      <c r="W51" s="32">
        <v>0</v>
      </c>
      <c r="X51" s="5" t="s">
        <v>35</v>
      </c>
      <c r="Y51" s="32" t="s">
        <v>36</v>
      </c>
      <c r="Z51" s="32" t="s">
        <v>273</v>
      </c>
      <c r="AA51" s="36">
        <v>50</v>
      </c>
    </row>
    <row r="52" spans="1:27">
      <c r="A52" s="32" t="s">
        <v>405</v>
      </c>
      <c r="B52" s="32" t="s">
        <v>27</v>
      </c>
      <c r="C52" s="5" t="s">
        <v>406</v>
      </c>
      <c r="D52" s="32" t="s">
        <v>322</v>
      </c>
      <c r="E52" s="33" t="s">
        <v>85</v>
      </c>
      <c r="F52" s="5">
        <v>201</v>
      </c>
      <c r="G52" s="34" t="s">
        <v>33</v>
      </c>
      <c r="H52" s="33" t="s">
        <v>209</v>
      </c>
      <c r="I52" s="70" t="s">
        <v>363</v>
      </c>
      <c r="J52" s="56" t="str">
        <f t="shared" si="0"/>
        <v>queryOrderErrorMsg(10210301)</v>
      </c>
      <c r="K52" s="33" t="s">
        <v>407</v>
      </c>
      <c r="L52" s="32" t="s">
        <v>34</v>
      </c>
      <c r="M52" s="32" t="s">
        <v>37</v>
      </c>
      <c r="N52" s="5" t="s">
        <v>32</v>
      </c>
      <c r="O52" s="5" t="s">
        <v>31</v>
      </c>
      <c r="P52" s="62" t="s">
        <v>272</v>
      </c>
      <c r="Q52" s="5"/>
      <c r="R52" s="5"/>
      <c r="S52" s="5"/>
      <c r="T52" s="32">
        <v>1</v>
      </c>
      <c r="U52" s="32">
        <v>4</v>
      </c>
      <c r="V52" s="32">
        <v>2</v>
      </c>
      <c r="W52" s="32">
        <v>0</v>
      </c>
      <c r="X52" s="5" t="s">
        <v>35</v>
      </c>
      <c r="Y52" s="32" t="s">
        <v>36</v>
      </c>
      <c r="Z52" s="32" t="s">
        <v>273</v>
      </c>
      <c r="AA52" s="36">
        <v>51</v>
      </c>
    </row>
    <row r="53" spans="1:27">
      <c r="A53" s="32" t="s">
        <v>408</v>
      </c>
      <c r="B53" s="32" t="s">
        <v>27</v>
      </c>
      <c r="C53" s="5" t="s">
        <v>409</v>
      </c>
      <c r="D53" s="32" t="s">
        <v>322</v>
      </c>
      <c r="E53" s="33" t="s">
        <v>85</v>
      </c>
      <c r="F53" s="5">
        <v>201</v>
      </c>
      <c r="G53" s="34" t="s">
        <v>33</v>
      </c>
      <c r="H53" s="33" t="s">
        <v>209</v>
      </c>
      <c r="I53" s="71" t="s">
        <v>410</v>
      </c>
      <c r="J53" s="56" t="str">
        <f t="shared" si="0"/>
        <v>queryOrderErrorMsg(11000107)</v>
      </c>
      <c r="K53" s="33" t="s">
        <v>106</v>
      </c>
      <c r="L53" s="32" t="s">
        <v>34</v>
      </c>
      <c r="M53" s="32" t="s">
        <v>37</v>
      </c>
      <c r="N53" s="5" t="s">
        <v>32</v>
      </c>
      <c r="O53" s="5" t="s">
        <v>31</v>
      </c>
      <c r="P53" s="62" t="s">
        <v>272</v>
      </c>
      <c r="Q53" s="32"/>
      <c r="R53" s="32"/>
      <c r="S53" s="32"/>
      <c r="T53" s="32">
        <v>1</v>
      </c>
      <c r="U53" s="32">
        <v>4</v>
      </c>
      <c r="V53" s="32">
        <v>2</v>
      </c>
      <c r="W53" s="32">
        <v>0</v>
      </c>
      <c r="X53" s="5" t="s">
        <v>35</v>
      </c>
      <c r="Y53" s="32" t="s">
        <v>36</v>
      </c>
      <c r="Z53" s="32" t="s">
        <v>273</v>
      </c>
      <c r="AA53" s="36">
        <v>52</v>
      </c>
    </row>
    <row r="54" spans="1:27">
      <c r="A54" s="32" t="s">
        <v>411</v>
      </c>
      <c r="B54" s="32" t="s">
        <v>27</v>
      </c>
      <c r="C54" s="5" t="s">
        <v>412</v>
      </c>
      <c r="D54" s="32" t="s">
        <v>322</v>
      </c>
      <c r="E54" s="33" t="s">
        <v>85</v>
      </c>
      <c r="F54" s="5">
        <v>201</v>
      </c>
      <c r="G54" s="34" t="s">
        <v>33</v>
      </c>
      <c r="H54" s="33" t="s">
        <v>209</v>
      </c>
      <c r="I54" s="71" t="s">
        <v>413</v>
      </c>
      <c r="J54" s="56" t="str">
        <f t="shared" si="0"/>
        <v>queryOrderErrorMsg(11010126)</v>
      </c>
      <c r="K54" s="33" t="s">
        <v>414</v>
      </c>
      <c r="L54" s="32" t="s">
        <v>34</v>
      </c>
      <c r="M54" s="32" t="s">
        <v>37</v>
      </c>
      <c r="N54" s="5" t="s">
        <v>32</v>
      </c>
      <c r="O54" s="5" t="s">
        <v>31</v>
      </c>
      <c r="P54" s="62" t="s">
        <v>272</v>
      </c>
      <c r="Q54" s="32"/>
      <c r="R54" s="32"/>
      <c r="S54" s="32"/>
      <c r="T54" s="32">
        <v>1</v>
      </c>
      <c r="U54" s="32">
        <v>4</v>
      </c>
      <c r="V54" s="32">
        <v>2</v>
      </c>
      <c r="W54" s="32">
        <v>0</v>
      </c>
      <c r="X54" s="5" t="s">
        <v>35</v>
      </c>
      <c r="Y54" s="32" t="s">
        <v>36</v>
      </c>
      <c r="Z54" s="32" t="s">
        <v>273</v>
      </c>
      <c r="AA54" s="36">
        <v>53</v>
      </c>
    </row>
    <row r="55" spans="1:27">
      <c r="A55" s="32" t="s">
        <v>415</v>
      </c>
      <c r="B55" s="32" t="s">
        <v>27</v>
      </c>
      <c r="C55" s="5" t="s">
        <v>229</v>
      </c>
      <c r="D55" s="5" t="s">
        <v>284</v>
      </c>
      <c r="E55" s="33" t="s">
        <v>85</v>
      </c>
      <c r="F55" s="5">
        <v>201</v>
      </c>
      <c r="G55" s="34" t="s">
        <v>33</v>
      </c>
      <c r="H55" s="33" t="s">
        <v>209</v>
      </c>
      <c r="I55" s="71" t="s">
        <v>106</v>
      </c>
      <c r="J55" s="56" t="str">
        <f t="shared" si="0"/>
        <v>queryOrderErrorMsg(0)</v>
      </c>
      <c r="K55" s="33" t="s">
        <v>416</v>
      </c>
      <c r="L55" s="32" t="s">
        <v>34</v>
      </c>
      <c r="M55" s="32" t="s">
        <v>37</v>
      </c>
      <c r="N55" s="5" t="s">
        <v>32</v>
      </c>
      <c r="O55" s="5" t="s">
        <v>31</v>
      </c>
      <c r="P55" s="62" t="s">
        <v>272</v>
      </c>
      <c r="Q55" s="74"/>
      <c r="R55" s="74"/>
      <c r="S55" s="75"/>
      <c r="T55" s="32">
        <v>1</v>
      </c>
      <c r="U55" s="32">
        <v>4</v>
      </c>
      <c r="V55" s="32">
        <v>2</v>
      </c>
      <c r="W55" s="32">
        <v>0</v>
      </c>
      <c r="X55" s="5" t="s">
        <v>35</v>
      </c>
      <c r="Y55" s="32" t="s">
        <v>36</v>
      </c>
      <c r="Z55" s="32" t="s">
        <v>273</v>
      </c>
      <c r="AA55" s="36">
        <v>54</v>
      </c>
    </row>
    <row r="56" spans="1:27">
      <c r="A56" s="32" t="s">
        <v>417</v>
      </c>
      <c r="B56" s="32" t="s">
        <v>27</v>
      </c>
      <c r="C56" s="5" t="s">
        <v>418</v>
      </c>
      <c r="D56" s="5" t="s">
        <v>284</v>
      </c>
      <c r="E56" s="33" t="s">
        <v>85</v>
      </c>
      <c r="F56" s="5">
        <v>201</v>
      </c>
      <c r="G56" s="34" t="s">
        <v>33</v>
      </c>
      <c r="H56" s="33" t="s">
        <v>209</v>
      </c>
      <c r="I56" s="71" t="s">
        <v>106</v>
      </c>
      <c r="J56" s="56" t="str">
        <f t="shared" si="0"/>
        <v>queryOrderErrorMsg(0)</v>
      </c>
      <c r="K56" s="33" t="s">
        <v>419</v>
      </c>
      <c r="L56" s="32" t="s">
        <v>34</v>
      </c>
      <c r="M56" s="32" t="s">
        <v>37</v>
      </c>
      <c r="N56" s="5" t="s">
        <v>32</v>
      </c>
      <c r="O56" s="5" t="s">
        <v>31</v>
      </c>
      <c r="P56" s="62" t="s">
        <v>272</v>
      </c>
      <c r="Q56" s="74"/>
      <c r="R56" s="74"/>
      <c r="S56" s="75"/>
      <c r="T56" s="32">
        <v>1</v>
      </c>
      <c r="U56" s="32">
        <v>4</v>
      </c>
      <c r="V56" s="32">
        <v>2</v>
      </c>
      <c r="W56" s="32">
        <v>0</v>
      </c>
      <c r="X56" s="5" t="s">
        <v>35</v>
      </c>
      <c r="Y56" s="32" t="s">
        <v>36</v>
      </c>
      <c r="Z56" s="32" t="s">
        <v>273</v>
      </c>
      <c r="AA56" s="36">
        <v>55</v>
      </c>
    </row>
    <row r="57" spans="1:27">
      <c r="A57" s="32" t="s">
        <v>420</v>
      </c>
      <c r="B57" s="32" t="s">
        <v>27</v>
      </c>
      <c r="C57" s="5" t="s">
        <v>421</v>
      </c>
      <c r="D57" s="5" t="s">
        <v>284</v>
      </c>
      <c r="E57" s="33" t="s">
        <v>85</v>
      </c>
      <c r="F57" s="32">
        <v>201</v>
      </c>
      <c r="G57" s="34" t="s">
        <v>33</v>
      </c>
      <c r="H57" s="33" t="s">
        <v>209</v>
      </c>
      <c r="I57" s="71" t="s">
        <v>106</v>
      </c>
      <c r="J57" s="56" t="str">
        <f t="shared" si="0"/>
        <v>queryOrderErrorMsg(0)</v>
      </c>
      <c r="K57" s="33" t="s">
        <v>422</v>
      </c>
      <c r="L57" s="32" t="s">
        <v>34</v>
      </c>
      <c r="M57" s="32" t="s">
        <v>37</v>
      </c>
      <c r="N57" s="5" t="s">
        <v>32</v>
      </c>
      <c r="O57" s="5" t="s">
        <v>31</v>
      </c>
      <c r="P57" s="62" t="s">
        <v>272</v>
      </c>
      <c r="Q57" s="32"/>
      <c r="R57" s="32"/>
      <c r="S57" s="32"/>
      <c r="T57" s="32">
        <v>1</v>
      </c>
      <c r="U57" s="32">
        <v>4</v>
      </c>
      <c r="V57" s="32">
        <v>2</v>
      </c>
      <c r="W57" s="32">
        <v>0</v>
      </c>
      <c r="X57" s="5" t="s">
        <v>35</v>
      </c>
      <c r="Y57" s="32" t="s">
        <v>36</v>
      </c>
      <c r="Z57" s="32" t="s">
        <v>273</v>
      </c>
      <c r="AA57" s="36">
        <v>56</v>
      </c>
    </row>
    <row r="58" spans="1:27">
      <c r="A58" s="32" t="s">
        <v>423</v>
      </c>
      <c r="B58" s="32" t="s">
        <v>27</v>
      </c>
      <c r="C58" s="5" t="s">
        <v>424</v>
      </c>
      <c r="D58" s="32" t="s">
        <v>322</v>
      </c>
      <c r="E58" s="33" t="s">
        <v>85</v>
      </c>
      <c r="F58" s="5">
        <v>201</v>
      </c>
      <c r="G58" s="34" t="s">
        <v>33</v>
      </c>
      <c r="H58" s="33" t="s">
        <v>209</v>
      </c>
      <c r="I58" s="71" t="s">
        <v>413</v>
      </c>
      <c r="J58" s="56" t="str">
        <f t="shared" si="0"/>
        <v>queryOrderErrorMsg(11010126)</v>
      </c>
      <c r="K58" s="33" t="s">
        <v>425</v>
      </c>
      <c r="L58" s="32" t="s">
        <v>34</v>
      </c>
      <c r="M58" s="32" t="s">
        <v>37</v>
      </c>
      <c r="N58" s="5" t="s">
        <v>32</v>
      </c>
      <c r="O58" s="5" t="s">
        <v>31</v>
      </c>
      <c r="P58" s="62" t="s">
        <v>272</v>
      </c>
      <c r="Q58" s="32"/>
      <c r="R58" s="32"/>
      <c r="S58" s="32"/>
      <c r="T58" s="32">
        <v>1</v>
      </c>
      <c r="U58" s="32">
        <v>4</v>
      </c>
      <c r="V58" s="32">
        <v>2</v>
      </c>
      <c r="W58" s="32">
        <v>0</v>
      </c>
      <c r="X58" s="5" t="s">
        <v>35</v>
      </c>
      <c r="Y58" s="32" t="s">
        <v>36</v>
      </c>
      <c r="Z58" s="32" t="s">
        <v>273</v>
      </c>
      <c r="AA58" s="36">
        <v>57</v>
      </c>
    </row>
    <row r="59" spans="1:27">
      <c r="A59" s="32" t="s">
        <v>426</v>
      </c>
      <c r="B59" s="32" t="s">
        <v>27</v>
      </c>
      <c r="C59" s="5" t="s">
        <v>427</v>
      </c>
      <c r="D59" s="32" t="s">
        <v>322</v>
      </c>
      <c r="E59" s="33" t="s">
        <v>85</v>
      </c>
      <c r="F59" s="32">
        <v>201</v>
      </c>
      <c r="G59" s="34" t="s">
        <v>33</v>
      </c>
      <c r="H59" s="33" t="s">
        <v>209</v>
      </c>
      <c r="I59" s="71" t="s">
        <v>410</v>
      </c>
      <c r="J59" s="56" t="str">
        <f t="shared" si="0"/>
        <v>queryOrderErrorMsg(11000107)</v>
      </c>
      <c r="K59" s="33" t="s">
        <v>428</v>
      </c>
      <c r="L59" s="32" t="s">
        <v>34</v>
      </c>
      <c r="M59" s="32" t="s">
        <v>37</v>
      </c>
      <c r="N59" s="5" t="s">
        <v>32</v>
      </c>
      <c r="O59" s="5" t="s">
        <v>31</v>
      </c>
      <c r="P59" s="62" t="s">
        <v>272</v>
      </c>
      <c r="Q59" s="32"/>
      <c r="R59" s="32"/>
      <c r="S59" s="32"/>
      <c r="T59" s="32">
        <v>1</v>
      </c>
      <c r="U59" s="32">
        <v>4</v>
      </c>
      <c r="V59" s="32">
        <v>2</v>
      </c>
      <c r="W59" s="32">
        <v>0</v>
      </c>
      <c r="X59" s="5" t="s">
        <v>35</v>
      </c>
      <c r="Y59" s="32" t="s">
        <v>36</v>
      </c>
      <c r="Z59" s="32" t="s">
        <v>273</v>
      </c>
      <c r="AA59" s="36">
        <v>58</v>
      </c>
    </row>
    <row r="60" spans="1:27">
      <c r="A60" s="32" t="s">
        <v>429</v>
      </c>
      <c r="B60" s="32" t="s">
        <v>27</v>
      </c>
      <c r="C60" s="5" t="s">
        <v>430</v>
      </c>
      <c r="D60" s="5" t="s">
        <v>322</v>
      </c>
      <c r="E60" s="33" t="s">
        <v>85</v>
      </c>
      <c r="F60" s="5">
        <v>201</v>
      </c>
      <c r="G60" s="34" t="s">
        <v>33</v>
      </c>
      <c r="H60" s="6" t="s">
        <v>209</v>
      </c>
      <c r="I60" s="5" t="s">
        <v>431</v>
      </c>
      <c r="J60" s="56" t="str">
        <f t="shared" si="0"/>
        <v>queryOrderErrorMsg(11110006)</v>
      </c>
      <c r="K60" s="33" t="s">
        <v>285</v>
      </c>
      <c r="L60" s="32" t="s">
        <v>34</v>
      </c>
      <c r="M60" s="32" t="s">
        <v>37</v>
      </c>
      <c r="N60" s="5" t="s">
        <v>32</v>
      </c>
      <c r="O60" s="5" t="s">
        <v>31</v>
      </c>
      <c r="P60" s="62" t="s">
        <v>272</v>
      </c>
      <c r="Q60" s="32"/>
      <c r="R60" s="32"/>
      <c r="S60" s="32"/>
      <c r="T60" s="32">
        <v>1</v>
      </c>
      <c r="U60" s="32">
        <v>4</v>
      </c>
      <c r="V60" s="32">
        <v>2</v>
      </c>
      <c r="W60" s="32">
        <v>0</v>
      </c>
      <c r="X60" s="5" t="s">
        <v>35</v>
      </c>
      <c r="Y60" s="32" t="s">
        <v>36</v>
      </c>
      <c r="Z60" s="32" t="s">
        <v>432</v>
      </c>
      <c r="AA60" s="36">
        <v>59</v>
      </c>
    </row>
    <row r="61" spans="1:27">
      <c r="A61" s="32" t="s">
        <v>433</v>
      </c>
      <c r="B61" s="32" t="s">
        <v>269</v>
      </c>
      <c r="C61" s="5" t="s">
        <v>434</v>
      </c>
      <c r="D61" s="5" t="s">
        <v>284</v>
      </c>
      <c r="E61" s="33" t="s">
        <v>378</v>
      </c>
      <c r="F61" s="32">
        <v>201</v>
      </c>
      <c r="G61" s="34" t="s">
        <v>33</v>
      </c>
      <c r="H61" s="6" t="s">
        <v>209</v>
      </c>
      <c r="I61" s="71" t="s">
        <v>106</v>
      </c>
      <c r="J61" s="56" t="str">
        <f t="shared" si="0"/>
        <v>queryOrderErrorMsg(0)</v>
      </c>
      <c r="K61" s="33" t="s">
        <v>422</v>
      </c>
      <c r="L61" s="32" t="s">
        <v>34</v>
      </c>
      <c r="M61" s="32" t="s">
        <v>37</v>
      </c>
      <c r="N61" s="5" t="s">
        <v>32</v>
      </c>
      <c r="O61" s="5" t="s">
        <v>31</v>
      </c>
      <c r="P61" s="62" t="s">
        <v>272</v>
      </c>
      <c r="Q61" s="74"/>
      <c r="R61" s="74"/>
      <c r="S61" s="75"/>
      <c r="T61" s="32">
        <v>1</v>
      </c>
      <c r="U61" s="32">
        <v>4</v>
      </c>
      <c r="V61" s="32">
        <v>2</v>
      </c>
      <c r="W61" s="32">
        <v>0</v>
      </c>
      <c r="X61" s="5" t="s">
        <v>35</v>
      </c>
      <c r="Y61" s="32" t="s">
        <v>36</v>
      </c>
      <c r="Z61" s="32" t="s">
        <v>273</v>
      </c>
      <c r="AA61" s="36">
        <v>60</v>
      </c>
    </row>
    <row r="62" spans="1:27">
      <c r="A62" s="32" t="s">
        <v>435</v>
      </c>
      <c r="B62" s="32" t="s">
        <v>27</v>
      </c>
      <c r="C62" s="5" t="s">
        <v>436</v>
      </c>
      <c r="D62" s="5" t="s">
        <v>284</v>
      </c>
      <c r="E62" s="33" t="s">
        <v>91</v>
      </c>
      <c r="F62" s="32">
        <v>203</v>
      </c>
      <c r="G62" s="34" t="s">
        <v>33</v>
      </c>
      <c r="H62" s="6" t="s">
        <v>209</v>
      </c>
      <c r="I62" s="5" t="s">
        <v>106</v>
      </c>
      <c r="J62" s="56" t="str">
        <f t="shared" si="0"/>
        <v>queryOrderErrorMsg(0)</v>
      </c>
      <c r="K62" s="33" t="s">
        <v>285</v>
      </c>
      <c r="L62" s="32" t="s">
        <v>34</v>
      </c>
      <c r="M62" s="32" t="s">
        <v>37</v>
      </c>
      <c r="N62" s="5" t="s">
        <v>32</v>
      </c>
      <c r="O62" s="5" t="s">
        <v>31</v>
      </c>
      <c r="P62" s="62" t="s">
        <v>272</v>
      </c>
      <c r="Q62" s="5"/>
      <c r="R62" s="5"/>
      <c r="S62" s="5"/>
      <c r="T62" s="32">
        <v>1</v>
      </c>
      <c r="U62" s="32">
        <v>4</v>
      </c>
      <c r="V62" s="32">
        <v>2</v>
      </c>
      <c r="W62" s="32">
        <v>0</v>
      </c>
      <c r="X62" s="5" t="s">
        <v>35</v>
      </c>
      <c r="Y62" s="32" t="s">
        <v>36</v>
      </c>
      <c r="Z62" s="32" t="s">
        <v>273</v>
      </c>
      <c r="AA62" s="36">
        <v>61</v>
      </c>
    </row>
    <row r="63" spans="1:27">
      <c r="A63" s="32" t="s">
        <v>437</v>
      </c>
      <c r="B63" s="32" t="s">
        <v>27</v>
      </c>
      <c r="C63" s="5" t="s">
        <v>438</v>
      </c>
      <c r="D63" s="5" t="s">
        <v>322</v>
      </c>
      <c r="E63" s="33" t="s">
        <v>91</v>
      </c>
      <c r="F63" s="32">
        <v>203</v>
      </c>
      <c r="G63" s="34" t="s">
        <v>33</v>
      </c>
      <c r="H63" s="6" t="s">
        <v>209</v>
      </c>
      <c r="I63" s="5" t="s">
        <v>439</v>
      </c>
      <c r="J63" s="56" t="str">
        <f t="shared" si="0"/>
        <v>queryOrderErrorMsg(11010120)</v>
      </c>
      <c r="K63" s="33" t="s">
        <v>285</v>
      </c>
      <c r="L63" s="32" t="s">
        <v>34</v>
      </c>
      <c r="M63" s="32" t="s">
        <v>37</v>
      </c>
      <c r="N63" s="5" t="s">
        <v>32</v>
      </c>
      <c r="O63" s="5" t="s">
        <v>31</v>
      </c>
      <c r="P63" s="62" t="s">
        <v>272</v>
      </c>
      <c r="Q63" s="5"/>
      <c r="R63" s="5"/>
      <c r="S63" s="5"/>
      <c r="T63" s="32">
        <v>1</v>
      </c>
      <c r="U63" s="32">
        <v>4</v>
      </c>
      <c r="V63" s="32">
        <v>2</v>
      </c>
      <c r="W63" s="32">
        <v>0</v>
      </c>
      <c r="X63" s="5" t="s">
        <v>35</v>
      </c>
      <c r="Y63" s="32" t="s">
        <v>36</v>
      </c>
      <c r="Z63" s="32" t="s">
        <v>273</v>
      </c>
      <c r="AA63" s="36">
        <v>62</v>
      </c>
    </row>
    <row r="64" s="25" customFormat="1" spans="1:27">
      <c r="A64" s="32" t="s">
        <v>440</v>
      </c>
      <c r="B64" s="36" t="s">
        <v>269</v>
      </c>
      <c r="C64" s="37" t="s">
        <v>441</v>
      </c>
      <c r="D64" s="37"/>
      <c r="E64" s="38" t="s">
        <v>85</v>
      </c>
      <c r="F64" s="37">
        <v>201</v>
      </c>
      <c r="G64" s="39" t="s">
        <v>33</v>
      </c>
      <c r="H64" s="37"/>
      <c r="I64" s="37" t="s">
        <v>106</v>
      </c>
      <c r="J64" s="56" t="str">
        <f t="shared" si="0"/>
        <v>queryOrderErrorMsg(0)</v>
      </c>
      <c r="K64" s="38"/>
      <c r="L64" s="36" t="s">
        <v>34</v>
      </c>
      <c r="M64" s="36" t="s">
        <v>37</v>
      </c>
      <c r="N64" s="37" t="s">
        <v>32</v>
      </c>
      <c r="O64" s="37" t="s">
        <v>31</v>
      </c>
      <c r="P64" s="57" t="s">
        <v>272</v>
      </c>
      <c r="Q64" s="36"/>
      <c r="R64" s="36"/>
      <c r="S64" s="36"/>
      <c r="T64" s="36">
        <v>1</v>
      </c>
      <c r="U64" s="36">
        <v>4</v>
      </c>
      <c r="V64" s="36">
        <v>2</v>
      </c>
      <c r="W64" s="36">
        <v>0</v>
      </c>
      <c r="X64" s="37" t="s">
        <v>35</v>
      </c>
      <c r="Y64" s="36" t="s">
        <v>36</v>
      </c>
      <c r="Z64" s="36" t="s">
        <v>273</v>
      </c>
      <c r="AA64" s="36">
        <v>63</v>
      </c>
    </row>
    <row r="65" s="25" customFormat="1" spans="1:27">
      <c r="A65" s="32" t="s">
        <v>442</v>
      </c>
      <c r="B65" s="23" t="s">
        <v>269</v>
      </c>
      <c r="C65" s="5" t="s">
        <v>443</v>
      </c>
      <c r="D65" s="5"/>
      <c r="E65" s="33" t="s">
        <v>85</v>
      </c>
      <c r="F65" s="5">
        <v>201</v>
      </c>
      <c r="G65" s="40" t="s">
        <v>33</v>
      </c>
      <c r="H65" s="5"/>
      <c r="I65" s="5" t="s">
        <v>106</v>
      </c>
      <c r="J65" s="56" t="str">
        <f t="shared" si="0"/>
        <v>queryOrderErrorMsg(0)</v>
      </c>
      <c r="K65" s="33"/>
      <c r="L65" s="23" t="s">
        <v>34</v>
      </c>
      <c r="M65" s="23" t="s">
        <v>37</v>
      </c>
      <c r="N65" s="5" t="s">
        <v>32</v>
      </c>
      <c r="O65" s="5" t="s">
        <v>31</v>
      </c>
      <c r="P65" s="59" t="s">
        <v>272</v>
      </c>
      <c r="Q65" s="23"/>
      <c r="R65" s="23"/>
      <c r="S65" s="23"/>
      <c r="T65" s="23">
        <v>1</v>
      </c>
      <c r="U65" s="23">
        <v>4</v>
      </c>
      <c r="V65" s="23">
        <v>2</v>
      </c>
      <c r="W65" s="23">
        <v>0</v>
      </c>
      <c r="X65" s="5" t="s">
        <v>35</v>
      </c>
      <c r="Y65" s="23" t="s">
        <v>36</v>
      </c>
      <c r="Z65" s="23" t="s">
        <v>273</v>
      </c>
      <c r="AA65" s="36">
        <v>64</v>
      </c>
    </row>
    <row r="66" s="25" customFormat="1" spans="1:27">
      <c r="A66" s="32" t="s">
        <v>444</v>
      </c>
      <c r="B66" s="23" t="s">
        <v>269</v>
      </c>
      <c r="C66" s="5" t="s">
        <v>445</v>
      </c>
      <c r="D66" s="5"/>
      <c r="E66" s="33" t="s">
        <v>85</v>
      </c>
      <c r="F66" s="5">
        <v>201</v>
      </c>
      <c r="G66" s="40" t="s">
        <v>33</v>
      </c>
      <c r="H66" s="5"/>
      <c r="I66" s="5" t="s">
        <v>439</v>
      </c>
      <c r="J66" s="56" t="str">
        <f>"queryOrderErrorMsg("&amp;I66&amp;")"</f>
        <v>queryOrderErrorMsg(11010120)</v>
      </c>
      <c r="K66" s="33"/>
      <c r="L66" s="23" t="s">
        <v>446</v>
      </c>
      <c r="M66" s="23" t="s">
        <v>125</v>
      </c>
      <c r="N66" s="5" t="s">
        <v>32</v>
      </c>
      <c r="O66" s="5" t="s">
        <v>31</v>
      </c>
      <c r="P66" s="59" t="s">
        <v>272</v>
      </c>
      <c r="Q66" s="23"/>
      <c r="R66" s="23"/>
      <c r="S66" s="23"/>
      <c r="T66" s="23">
        <v>1</v>
      </c>
      <c r="U66" s="23">
        <v>4</v>
      </c>
      <c r="V66" s="23">
        <v>2</v>
      </c>
      <c r="W66" s="23">
        <v>0</v>
      </c>
      <c r="X66" s="5" t="s">
        <v>35</v>
      </c>
      <c r="Y66" s="23" t="s">
        <v>36</v>
      </c>
      <c r="Z66" s="23" t="s">
        <v>273</v>
      </c>
      <c r="AA66" s="36">
        <v>65</v>
      </c>
    </row>
    <row r="67" s="25" customFormat="1" spans="1:27">
      <c r="A67" s="32" t="s">
        <v>447</v>
      </c>
      <c r="B67" s="23" t="s">
        <v>269</v>
      </c>
      <c r="C67" s="5" t="s">
        <v>448</v>
      </c>
      <c r="D67" s="5"/>
      <c r="E67" s="33" t="s">
        <v>85</v>
      </c>
      <c r="F67" s="5">
        <v>201</v>
      </c>
      <c r="G67" s="40" t="s">
        <v>33</v>
      </c>
      <c r="H67" s="5"/>
      <c r="I67" s="14">
        <v>0</v>
      </c>
      <c r="J67" s="56" t="str">
        <f>"queryOrderErrorMsg("&amp;I67&amp;")"</f>
        <v>queryOrderErrorMsg(0)</v>
      </c>
      <c r="K67" s="33"/>
      <c r="L67" s="23" t="s">
        <v>446</v>
      </c>
      <c r="M67" s="23" t="s">
        <v>125</v>
      </c>
      <c r="N67" s="5" t="s">
        <v>32</v>
      </c>
      <c r="O67" s="5" t="s">
        <v>31</v>
      </c>
      <c r="P67" s="59" t="s">
        <v>272</v>
      </c>
      <c r="Q67" s="23"/>
      <c r="R67" s="23"/>
      <c r="S67" s="23"/>
      <c r="T67" s="23">
        <v>1</v>
      </c>
      <c r="U67" s="23">
        <v>4</v>
      </c>
      <c r="V67" s="23">
        <v>2</v>
      </c>
      <c r="W67" s="23">
        <v>0</v>
      </c>
      <c r="X67" s="5" t="s">
        <v>35</v>
      </c>
      <c r="Y67" s="23" t="s">
        <v>36</v>
      </c>
      <c r="Z67" s="23" t="s">
        <v>273</v>
      </c>
      <c r="AA67" s="36">
        <v>66</v>
      </c>
    </row>
    <row r="68" s="25" customFormat="1" spans="1:27">
      <c r="A68" s="32" t="s">
        <v>449</v>
      </c>
      <c r="B68" s="23" t="s">
        <v>269</v>
      </c>
      <c r="C68" s="5" t="s">
        <v>450</v>
      </c>
      <c r="D68" s="5"/>
      <c r="E68" s="33" t="s">
        <v>85</v>
      </c>
      <c r="F68" s="5">
        <v>201</v>
      </c>
      <c r="G68" s="40" t="s">
        <v>33</v>
      </c>
      <c r="H68" s="5"/>
      <c r="I68" s="14">
        <v>0</v>
      </c>
      <c r="J68" s="56" t="str">
        <f t="shared" ref="J68:J131" si="1">"queryOrderErrorMsg("&amp;I68&amp;")"</f>
        <v>queryOrderErrorMsg(0)</v>
      </c>
      <c r="K68" s="33"/>
      <c r="L68" s="23" t="s">
        <v>446</v>
      </c>
      <c r="M68" s="23" t="s">
        <v>125</v>
      </c>
      <c r="N68" s="5" t="s">
        <v>32</v>
      </c>
      <c r="O68" s="5" t="s">
        <v>31</v>
      </c>
      <c r="P68" s="59" t="s">
        <v>272</v>
      </c>
      <c r="Q68" s="5"/>
      <c r="R68" s="5"/>
      <c r="S68" s="5"/>
      <c r="T68" s="23">
        <v>1</v>
      </c>
      <c r="U68" s="23">
        <v>4</v>
      </c>
      <c r="V68" s="23">
        <v>2</v>
      </c>
      <c r="W68" s="23">
        <v>0</v>
      </c>
      <c r="X68" s="5" t="s">
        <v>35</v>
      </c>
      <c r="Y68" s="23" t="s">
        <v>36</v>
      </c>
      <c r="Z68" s="23" t="s">
        <v>273</v>
      </c>
      <c r="AA68" s="36">
        <v>67</v>
      </c>
    </row>
    <row r="69" s="25" customFormat="1" spans="1:27">
      <c r="A69" s="32" t="s">
        <v>451</v>
      </c>
      <c r="B69" s="23" t="s">
        <v>269</v>
      </c>
      <c r="C69" s="5" t="s">
        <v>452</v>
      </c>
      <c r="D69" s="5"/>
      <c r="E69" s="33" t="s">
        <v>85</v>
      </c>
      <c r="F69" s="5">
        <v>201</v>
      </c>
      <c r="G69" s="40" t="s">
        <v>33</v>
      </c>
      <c r="H69" s="5"/>
      <c r="I69" s="14">
        <v>0</v>
      </c>
      <c r="J69" s="56" t="str">
        <f t="shared" si="1"/>
        <v>queryOrderErrorMsg(0)</v>
      </c>
      <c r="K69" s="33"/>
      <c r="L69" s="23" t="s">
        <v>446</v>
      </c>
      <c r="M69" s="23" t="s">
        <v>125</v>
      </c>
      <c r="N69" s="5" t="s">
        <v>32</v>
      </c>
      <c r="O69" s="5" t="s">
        <v>31</v>
      </c>
      <c r="P69" s="59" t="s">
        <v>272</v>
      </c>
      <c r="Q69" s="23"/>
      <c r="R69" s="23"/>
      <c r="S69" s="23"/>
      <c r="T69" s="23">
        <v>1</v>
      </c>
      <c r="U69" s="23">
        <v>4</v>
      </c>
      <c r="V69" s="23">
        <v>2</v>
      </c>
      <c r="W69" s="23">
        <v>0</v>
      </c>
      <c r="X69" s="5" t="s">
        <v>35</v>
      </c>
      <c r="Y69" s="23" t="s">
        <v>36</v>
      </c>
      <c r="Z69" s="23" t="s">
        <v>273</v>
      </c>
      <c r="AA69" s="36">
        <v>68</v>
      </c>
    </row>
    <row r="70" s="25" customFormat="1" spans="1:27">
      <c r="A70" s="32" t="s">
        <v>453</v>
      </c>
      <c r="B70" s="42" t="s">
        <v>269</v>
      </c>
      <c r="C70" s="43" t="s">
        <v>454</v>
      </c>
      <c r="D70" s="43"/>
      <c r="E70" s="44" t="s">
        <v>85</v>
      </c>
      <c r="F70" s="43">
        <v>201</v>
      </c>
      <c r="G70" s="45" t="s">
        <v>33</v>
      </c>
      <c r="H70" s="43"/>
      <c r="I70" s="14">
        <v>0</v>
      </c>
      <c r="J70" s="56" t="str">
        <f t="shared" si="1"/>
        <v>queryOrderErrorMsg(0)</v>
      </c>
      <c r="K70" s="44"/>
      <c r="L70" s="42" t="s">
        <v>446</v>
      </c>
      <c r="M70" s="42" t="s">
        <v>125</v>
      </c>
      <c r="N70" s="43" t="s">
        <v>32</v>
      </c>
      <c r="O70" s="43" t="s">
        <v>31</v>
      </c>
      <c r="P70" s="61" t="s">
        <v>272</v>
      </c>
      <c r="Q70" s="42"/>
      <c r="R70" s="42"/>
      <c r="S70" s="42"/>
      <c r="T70" s="42">
        <v>1</v>
      </c>
      <c r="U70" s="42">
        <v>4</v>
      </c>
      <c r="V70" s="42">
        <v>2</v>
      </c>
      <c r="W70" s="42">
        <v>0</v>
      </c>
      <c r="X70" s="43" t="s">
        <v>35</v>
      </c>
      <c r="Y70" s="42" t="s">
        <v>36</v>
      </c>
      <c r="Z70" s="41" t="s">
        <v>273</v>
      </c>
      <c r="AA70" s="36">
        <v>69</v>
      </c>
    </row>
    <row r="71" spans="1:27">
      <c r="A71" s="32" t="s">
        <v>455</v>
      </c>
      <c r="B71" s="32" t="s">
        <v>27</v>
      </c>
      <c r="C71" s="5" t="s">
        <v>456</v>
      </c>
      <c r="D71" s="5" t="s">
        <v>284</v>
      </c>
      <c r="E71" s="33" t="s">
        <v>85</v>
      </c>
      <c r="F71" s="5">
        <v>201</v>
      </c>
      <c r="G71" s="34" t="s">
        <v>33</v>
      </c>
      <c r="H71" s="6" t="s">
        <v>209</v>
      </c>
      <c r="I71" s="5" t="s">
        <v>106</v>
      </c>
      <c r="J71" s="56" t="str">
        <f t="shared" si="1"/>
        <v>queryOrderErrorMsg(0)</v>
      </c>
      <c r="K71" s="33" t="s">
        <v>285</v>
      </c>
      <c r="L71" s="32" t="s">
        <v>446</v>
      </c>
      <c r="M71" s="32" t="s">
        <v>125</v>
      </c>
      <c r="N71" s="5" t="s">
        <v>32</v>
      </c>
      <c r="O71" s="5" t="s">
        <v>31</v>
      </c>
      <c r="P71" s="62" t="s">
        <v>272</v>
      </c>
      <c r="Q71" s="32"/>
      <c r="R71" s="32"/>
      <c r="S71" s="32"/>
      <c r="T71" s="32">
        <v>1</v>
      </c>
      <c r="U71" s="32">
        <v>4</v>
      </c>
      <c r="V71" s="32">
        <v>2</v>
      </c>
      <c r="W71" s="32">
        <v>0</v>
      </c>
      <c r="X71" s="5" t="s">
        <v>35</v>
      </c>
      <c r="Y71" s="32" t="s">
        <v>36</v>
      </c>
      <c r="Z71" s="32" t="s">
        <v>273</v>
      </c>
      <c r="AA71" s="36">
        <v>70</v>
      </c>
    </row>
    <row r="72" spans="1:27">
      <c r="A72" s="32" t="s">
        <v>457</v>
      </c>
      <c r="B72" s="32" t="s">
        <v>27</v>
      </c>
      <c r="C72" s="5" t="s">
        <v>458</v>
      </c>
      <c r="D72" s="5" t="s">
        <v>284</v>
      </c>
      <c r="E72" s="33" t="s">
        <v>85</v>
      </c>
      <c r="F72" s="32">
        <v>202</v>
      </c>
      <c r="G72" s="34" t="s">
        <v>288</v>
      </c>
      <c r="H72" s="6" t="s">
        <v>209</v>
      </c>
      <c r="I72" s="5" t="s">
        <v>106</v>
      </c>
      <c r="J72" s="56" t="str">
        <f t="shared" si="1"/>
        <v>queryOrderErrorMsg(0)</v>
      </c>
      <c r="K72" s="33" t="s">
        <v>289</v>
      </c>
      <c r="L72" s="32" t="s">
        <v>446</v>
      </c>
      <c r="M72" s="32" t="s">
        <v>125</v>
      </c>
      <c r="N72" s="5" t="s">
        <v>32</v>
      </c>
      <c r="O72" s="5" t="s">
        <v>31</v>
      </c>
      <c r="P72" s="62" t="s">
        <v>272</v>
      </c>
      <c r="Q72" s="32"/>
      <c r="R72" s="32"/>
      <c r="S72" s="32"/>
      <c r="T72" s="32">
        <v>1</v>
      </c>
      <c r="U72" s="32">
        <v>4</v>
      </c>
      <c r="V72" s="32">
        <v>2</v>
      </c>
      <c r="W72" s="32">
        <v>0</v>
      </c>
      <c r="X72" s="5" t="s">
        <v>35</v>
      </c>
      <c r="Y72" s="32" t="s">
        <v>36</v>
      </c>
      <c r="Z72" s="32" t="s">
        <v>273</v>
      </c>
      <c r="AA72" s="36">
        <v>71</v>
      </c>
    </row>
    <row r="73" spans="1:27">
      <c r="A73" s="32" t="s">
        <v>459</v>
      </c>
      <c r="B73" s="32" t="s">
        <v>27</v>
      </c>
      <c r="C73" s="5" t="s">
        <v>460</v>
      </c>
      <c r="D73" s="5" t="s">
        <v>284</v>
      </c>
      <c r="E73" s="33" t="s">
        <v>85</v>
      </c>
      <c r="F73" s="32">
        <v>202</v>
      </c>
      <c r="G73" s="34" t="s">
        <v>292</v>
      </c>
      <c r="H73" s="6" t="s">
        <v>209</v>
      </c>
      <c r="I73" s="5" t="s">
        <v>106</v>
      </c>
      <c r="J73" s="56" t="str">
        <f t="shared" si="1"/>
        <v>queryOrderErrorMsg(0)</v>
      </c>
      <c r="K73" s="33" t="s">
        <v>285</v>
      </c>
      <c r="L73" s="32" t="s">
        <v>446</v>
      </c>
      <c r="M73" s="32" t="s">
        <v>125</v>
      </c>
      <c r="N73" s="5" t="s">
        <v>32</v>
      </c>
      <c r="O73" s="5" t="s">
        <v>31</v>
      </c>
      <c r="P73" s="62" t="s">
        <v>272</v>
      </c>
      <c r="Q73" s="32"/>
      <c r="R73" s="32"/>
      <c r="S73" s="32"/>
      <c r="T73" s="32">
        <v>1</v>
      </c>
      <c r="U73" s="32">
        <v>4</v>
      </c>
      <c r="V73" s="32">
        <v>2</v>
      </c>
      <c r="W73" s="32">
        <v>0</v>
      </c>
      <c r="X73" s="5" t="s">
        <v>35</v>
      </c>
      <c r="Y73" s="32" t="s">
        <v>36</v>
      </c>
      <c r="Z73" s="32" t="s">
        <v>273</v>
      </c>
      <c r="AA73" s="36">
        <v>72</v>
      </c>
    </row>
    <row r="74" spans="1:27">
      <c r="A74" s="32" t="s">
        <v>461</v>
      </c>
      <c r="B74" s="32" t="s">
        <v>27</v>
      </c>
      <c r="C74" s="5" t="s">
        <v>462</v>
      </c>
      <c r="D74" s="5" t="s">
        <v>295</v>
      </c>
      <c r="E74" s="33" t="s">
        <v>85</v>
      </c>
      <c r="F74" s="32">
        <v>201</v>
      </c>
      <c r="G74" s="34" t="s">
        <v>33</v>
      </c>
      <c r="H74" s="6" t="s">
        <v>296</v>
      </c>
      <c r="I74" s="5" t="s">
        <v>106</v>
      </c>
      <c r="J74" s="56" t="str">
        <f t="shared" si="1"/>
        <v>queryOrderErrorMsg(0)</v>
      </c>
      <c r="K74" s="33" t="s">
        <v>285</v>
      </c>
      <c r="L74" s="32" t="s">
        <v>446</v>
      </c>
      <c r="M74" s="32" t="s">
        <v>125</v>
      </c>
      <c r="N74" s="5" t="s">
        <v>32</v>
      </c>
      <c r="O74" s="5" t="s">
        <v>31</v>
      </c>
      <c r="P74" s="62" t="s">
        <v>272</v>
      </c>
      <c r="Q74" s="32"/>
      <c r="R74" s="32"/>
      <c r="S74" s="32"/>
      <c r="T74" s="32">
        <v>1</v>
      </c>
      <c r="U74" s="32">
        <v>4</v>
      </c>
      <c r="V74" s="32">
        <v>2</v>
      </c>
      <c r="W74" s="32">
        <v>0</v>
      </c>
      <c r="X74" s="5" t="s">
        <v>35</v>
      </c>
      <c r="Y74" s="32" t="s">
        <v>36</v>
      </c>
      <c r="Z74" s="32" t="s">
        <v>273</v>
      </c>
      <c r="AA74" s="36">
        <v>73</v>
      </c>
    </row>
    <row r="75" spans="1:27">
      <c r="A75" s="32" t="s">
        <v>463</v>
      </c>
      <c r="B75" s="32" t="s">
        <v>27</v>
      </c>
      <c r="C75" s="5" t="s">
        <v>464</v>
      </c>
      <c r="D75" s="46" t="s">
        <v>299</v>
      </c>
      <c r="E75" s="33" t="s">
        <v>85</v>
      </c>
      <c r="F75" s="32">
        <v>201</v>
      </c>
      <c r="G75" s="34" t="s">
        <v>33</v>
      </c>
      <c r="H75" s="6" t="s">
        <v>300</v>
      </c>
      <c r="I75" s="5" t="s">
        <v>106</v>
      </c>
      <c r="J75" s="56" t="str">
        <f t="shared" si="1"/>
        <v>queryOrderErrorMsg(0)</v>
      </c>
      <c r="K75" s="33" t="s">
        <v>285</v>
      </c>
      <c r="L75" s="32" t="s">
        <v>446</v>
      </c>
      <c r="M75" s="32" t="s">
        <v>125</v>
      </c>
      <c r="N75" s="5" t="s">
        <v>32</v>
      </c>
      <c r="O75" s="5" t="s">
        <v>31</v>
      </c>
      <c r="P75" s="62" t="s">
        <v>272</v>
      </c>
      <c r="Q75" s="5"/>
      <c r="R75" s="5"/>
      <c r="S75" s="5"/>
      <c r="T75" s="32">
        <v>1</v>
      </c>
      <c r="U75" s="32">
        <v>4</v>
      </c>
      <c r="V75" s="32">
        <v>2</v>
      </c>
      <c r="W75" s="32">
        <v>0</v>
      </c>
      <c r="X75" s="5" t="s">
        <v>35</v>
      </c>
      <c r="Y75" s="32" t="s">
        <v>36</v>
      </c>
      <c r="Z75" s="32" t="s">
        <v>273</v>
      </c>
      <c r="AA75" s="36">
        <v>74</v>
      </c>
    </row>
    <row r="76" s="25" customFormat="1" spans="1:27">
      <c r="A76" s="32" t="s">
        <v>465</v>
      </c>
      <c r="B76" s="36" t="s">
        <v>269</v>
      </c>
      <c r="C76" s="37" t="s">
        <v>466</v>
      </c>
      <c r="D76" s="37"/>
      <c r="E76" s="38" t="s">
        <v>85</v>
      </c>
      <c r="F76" s="35">
        <v>201</v>
      </c>
      <c r="G76" s="39" t="s">
        <v>33</v>
      </c>
      <c r="H76" s="37"/>
      <c r="I76" s="14">
        <v>0</v>
      </c>
      <c r="J76" s="56" t="str">
        <f t="shared" si="1"/>
        <v>queryOrderErrorMsg(0)</v>
      </c>
      <c r="K76" s="38" t="s">
        <v>285</v>
      </c>
      <c r="L76" s="36" t="s">
        <v>446</v>
      </c>
      <c r="M76" s="36" t="s">
        <v>125</v>
      </c>
      <c r="N76" s="37" t="s">
        <v>32</v>
      </c>
      <c r="O76" s="37" t="s">
        <v>31</v>
      </c>
      <c r="P76" s="57" t="s">
        <v>272</v>
      </c>
      <c r="Q76" s="36"/>
      <c r="R76" s="36"/>
      <c r="S76" s="36"/>
      <c r="T76" s="36">
        <v>1</v>
      </c>
      <c r="U76" s="36">
        <v>4</v>
      </c>
      <c r="V76" s="36">
        <v>2</v>
      </c>
      <c r="W76" s="36">
        <v>0</v>
      </c>
      <c r="X76" s="37" t="s">
        <v>35</v>
      </c>
      <c r="Y76" s="36" t="s">
        <v>36</v>
      </c>
      <c r="Z76" s="36" t="s">
        <v>273</v>
      </c>
      <c r="AA76" s="36">
        <v>75</v>
      </c>
    </row>
    <row r="77" s="25" customFormat="1" spans="1:27">
      <c r="A77" s="32" t="s">
        <v>467</v>
      </c>
      <c r="B77" s="23" t="s">
        <v>269</v>
      </c>
      <c r="C77" s="5" t="s">
        <v>468</v>
      </c>
      <c r="D77" s="5"/>
      <c r="E77" s="33" t="s">
        <v>85</v>
      </c>
      <c r="F77" s="32">
        <v>201</v>
      </c>
      <c r="G77" s="40" t="s">
        <v>33</v>
      </c>
      <c r="H77" s="5"/>
      <c r="I77" s="14">
        <v>0</v>
      </c>
      <c r="J77" s="56" t="str">
        <f t="shared" si="1"/>
        <v>queryOrderErrorMsg(0)</v>
      </c>
      <c r="K77" s="33" t="s">
        <v>285</v>
      </c>
      <c r="L77" s="23" t="s">
        <v>446</v>
      </c>
      <c r="M77" s="23" t="s">
        <v>125</v>
      </c>
      <c r="N77" s="5" t="s">
        <v>32</v>
      </c>
      <c r="O77" s="5" t="s">
        <v>31</v>
      </c>
      <c r="P77" s="59" t="s">
        <v>272</v>
      </c>
      <c r="Q77" s="23"/>
      <c r="R77" s="23"/>
      <c r="S77" s="23"/>
      <c r="T77" s="23">
        <v>1</v>
      </c>
      <c r="U77" s="23">
        <v>4</v>
      </c>
      <c r="V77" s="23">
        <v>2</v>
      </c>
      <c r="W77" s="23">
        <v>0</v>
      </c>
      <c r="X77" s="5" t="s">
        <v>35</v>
      </c>
      <c r="Y77" s="23" t="s">
        <v>36</v>
      </c>
      <c r="Z77" s="23" t="s">
        <v>273</v>
      </c>
      <c r="AA77" s="36">
        <v>76</v>
      </c>
    </row>
    <row r="78" s="25" customFormat="1" spans="1:27">
      <c r="A78" s="32" t="s">
        <v>469</v>
      </c>
      <c r="B78" s="42" t="s">
        <v>269</v>
      </c>
      <c r="C78" s="43" t="s">
        <v>470</v>
      </c>
      <c r="D78" s="43"/>
      <c r="E78" s="44" t="s">
        <v>85</v>
      </c>
      <c r="F78" s="41">
        <v>201</v>
      </c>
      <c r="G78" s="45" t="s">
        <v>33</v>
      </c>
      <c r="H78" s="43"/>
      <c r="I78" s="14">
        <v>0</v>
      </c>
      <c r="J78" s="56" t="str">
        <f t="shared" si="1"/>
        <v>queryOrderErrorMsg(0)</v>
      </c>
      <c r="K78" s="44" t="s">
        <v>285</v>
      </c>
      <c r="L78" s="42" t="s">
        <v>446</v>
      </c>
      <c r="M78" s="42" t="s">
        <v>125</v>
      </c>
      <c r="N78" s="43" t="s">
        <v>32</v>
      </c>
      <c r="O78" s="43" t="s">
        <v>31</v>
      </c>
      <c r="P78" s="61" t="s">
        <v>272</v>
      </c>
      <c r="Q78" s="42"/>
      <c r="R78" s="42"/>
      <c r="S78" s="42"/>
      <c r="T78" s="42">
        <v>1</v>
      </c>
      <c r="U78" s="42">
        <v>4</v>
      </c>
      <c r="V78" s="42">
        <v>2</v>
      </c>
      <c r="W78" s="42">
        <v>0</v>
      </c>
      <c r="X78" s="43" t="s">
        <v>35</v>
      </c>
      <c r="Y78" s="42" t="s">
        <v>36</v>
      </c>
      <c r="Z78" s="42" t="s">
        <v>273</v>
      </c>
      <c r="AA78" s="36">
        <v>77</v>
      </c>
    </row>
    <row r="79" spans="1:27">
      <c r="A79" s="32" t="s">
        <v>471</v>
      </c>
      <c r="B79" s="32" t="s">
        <v>27</v>
      </c>
      <c r="C79" s="5" t="s">
        <v>472</v>
      </c>
      <c r="D79" s="5" t="s">
        <v>311</v>
      </c>
      <c r="E79" s="33" t="s">
        <v>85</v>
      </c>
      <c r="F79" s="5">
        <v>201</v>
      </c>
      <c r="G79" s="34" t="s">
        <v>33</v>
      </c>
      <c r="H79" s="6" t="s">
        <v>300</v>
      </c>
      <c r="I79" s="5" t="s">
        <v>106</v>
      </c>
      <c r="J79" s="56" t="str">
        <f t="shared" si="1"/>
        <v>queryOrderErrorMsg(0)</v>
      </c>
      <c r="K79" s="33" t="s">
        <v>285</v>
      </c>
      <c r="L79" s="32" t="s">
        <v>446</v>
      </c>
      <c r="M79" s="32" t="s">
        <v>125</v>
      </c>
      <c r="N79" s="5" t="s">
        <v>32</v>
      </c>
      <c r="O79" s="5" t="s">
        <v>31</v>
      </c>
      <c r="P79" s="62" t="s">
        <v>272</v>
      </c>
      <c r="Q79" s="32"/>
      <c r="R79" s="32"/>
      <c r="S79" s="32"/>
      <c r="T79" s="32">
        <v>1</v>
      </c>
      <c r="U79" s="32">
        <v>4</v>
      </c>
      <c r="V79" s="32">
        <v>2</v>
      </c>
      <c r="W79" s="32">
        <v>0</v>
      </c>
      <c r="X79" s="5" t="s">
        <v>35</v>
      </c>
      <c r="Y79" s="32" t="s">
        <v>36</v>
      </c>
      <c r="Z79" s="32" t="s">
        <v>273</v>
      </c>
      <c r="AA79" s="36">
        <v>78</v>
      </c>
    </row>
    <row r="80" spans="1:27">
      <c r="A80" s="32" t="s">
        <v>473</v>
      </c>
      <c r="B80" s="32" t="s">
        <v>27</v>
      </c>
      <c r="C80" s="5" t="s">
        <v>474</v>
      </c>
      <c r="D80" s="5" t="s">
        <v>314</v>
      </c>
      <c r="E80" s="33" t="s">
        <v>85</v>
      </c>
      <c r="F80" s="5">
        <v>201</v>
      </c>
      <c r="G80" s="34" t="s">
        <v>33</v>
      </c>
      <c r="H80" s="6" t="s">
        <v>296</v>
      </c>
      <c r="I80" s="5" t="s">
        <v>106</v>
      </c>
      <c r="J80" s="56" t="str">
        <f t="shared" si="1"/>
        <v>queryOrderErrorMsg(0)</v>
      </c>
      <c r="K80" s="33" t="s">
        <v>285</v>
      </c>
      <c r="L80" s="32" t="s">
        <v>446</v>
      </c>
      <c r="M80" s="32" t="s">
        <v>125</v>
      </c>
      <c r="N80" s="5" t="s">
        <v>32</v>
      </c>
      <c r="O80" s="5" t="s">
        <v>31</v>
      </c>
      <c r="P80" s="62" t="s">
        <v>272</v>
      </c>
      <c r="Q80" s="32"/>
      <c r="R80" s="32"/>
      <c r="S80" s="32"/>
      <c r="T80" s="32">
        <v>1</v>
      </c>
      <c r="U80" s="32">
        <v>4</v>
      </c>
      <c r="V80" s="32">
        <v>2</v>
      </c>
      <c r="W80" s="32">
        <v>0</v>
      </c>
      <c r="X80" s="5" t="s">
        <v>35</v>
      </c>
      <c r="Y80" s="32" t="s">
        <v>36</v>
      </c>
      <c r="Z80" s="32" t="s">
        <v>273</v>
      </c>
      <c r="AA80" s="36">
        <v>79</v>
      </c>
    </row>
    <row r="81" s="25" customFormat="1" spans="1:27">
      <c r="A81" s="32" t="s">
        <v>475</v>
      </c>
      <c r="B81" s="48" t="s">
        <v>269</v>
      </c>
      <c r="C81" s="49" t="s">
        <v>476</v>
      </c>
      <c r="D81" s="49"/>
      <c r="E81" s="50" t="s">
        <v>85</v>
      </c>
      <c r="F81" s="49">
        <v>201</v>
      </c>
      <c r="G81" s="51" t="s">
        <v>33</v>
      </c>
      <c r="H81" s="49"/>
      <c r="I81" s="14">
        <v>0</v>
      </c>
      <c r="J81" s="56" t="str">
        <f t="shared" si="1"/>
        <v>queryOrderErrorMsg(0)</v>
      </c>
      <c r="K81" s="50" t="s">
        <v>285</v>
      </c>
      <c r="L81" s="48" t="s">
        <v>446</v>
      </c>
      <c r="M81" s="48" t="s">
        <v>125</v>
      </c>
      <c r="N81" s="49" t="s">
        <v>32</v>
      </c>
      <c r="O81" s="49" t="s">
        <v>31</v>
      </c>
      <c r="P81" s="66" t="s">
        <v>272</v>
      </c>
      <c r="Q81" s="48"/>
      <c r="R81" s="48"/>
      <c r="S81" s="48"/>
      <c r="T81" s="48">
        <v>1</v>
      </c>
      <c r="U81" s="48">
        <v>4</v>
      </c>
      <c r="V81" s="48">
        <v>2</v>
      </c>
      <c r="W81" s="48">
        <v>0</v>
      </c>
      <c r="X81" s="49" t="s">
        <v>35</v>
      </c>
      <c r="Y81" s="48" t="s">
        <v>36</v>
      </c>
      <c r="Z81" s="48" t="s">
        <v>273</v>
      </c>
      <c r="AA81" s="36">
        <v>80</v>
      </c>
    </row>
    <row r="82" spans="1:27">
      <c r="A82" s="32" t="s">
        <v>477</v>
      </c>
      <c r="B82" s="32" t="s">
        <v>27</v>
      </c>
      <c r="C82" s="5" t="s">
        <v>478</v>
      </c>
      <c r="D82" s="5" t="s">
        <v>284</v>
      </c>
      <c r="E82" s="33" t="s">
        <v>85</v>
      </c>
      <c r="F82" s="32">
        <v>201</v>
      </c>
      <c r="G82" s="34" t="s">
        <v>33</v>
      </c>
      <c r="H82" s="6" t="s">
        <v>209</v>
      </c>
      <c r="I82" s="5" t="s">
        <v>319</v>
      </c>
      <c r="J82" s="56" t="str">
        <f t="shared" si="1"/>
        <v>queryOrderErrorMsg(11000343)</v>
      </c>
      <c r="K82" s="33" t="s">
        <v>285</v>
      </c>
      <c r="L82" s="32" t="s">
        <v>446</v>
      </c>
      <c r="M82" s="32" t="s">
        <v>125</v>
      </c>
      <c r="N82" s="5" t="s">
        <v>31</v>
      </c>
      <c r="O82" s="5" t="s">
        <v>31</v>
      </c>
      <c r="P82" s="62" t="s">
        <v>272</v>
      </c>
      <c r="Q82" s="32"/>
      <c r="R82" s="32"/>
      <c r="S82" s="32"/>
      <c r="T82" s="32">
        <v>1</v>
      </c>
      <c r="U82" s="32">
        <v>4</v>
      </c>
      <c r="V82" s="32">
        <v>2</v>
      </c>
      <c r="W82" s="32">
        <v>0</v>
      </c>
      <c r="X82" s="5" t="s">
        <v>35</v>
      </c>
      <c r="Y82" s="32" t="s">
        <v>36</v>
      </c>
      <c r="Z82" s="32" t="s">
        <v>273</v>
      </c>
      <c r="AA82" s="36">
        <v>81</v>
      </c>
    </row>
    <row r="83" spans="1:27">
      <c r="A83" s="32" t="s">
        <v>479</v>
      </c>
      <c r="B83" s="32" t="s">
        <v>27</v>
      </c>
      <c r="C83" s="5" t="s">
        <v>480</v>
      </c>
      <c r="D83" s="5" t="s">
        <v>322</v>
      </c>
      <c r="E83" s="33" t="s">
        <v>85</v>
      </c>
      <c r="F83" s="32">
        <v>201</v>
      </c>
      <c r="G83" s="34" t="s">
        <v>33</v>
      </c>
      <c r="H83" s="6" t="s">
        <v>213</v>
      </c>
      <c r="I83" s="5" t="s">
        <v>319</v>
      </c>
      <c r="J83" s="56" t="str">
        <f t="shared" si="1"/>
        <v>queryOrderErrorMsg(11000343)</v>
      </c>
      <c r="K83" s="33" t="s">
        <v>285</v>
      </c>
      <c r="L83" s="32" t="s">
        <v>446</v>
      </c>
      <c r="M83" s="32" t="s">
        <v>125</v>
      </c>
      <c r="N83" s="5" t="s">
        <v>31</v>
      </c>
      <c r="O83" s="5" t="s">
        <v>31</v>
      </c>
      <c r="P83" s="62" t="s">
        <v>272</v>
      </c>
      <c r="Q83" s="32"/>
      <c r="R83" s="32"/>
      <c r="S83" s="32"/>
      <c r="T83" s="32">
        <v>1</v>
      </c>
      <c r="U83" s="32">
        <v>4</v>
      </c>
      <c r="V83" s="32">
        <v>2</v>
      </c>
      <c r="W83" s="32">
        <v>0</v>
      </c>
      <c r="X83" s="5" t="s">
        <v>35</v>
      </c>
      <c r="Y83" s="32" t="s">
        <v>36</v>
      </c>
      <c r="Z83" s="32" t="s">
        <v>273</v>
      </c>
      <c r="AA83" s="36">
        <v>82</v>
      </c>
    </row>
    <row r="84" spans="1:27">
      <c r="A84" s="32" t="s">
        <v>481</v>
      </c>
      <c r="B84" s="32" t="s">
        <v>27</v>
      </c>
      <c r="C84" s="5" t="s">
        <v>482</v>
      </c>
      <c r="D84" s="5" t="s">
        <v>311</v>
      </c>
      <c r="E84" s="33" t="s">
        <v>85</v>
      </c>
      <c r="F84" s="5">
        <v>201</v>
      </c>
      <c r="G84" s="34" t="s">
        <v>33</v>
      </c>
      <c r="H84" s="6" t="s">
        <v>300</v>
      </c>
      <c r="I84" s="5" t="s">
        <v>319</v>
      </c>
      <c r="J84" s="56" t="str">
        <f t="shared" si="1"/>
        <v>queryOrderErrorMsg(11000343)</v>
      </c>
      <c r="K84" s="33" t="s">
        <v>285</v>
      </c>
      <c r="L84" s="32" t="s">
        <v>446</v>
      </c>
      <c r="M84" s="32" t="s">
        <v>125</v>
      </c>
      <c r="N84" s="5" t="s">
        <v>31</v>
      </c>
      <c r="O84" s="5" t="s">
        <v>31</v>
      </c>
      <c r="P84" s="62" t="s">
        <v>272</v>
      </c>
      <c r="Q84" s="32"/>
      <c r="R84" s="32"/>
      <c r="S84" s="32"/>
      <c r="T84" s="32">
        <v>1</v>
      </c>
      <c r="U84" s="32">
        <v>4</v>
      </c>
      <c r="V84" s="32">
        <v>2</v>
      </c>
      <c r="W84" s="32">
        <v>0</v>
      </c>
      <c r="X84" s="5" t="s">
        <v>35</v>
      </c>
      <c r="Y84" s="32" t="s">
        <v>36</v>
      </c>
      <c r="Z84" s="32" t="s">
        <v>273</v>
      </c>
      <c r="AA84" s="36">
        <v>83</v>
      </c>
    </row>
    <row r="85" spans="1:27">
      <c r="A85" s="32" t="s">
        <v>483</v>
      </c>
      <c r="B85" s="32" t="s">
        <v>27</v>
      </c>
      <c r="C85" s="5" t="s">
        <v>484</v>
      </c>
      <c r="D85" s="5" t="s">
        <v>314</v>
      </c>
      <c r="E85" s="33" t="s">
        <v>85</v>
      </c>
      <c r="F85" s="5">
        <v>201</v>
      </c>
      <c r="G85" s="34" t="s">
        <v>33</v>
      </c>
      <c r="H85" s="6" t="s">
        <v>296</v>
      </c>
      <c r="I85" s="5" t="s">
        <v>319</v>
      </c>
      <c r="J85" s="56" t="str">
        <f t="shared" si="1"/>
        <v>queryOrderErrorMsg(11000343)</v>
      </c>
      <c r="K85" s="33" t="s">
        <v>285</v>
      </c>
      <c r="L85" s="32" t="s">
        <v>446</v>
      </c>
      <c r="M85" s="32" t="s">
        <v>125</v>
      </c>
      <c r="N85" s="5" t="s">
        <v>31</v>
      </c>
      <c r="O85" s="5" t="s">
        <v>31</v>
      </c>
      <c r="P85" s="62" t="s">
        <v>272</v>
      </c>
      <c r="Q85" s="32"/>
      <c r="R85" s="32"/>
      <c r="S85" s="32"/>
      <c r="T85" s="32">
        <v>1</v>
      </c>
      <c r="U85" s="32">
        <v>4</v>
      </c>
      <c r="V85" s="32">
        <v>2</v>
      </c>
      <c r="W85" s="32">
        <v>0</v>
      </c>
      <c r="X85" s="5" t="s">
        <v>35</v>
      </c>
      <c r="Y85" s="32" t="s">
        <v>36</v>
      </c>
      <c r="Z85" s="32" t="s">
        <v>273</v>
      </c>
      <c r="AA85" s="36">
        <v>84</v>
      </c>
    </row>
    <row r="86" s="25" customFormat="1" spans="1:27">
      <c r="A86" s="32" t="s">
        <v>485</v>
      </c>
      <c r="B86" s="36" t="s">
        <v>269</v>
      </c>
      <c r="C86" s="37" t="s">
        <v>486</v>
      </c>
      <c r="D86" s="37"/>
      <c r="E86" s="38" t="s">
        <v>85</v>
      </c>
      <c r="F86" s="37">
        <v>201</v>
      </c>
      <c r="G86" s="39" t="s">
        <v>33</v>
      </c>
      <c r="H86" s="81" t="s">
        <v>300</v>
      </c>
      <c r="I86" s="67" t="s">
        <v>319</v>
      </c>
      <c r="J86" s="56" t="str">
        <f t="shared" si="1"/>
        <v>queryOrderErrorMsg(11000343)</v>
      </c>
      <c r="K86" s="38" t="s">
        <v>285</v>
      </c>
      <c r="L86" s="36" t="s">
        <v>446</v>
      </c>
      <c r="M86" s="36" t="s">
        <v>125</v>
      </c>
      <c r="N86" s="37" t="s">
        <v>32</v>
      </c>
      <c r="O86" s="37" t="s">
        <v>31</v>
      </c>
      <c r="P86" s="57" t="s">
        <v>272</v>
      </c>
      <c r="Q86" s="36"/>
      <c r="R86" s="36"/>
      <c r="S86" s="36"/>
      <c r="T86" s="36">
        <v>1</v>
      </c>
      <c r="U86" s="36">
        <v>4</v>
      </c>
      <c r="V86" s="36">
        <v>2</v>
      </c>
      <c r="W86" s="36">
        <v>0</v>
      </c>
      <c r="X86" s="37" t="s">
        <v>35</v>
      </c>
      <c r="Y86" s="36" t="s">
        <v>36</v>
      </c>
      <c r="Z86" s="36" t="s">
        <v>273</v>
      </c>
      <c r="AA86" s="36">
        <v>85</v>
      </c>
    </row>
    <row r="87" s="25" customFormat="1" spans="1:27">
      <c r="A87" s="32" t="s">
        <v>487</v>
      </c>
      <c r="B87" s="23" t="s">
        <v>269</v>
      </c>
      <c r="C87" s="5" t="s">
        <v>488</v>
      </c>
      <c r="D87" s="5"/>
      <c r="E87" s="33" t="s">
        <v>85</v>
      </c>
      <c r="F87" s="5">
        <v>201</v>
      </c>
      <c r="G87" s="40" t="s">
        <v>33</v>
      </c>
      <c r="H87" s="58"/>
      <c r="I87" s="14">
        <v>0</v>
      </c>
      <c r="J87" s="56" t="str">
        <f t="shared" si="1"/>
        <v>queryOrderErrorMsg(0)</v>
      </c>
      <c r="K87" s="33"/>
      <c r="L87" s="23" t="s">
        <v>446</v>
      </c>
      <c r="M87" s="23" t="s">
        <v>125</v>
      </c>
      <c r="N87" s="5" t="s">
        <v>32</v>
      </c>
      <c r="O87" s="5" t="s">
        <v>31</v>
      </c>
      <c r="P87" s="59" t="s">
        <v>272</v>
      </c>
      <c r="Q87" s="23"/>
      <c r="R87" s="23"/>
      <c r="S87" s="23"/>
      <c r="T87" s="23">
        <v>1</v>
      </c>
      <c r="U87" s="23">
        <v>4</v>
      </c>
      <c r="V87" s="23">
        <v>2</v>
      </c>
      <c r="W87" s="23">
        <v>0</v>
      </c>
      <c r="X87" s="5" t="s">
        <v>35</v>
      </c>
      <c r="Y87" s="23" t="s">
        <v>36</v>
      </c>
      <c r="Z87" s="23" t="s">
        <v>273</v>
      </c>
      <c r="AA87" s="36">
        <v>86</v>
      </c>
    </row>
    <row r="88" s="25" customFormat="1" spans="1:27">
      <c r="A88" s="32" t="s">
        <v>489</v>
      </c>
      <c r="B88" s="23" t="s">
        <v>269</v>
      </c>
      <c r="C88" s="5" t="s">
        <v>490</v>
      </c>
      <c r="D88" s="5"/>
      <c r="E88" s="33" t="s">
        <v>85</v>
      </c>
      <c r="F88" s="5">
        <v>201</v>
      </c>
      <c r="G88" s="40" t="s">
        <v>33</v>
      </c>
      <c r="H88" s="6"/>
      <c r="I88" s="14">
        <v>0</v>
      </c>
      <c r="J88" s="56" t="str">
        <f t="shared" si="1"/>
        <v>queryOrderErrorMsg(0)</v>
      </c>
      <c r="K88" s="33"/>
      <c r="L88" s="23" t="s">
        <v>446</v>
      </c>
      <c r="M88" s="23" t="s">
        <v>125</v>
      </c>
      <c r="N88" s="5" t="s">
        <v>32</v>
      </c>
      <c r="O88" s="5" t="s">
        <v>31</v>
      </c>
      <c r="P88" s="59" t="s">
        <v>272</v>
      </c>
      <c r="Q88" s="23"/>
      <c r="R88" s="23"/>
      <c r="S88" s="23"/>
      <c r="T88" s="23">
        <v>1</v>
      </c>
      <c r="U88" s="23">
        <v>4</v>
      </c>
      <c r="V88" s="23">
        <v>2</v>
      </c>
      <c r="W88" s="23">
        <v>0</v>
      </c>
      <c r="X88" s="5" t="s">
        <v>35</v>
      </c>
      <c r="Y88" s="23" t="s">
        <v>36</v>
      </c>
      <c r="Z88" s="23" t="s">
        <v>273</v>
      </c>
      <c r="AA88" s="36">
        <v>87</v>
      </c>
    </row>
    <row r="89" s="25" customFormat="1" spans="1:27">
      <c r="A89" s="32" t="s">
        <v>491</v>
      </c>
      <c r="B89" s="23" t="s">
        <v>269</v>
      </c>
      <c r="C89" s="5" t="s">
        <v>492</v>
      </c>
      <c r="D89" s="5"/>
      <c r="E89" s="33" t="s">
        <v>85</v>
      </c>
      <c r="F89" s="5">
        <v>201</v>
      </c>
      <c r="G89" s="40" t="s">
        <v>33</v>
      </c>
      <c r="H89" s="6"/>
      <c r="I89" s="14">
        <v>0</v>
      </c>
      <c r="J89" s="56" t="str">
        <f t="shared" si="1"/>
        <v>queryOrderErrorMsg(0)</v>
      </c>
      <c r="K89" s="33"/>
      <c r="L89" s="23" t="s">
        <v>446</v>
      </c>
      <c r="M89" s="23" t="s">
        <v>125</v>
      </c>
      <c r="N89" s="5" t="s">
        <v>32</v>
      </c>
      <c r="O89" s="5" t="s">
        <v>31</v>
      </c>
      <c r="P89" s="59" t="s">
        <v>272</v>
      </c>
      <c r="Q89" s="23"/>
      <c r="R89" s="23"/>
      <c r="S89" s="23"/>
      <c r="T89" s="23">
        <v>1</v>
      </c>
      <c r="U89" s="23">
        <v>4</v>
      </c>
      <c r="V89" s="23">
        <v>2</v>
      </c>
      <c r="W89" s="23">
        <v>0</v>
      </c>
      <c r="X89" s="5" t="s">
        <v>35</v>
      </c>
      <c r="Y89" s="23" t="s">
        <v>36</v>
      </c>
      <c r="Z89" s="23" t="s">
        <v>273</v>
      </c>
      <c r="AA89" s="36">
        <v>88</v>
      </c>
    </row>
    <row r="90" s="25" customFormat="1" spans="1:27">
      <c r="A90" s="32" t="s">
        <v>493</v>
      </c>
      <c r="B90" s="23" t="s">
        <v>269</v>
      </c>
      <c r="C90" s="5" t="s">
        <v>494</v>
      </c>
      <c r="D90" s="5" t="s">
        <v>322</v>
      </c>
      <c r="E90" s="33" t="s">
        <v>85</v>
      </c>
      <c r="F90" s="5">
        <v>201</v>
      </c>
      <c r="G90" s="40" t="s">
        <v>33</v>
      </c>
      <c r="H90" s="58" t="s">
        <v>209</v>
      </c>
      <c r="I90" s="82" t="s">
        <v>439</v>
      </c>
      <c r="J90" s="56" t="str">
        <f t="shared" si="1"/>
        <v>queryOrderErrorMsg(11010120)</v>
      </c>
      <c r="K90" s="33" t="s">
        <v>285</v>
      </c>
      <c r="L90" s="23" t="s">
        <v>446</v>
      </c>
      <c r="M90" s="23" t="s">
        <v>125</v>
      </c>
      <c r="N90" s="5" t="s">
        <v>32</v>
      </c>
      <c r="O90" s="5" t="s">
        <v>31</v>
      </c>
      <c r="P90" s="59" t="s">
        <v>272</v>
      </c>
      <c r="Q90" s="23"/>
      <c r="R90" s="23"/>
      <c r="S90" s="23"/>
      <c r="T90" s="23">
        <v>1</v>
      </c>
      <c r="U90" s="23">
        <v>4</v>
      </c>
      <c r="V90" s="23">
        <v>2</v>
      </c>
      <c r="W90" s="23">
        <v>0</v>
      </c>
      <c r="X90" s="5" t="s">
        <v>35</v>
      </c>
      <c r="Y90" s="23" t="s">
        <v>36</v>
      </c>
      <c r="Z90" s="23" t="s">
        <v>273</v>
      </c>
      <c r="AA90" s="36">
        <v>89</v>
      </c>
    </row>
    <row r="91" s="25" customFormat="1" spans="1:27">
      <c r="A91" s="32" t="s">
        <v>495</v>
      </c>
      <c r="B91" s="42" t="s">
        <v>269</v>
      </c>
      <c r="C91" s="43" t="s">
        <v>496</v>
      </c>
      <c r="D91" s="43" t="s">
        <v>284</v>
      </c>
      <c r="E91" s="44" t="s">
        <v>85</v>
      </c>
      <c r="F91" s="43">
        <v>201</v>
      </c>
      <c r="G91" s="45" t="s">
        <v>33</v>
      </c>
      <c r="H91" s="44" t="s">
        <v>209</v>
      </c>
      <c r="I91" s="44" t="s">
        <v>106</v>
      </c>
      <c r="J91" s="56" t="str">
        <f t="shared" si="1"/>
        <v>queryOrderErrorMsg(0)</v>
      </c>
      <c r="K91" s="44" t="s">
        <v>285</v>
      </c>
      <c r="L91" s="42" t="s">
        <v>446</v>
      </c>
      <c r="M91" s="42" t="s">
        <v>125</v>
      </c>
      <c r="N91" s="43" t="s">
        <v>32</v>
      </c>
      <c r="O91" s="43" t="s">
        <v>31</v>
      </c>
      <c r="P91" s="61" t="s">
        <v>272</v>
      </c>
      <c r="Q91" s="43"/>
      <c r="R91" s="43"/>
      <c r="S91" s="43"/>
      <c r="T91" s="42">
        <v>1</v>
      </c>
      <c r="U91" s="42">
        <v>4</v>
      </c>
      <c r="V91" s="42">
        <v>2</v>
      </c>
      <c r="W91" s="42">
        <v>0</v>
      </c>
      <c r="X91" s="43" t="s">
        <v>35</v>
      </c>
      <c r="Y91" s="42" t="s">
        <v>36</v>
      </c>
      <c r="Z91" s="42" t="s">
        <v>273</v>
      </c>
      <c r="AA91" s="36">
        <v>90</v>
      </c>
    </row>
    <row r="92" spans="1:27">
      <c r="A92" s="32" t="s">
        <v>497</v>
      </c>
      <c r="B92" s="32" t="s">
        <v>27</v>
      </c>
      <c r="C92" s="5" t="s">
        <v>498</v>
      </c>
      <c r="D92" s="32" t="s">
        <v>322</v>
      </c>
      <c r="E92" s="33" t="s">
        <v>85</v>
      </c>
      <c r="F92" s="32">
        <v>202</v>
      </c>
      <c r="G92" s="34" t="s">
        <v>499</v>
      </c>
      <c r="H92" s="33" t="s">
        <v>209</v>
      </c>
      <c r="I92" s="33" t="s">
        <v>500</v>
      </c>
      <c r="J92" s="56" t="str">
        <f t="shared" si="1"/>
        <v>queryOrderErrorMsg(11010121)</v>
      </c>
      <c r="K92" s="33" t="s">
        <v>285</v>
      </c>
      <c r="L92" s="32" t="s">
        <v>446</v>
      </c>
      <c r="M92" s="32" t="s">
        <v>125</v>
      </c>
      <c r="N92" s="5" t="s">
        <v>32</v>
      </c>
      <c r="O92" s="5" t="s">
        <v>31</v>
      </c>
      <c r="P92" s="62" t="s">
        <v>272</v>
      </c>
      <c r="Q92" s="5"/>
      <c r="R92" s="5"/>
      <c r="S92" s="5"/>
      <c r="T92" s="32">
        <v>1</v>
      </c>
      <c r="U92" s="32">
        <v>4</v>
      </c>
      <c r="V92" s="32">
        <v>2</v>
      </c>
      <c r="W92" s="32">
        <v>0</v>
      </c>
      <c r="X92" s="5" t="s">
        <v>35</v>
      </c>
      <c r="Y92" s="32" t="s">
        <v>36</v>
      </c>
      <c r="Z92" s="32" t="s">
        <v>273</v>
      </c>
      <c r="AA92" s="36">
        <v>91</v>
      </c>
    </row>
    <row r="93" spans="1:27">
      <c r="A93" s="32" t="s">
        <v>501</v>
      </c>
      <c r="B93" s="32" t="s">
        <v>27</v>
      </c>
      <c r="C93" s="5" t="s">
        <v>502</v>
      </c>
      <c r="D93" s="5" t="s">
        <v>284</v>
      </c>
      <c r="E93" s="33" t="s">
        <v>85</v>
      </c>
      <c r="F93" s="32">
        <v>202</v>
      </c>
      <c r="G93" s="34" t="s">
        <v>503</v>
      </c>
      <c r="H93" s="33" t="s">
        <v>209</v>
      </c>
      <c r="I93" s="33" t="s">
        <v>106</v>
      </c>
      <c r="J93" s="56" t="str">
        <f t="shared" si="1"/>
        <v>queryOrderErrorMsg(0)</v>
      </c>
      <c r="K93" s="33" t="s">
        <v>285</v>
      </c>
      <c r="L93" s="32" t="s">
        <v>446</v>
      </c>
      <c r="M93" s="32" t="s">
        <v>125</v>
      </c>
      <c r="N93" s="5" t="s">
        <v>32</v>
      </c>
      <c r="O93" s="5" t="s">
        <v>31</v>
      </c>
      <c r="P93" s="62" t="s">
        <v>272</v>
      </c>
      <c r="Q93" s="5"/>
      <c r="R93" s="5"/>
      <c r="S93" s="5"/>
      <c r="T93" s="32">
        <v>1</v>
      </c>
      <c r="U93" s="32">
        <v>4</v>
      </c>
      <c r="V93" s="32">
        <v>2</v>
      </c>
      <c r="W93" s="32">
        <v>0</v>
      </c>
      <c r="X93" s="5" t="s">
        <v>35</v>
      </c>
      <c r="Y93" s="32" t="s">
        <v>36</v>
      </c>
      <c r="Z93" s="32" t="s">
        <v>273</v>
      </c>
      <c r="AA93" s="36">
        <v>92</v>
      </c>
    </row>
    <row r="94" spans="1:27">
      <c r="A94" s="32" t="s">
        <v>504</v>
      </c>
      <c r="B94" s="32" t="s">
        <v>27</v>
      </c>
      <c r="C94" s="5" t="s">
        <v>505</v>
      </c>
      <c r="D94" s="32" t="s">
        <v>284</v>
      </c>
      <c r="E94" s="33" t="s">
        <v>353</v>
      </c>
      <c r="F94" s="5">
        <v>201</v>
      </c>
      <c r="G94" s="34" t="s">
        <v>33</v>
      </c>
      <c r="H94" s="6" t="s">
        <v>209</v>
      </c>
      <c r="I94" s="6" t="s">
        <v>106</v>
      </c>
      <c r="J94" s="56" t="str">
        <f t="shared" si="1"/>
        <v>queryOrderErrorMsg(0)</v>
      </c>
      <c r="K94" s="33" t="s">
        <v>285</v>
      </c>
      <c r="L94" s="32" t="s">
        <v>446</v>
      </c>
      <c r="M94" s="32" t="s">
        <v>125</v>
      </c>
      <c r="N94" s="5" t="s">
        <v>32</v>
      </c>
      <c r="O94" s="5" t="s">
        <v>31</v>
      </c>
      <c r="P94" s="62" t="s">
        <v>272</v>
      </c>
      <c r="Q94" s="5"/>
      <c r="R94" s="5"/>
      <c r="S94" s="5"/>
      <c r="T94" s="32">
        <v>1</v>
      </c>
      <c r="U94" s="32">
        <v>4</v>
      </c>
      <c r="V94" s="32">
        <v>2</v>
      </c>
      <c r="W94" s="32">
        <v>0</v>
      </c>
      <c r="X94" s="5" t="s">
        <v>35</v>
      </c>
      <c r="Y94" s="32" t="s">
        <v>36</v>
      </c>
      <c r="Z94" s="32" t="s">
        <v>273</v>
      </c>
      <c r="AA94" s="36">
        <v>93</v>
      </c>
    </row>
    <row r="95" s="25" customFormat="1" spans="1:27">
      <c r="A95" s="32" t="s">
        <v>506</v>
      </c>
      <c r="B95" s="36" t="s">
        <v>269</v>
      </c>
      <c r="C95" s="78" t="s">
        <v>507</v>
      </c>
      <c r="D95" s="37"/>
      <c r="E95" s="38" t="s">
        <v>85</v>
      </c>
      <c r="F95" s="37">
        <v>201</v>
      </c>
      <c r="G95" s="39" t="s">
        <v>33</v>
      </c>
      <c r="H95" s="37"/>
      <c r="I95" s="14">
        <v>0</v>
      </c>
      <c r="J95" s="56" t="str">
        <f t="shared" si="1"/>
        <v>queryOrderErrorMsg(0)</v>
      </c>
      <c r="K95" s="38"/>
      <c r="L95" s="36" t="s">
        <v>446</v>
      </c>
      <c r="M95" s="36" t="s">
        <v>125</v>
      </c>
      <c r="N95" s="37" t="s">
        <v>32</v>
      </c>
      <c r="O95" s="37" t="s">
        <v>31</v>
      </c>
      <c r="P95" s="57" t="s">
        <v>272</v>
      </c>
      <c r="Q95" s="37"/>
      <c r="R95" s="37"/>
      <c r="S95" s="37"/>
      <c r="T95" s="36">
        <v>1</v>
      </c>
      <c r="U95" s="36">
        <v>4</v>
      </c>
      <c r="V95" s="36">
        <v>2</v>
      </c>
      <c r="W95" s="36">
        <v>0</v>
      </c>
      <c r="X95" s="37" t="s">
        <v>35</v>
      </c>
      <c r="Y95" s="36" t="s">
        <v>36</v>
      </c>
      <c r="Z95" s="36" t="s">
        <v>273</v>
      </c>
      <c r="AA95" s="36">
        <v>94</v>
      </c>
    </row>
    <row r="96" s="25" customFormat="1" spans="1:27">
      <c r="A96" s="32" t="s">
        <v>508</v>
      </c>
      <c r="B96" s="23" t="s">
        <v>269</v>
      </c>
      <c r="C96" s="79" t="s">
        <v>509</v>
      </c>
      <c r="D96" s="5"/>
      <c r="E96" s="33" t="s">
        <v>85</v>
      </c>
      <c r="F96" s="5">
        <v>201</v>
      </c>
      <c r="G96" s="40" t="s">
        <v>33</v>
      </c>
      <c r="H96" s="5"/>
      <c r="I96" s="14">
        <v>0</v>
      </c>
      <c r="J96" s="56" t="str">
        <f t="shared" si="1"/>
        <v>queryOrderErrorMsg(0)</v>
      </c>
      <c r="K96" s="33"/>
      <c r="L96" s="23" t="s">
        <v>446</v>
      </c>
      <c r="M96" s="23" t="s">
        <v>125</v>
      </c>
      <c r="N96" s="5" t="s">
        <v>32</v>
      </c>
      <c r="O96" s="5" t="s">
        <v>31</v>
      </c>
      <c r="P96" s="59" t="s">
        <v>272</v>
      </c>
      <c r="Q96" s="5"/>
      <c r="R96" s="5"/>
      <c r="S96" s="5"/>
      <c r="T96" s="23">
        <v>1</v>
      </c>
      <c r="U96" s="23">
        <v>4</v>
      </c>
      <c r="V96" s="23">
        <v>2</v>
      </c>
      <c r="W96" s="23">
        <v>0</v>
      </c>
      <c r="X96" s="5" t="s">
        <v>35</v>
      </c>
      <c r="Y96" s="23" t="s">
        <v>36</v>
      </c>
      <c r="Z96" s="23" t="s">
        <v>273</v>
      </c>
      <c r="AA96" s="36">
        <v>95</v>
      </c>
    </row>
    <row r="97" s="25" customFormat="1" spans="1:27">
      <c r="A97" s="32" t="s">
        <v>510</v>
      </c>
      <c r="B97" s="23" t="s">
        <v>269</v>
      </c>
      <c r="C97" s="79" t="s">
        <v>511</v>
      </c>
      <c r="D97" s="5"/>
      <c r="E97" s="33" t="s">
        <v>85</v>
      </c>
      <c r="F97" s="5">
        <v>201</v>
      </c>
      <c r="G97" s="40" t="s">
        <v>33</v>
      </c>
      <c r="H97" s="5"/>
      <c r="I97" s="14">
        <v>0</v>
      </c>
      <c r="J97" s="56" t="str">
        <f t="shared" si="1"/>
        <v>queryOrderErrorMsg(0)</v>
      </c>
      <c r="K97" s="33"/>
      <c r="L97" s="23" t="s">
        <v>446</v>
      </c>
      <c r="M97" s="23" t="s">
        <v>125</v>
      </c>
      <c r="N97" s="5" t="s">
        <v>32</v>
      </c>
      <c r="O97" s="5" t="s">
        <v>31</v>
      </c>
      <c r="P97" s="59" t="s">
        <v>272</v>
      </c>
      <c r="Q97" s="5"/>
      <c r="R97" s="5"/>
      <c r="S97" s="5"/>
      <c r="T97" s="23">
        <v>1</v>
      </c>
      <c r="U97" s="23">
        <v>4</v>
      </c>
      <c r="V97" s="23">
        <v>2</v>
      </c>
      <c r="W97" s="23">
        <v>0</v>
      </c>
      <c r="X97" s="5" t="s">
        <v>35</v>
      </c>
      <c r="Y97" s="23" t="s">
        <v>36</v>
      </c>
      <c r="Z97" s="23" t="s">
        <v>273</v>
      </c>
      <c r="AA97" s="36">
        <v>96</v>
      </c>
    </row>
    <row r="98" s="25" customFormat="1" spans="1:27">
      <c r="A98" s="32" t="s">
        <v>512</v>
      </c>
      <c r="B98" s="23" t="s">
        <v>269</v>
      </c>
      <c r="C98" s="79" t="s">
        <v>513</v>
      </c>
      <c r="D98" s="5"/>
      <c r="E98" s="33" t="s">
        <v>85</v>
      </c>
      <c r="F98" s="5">
        <v>201</v>
      </c>
      <c r="G98" s="40" t="s">
        <v>33</v>
      </c>
      <c r="H98" s="5"/>
      <c r="I98" s="14">
        <v>0</v>
      </c>
      <c r="J98" s="56" t="str">
        <f t="shared" si="1"/>
        <v>queryOrderErrorMsg(0)</v>
      </c>
      <c r="K98" s="33"/>
      <c r="L98" s="23" t="s">
        <v>446</v>
      </c>
      <c r="M98" s="23" t="s">
        <v>125</v>
      </c>
      <c r="N98" s="5" t="s">
        <v>32</v>
      </c>
      <c r="O98" s="5" t="s">
        <v>31</v>
      </c>
      <c r="P98" s="59" t="s">
        <v>272</v>
      </c>
      <c r="Q98" s="23"/>
      <c r="R98" s="23"/>
      <c r="S98" s="23"/>
      <c r="T98" s="23">
        <v>1</v>
      </c>
      <c r="U98" s="23">
        <v>4</v>
      </c>
      <c r="V98" s="23">
        <v>2</v>
      </c>
      <c r="W98" s="23">
        <v>0</v>
      </c>
      <c r="X98" s="5" t="s">
        <v>35</v>
      </c>
      <c r="Y98" s="23" t="s">
        <v>36</v>
      </c>
      <c r="Z98" s="23" t="s">
        <v>273</v>
      </c>
      <c r="AA98" s="36">
        <v>97</v>
      </c>
    </row>
    <row r="99" s="25" customFormat="1" spans="1:27">
      <c r="A99" s="32" t="s">
        <v>514</v>
      </c>
      <c r="B99" s="42" t="s">
        <v>269</v>
      </c>
      <c r="C99" s="80" t="s">
        <v>515</v>
      </c>
      <c r="D99" s="43"/>
      <c r="E99" s="44" t="s">
        <v>85</v>
      </c>
      <c r="F99" s="43">
        <v>201</v>
      </c>
      <c r="G99" s="45" t="s">
        <v>33</v>
      </c>
      <c r="H99" s="43"/>
      <c r="I99" s="14">
        <v>0</v>
      </c>
      <c r="J99" s="56" t="str">
        <f t="shared" si="1"/>
        <v>queryOrderErrorMsg(0)</v>
      </c>
      <c r="K99" s="44"/>
      <c r="L99" s="42" t="s">
        <v>446</v>
      </c>
      <c r="M99" s="42" t="s">
        <v>125</v>
      </c>
      <c r="N99" s="43" t="s">
        <v>32</v>
      </c>
      <c r="O99" s="43" t="s">
        <v>31</v>
      </c>
      <c r="P99" s="61" t="s">
        <v>272</v>
      </c>
      <c r="Q99" s="42"/>
      <c r="R99" s="42"/>
      <c r="S99" s="42"/>
      <c r="T99" s="42">
        <v>1</v>
      </c>
      <c r="U99" s="42">
        <v>4</v>
      </c>
      <c r="V99" s="42">
        <v>2</v>
      </c>
      <c r="W99" s="42">
        <v>0</v>
      </c>
      <c r="X99" s="43" t="s">
        <v>35</v>
      </c>
      <c r="Y99" s="42" t="s">
        <v>36</v>
      </c>
      <c r="Z99" s="42" t="s">
        <v>273</v>
      </c>
      <c r="AA99" s="36">
        <v>98</v>
      </c>
    </row>
    <row r="100" spans="1:27">
      <c r="A100" s="32" t="s">
        <v>516</v>
      </c>
      <c r="B100" s="32" t="s">
        <v>27</v>
      </c>
      <c r="C100" s="5" t="s">
        <v>517</v>
      </c>
      <c r="D100" s="5" t="s">
        <v>284</v>
      </c>
      <c r="E100" s="33" t="s">
        <v>91</v>
      </c>
      <c r="F100" s="5">
        <v>201</v>
      </c>
      <c r="G100" s="34" t="s">
        <v>33</v>
      </c>
      <c r="H100" s="6" t="s">
        <v>209</v>
      </c>
      <c r="I100" s="6" t="s">
        <v>106</v>
      </c>
      <c r="J100" s="56" t="str">
        <f t="shared" si="1"/>
        <v>queryOrderErrorMsg(0)</v>
      </c>
      <c r="K100" s="33" t="s">
        <v>285</v>
      </c>
      <c r="L100" s="32" t="s">
        <v>446</v>
      </c>
      <c r="M100" s="32" t="s">
        <v>125</v>
      </c>
      <c r="N100" s="5" t="s">
        <v>32</v>
      </c>
      <c r="O100" s="5" t="s">
        <v>31</v>
      </c>
      <c r="P100" s="62" t="s">
        <v>272</v>
      </c>
      <c r="Q100" s="5"/>
      <c r="R100" s="5"/>
      <c r="S100" s="5"/>
      <c r="T100" s="32">
        <v>1</v>
      </c>
      <c r="U100" s="32">
        <v>4</v>
      </c>
      <c r="V100" s="32">
        <v>2</v>
      </c>
      <c r="W100" s="32">
        <v>0</v>
      </c>
      <c r="X100" s="5" t="s">
        <v>35</v>
      </c>
      <c r="Y100" s="32" t="s">
        <v>36</v>
      </c>
      <c r="Z100" s="32" t="s">
        <v>273</v>
      </c>
      <c r="AA100" s="36">
        <v>99</v>
      </c>
    </row>
    <row r="101" spans="1:27">
      <c r="A101" s="32" t="s">
        <v>518</v>
      </c>
      <c r="B101" s="32" t="s">
        <v>27</v>
      </c>
      <c r="C101" s="5" t="s">
        <v>519</v>
      </c>
      <c r="D101" s="32" t="s">
        <v>284</v>
      </c>
      <c r="E101" s="33" t="s">
        <v>338</v>
      </c>
      <c r="F101" s="5">
        <v>201</v>
      </c>
      <c r="G101" s="34" t="s">
        <v>33</v>
      </c>
      <c r="H101" s="6" t="s">
        <v>209</v>
      </c>
      <c r="I101" s="6" t="s">
        <v>106</v>
      </c>
      <c r="J101" s="56" t="str">
        <f t="shared" si="1"/>
        <v>queryOrderErrorMsg(0)</v>
      </c>
      <c r="K101" s="33" t="s">
        <v>285</v>
      </c>
      <c r="L101" s="32" t="s">
        <v>446</v>
      </c>
      <c r="M101" s="32" t="s">
        <v>125</v>
      </c>
      <c r="N101" s="5" t="s">
        <v>32</v>
      </c>
      <c r="O101" s="5" t="s">
        <v>31</v>
      </c>
      <c r="P101" s="62" t="s">
        <v>272</v>
      </c>
      <c r="Q101" s="5"/>
      <c r="R101" s="5"/>
      <c r="S101" s="5"/>
      <c r="T101" s="32">
        <v>1</v>
      </c>
      <c r="U101" s="32">
        <v>4</v>
      </c>
      <c r="V101" s="32">
        <v>2</v>
      </c>
      <c r="W101" s="32">
        <v>0</v>
      </c>
      <c r="X101" s="5" t="s">
        <v>35</v>
      </c>
      <c r="Y101" s="32" t="s">
        <v>36</v>
      </c>
      <c r="Z101" s="32" t="s">
        <v>273</v>
      </c>
      <c r="AA101" s="36">
        <v>100</v>
      </c>
    </row>
    <row r="102" spans="1:27">
      <c r="A102" s="32" t="s">
        <v>520</v>
      </c>
      <c r="B102" s="32" t="s">
        <v>27</v>
      </c>
      <c r="C102" s="5" t="s">
        <v>521</v>
      </c>
      <c r="D102" s="32" t="s">
        <v>322</v>
      </c>
      <c r="E102" s="33" t="s">
        <v>358</v>
      </c>
      <c r="F102" s="5">
        <v>201</v>
      </c>
      <c r="G102" s="34" t="s">
        <v>33</v>
      </c>
      <c r="H102" s="33" t="s">
        <v>209</v>
      </c>
      <c r="I102" s="68" t="s">
        <v>359</v>
      </c>
      <c r="J102" s="56" t="str">
        <f t="shared" si="1"/>
        <v>queryOrderErrorMsg(11000110)</v>
      </c>
      <c r="K102" s="33" t="s">
        <v>285</v>
      </c>
      <c r="L102" s="32" t="s">
        <v>446</v>
      </c>
      <c r="M102" s="32" t="s">
        <v>125</v>
      </c>
      <c r="N102" s="5" t="s">
        <v>32</v>
      </c>
      <c r="O102" s="5" t="s">
        <v>31</v>
      </c>
      <c r="P102" s="62" t="s">
        <v>272</v>
      </c>
      <c r="Q102" s="5"/>
      <c r="R102" s="5"/>
      <c r="S102" s="5"/>
      <c r="T102" s="32">
        <v>1</v>
      </c>
      <c r="U102" s="32">
        <v>4</v>
      </c>
      <c r="V102" s="32">
        <v>2</v>
      </c>
      <c r="W102" s="32">
        <v>0</v>
      </c>
      <c r="X102" s="5" t="s">
        <v>35</v>
      </c>
      <c r="Y102" s="32" t="s">
        <v>36</v>
      </c>
      <c r="Z102" s="32" t="s">
        <v>273</v>
      </c>
      <c r="AA102" s="36">
        <v>101</v>
      </c>
    </row>
    <row r="103" spans="1:27">
      <c r="A103" s="32" t="s">
        <v>522</v>
      </c>
      <c r="B103" s="32" t="s">
        <v>27</v>
      </c>
      <c r="C103" s="5" t="s">
        <v>523</v>
      </c>
      <c r="D103" s="32" t="s">
        <v>322</v>
      </c>
      <c r="E103" s="33" t="s">
        <v>362</v>
      </c>
      <c r="F103" s="5">
        <v>201</v>
      </c>
      <c r="G103" s="34" t="s">
        <v>33</v>
      </c>
      <c r="H103" s="33" t="s">
        <v>209</v>
      </c>
      <c r="I103" s="69" t="s">
        <v>363</v>
      </c>
      <c r="J103" s="56" t="str">
        <f t="shared" si="1"/>
        <v>queryOrderErrorMsg(10210301)</v>
      </c>
      <c r="K103" s="33" t="s">
        <v>285</v>
      </c>
      <c r="L103" s="32" t="s">
        <v>446</v>
      </c>
      <c r="M103" s="32" t="s">
        <v>125</v>
      </c>
      <c r="N103" s="5" t="s">
        <v>32</v>
      </c>
      <c r="O103" s="5" t="s">
        <v>31</v>
      </c>
      <c r="P103" s="62" t="s">
        <v>272</v>
      </c>
      <c r="Q103" s="5"/>
      <c r="R103" s="5"/>
      <c r="S103" s="5"/>
      <c r="T103" s="32">
        <v>1</v>
      </c>
      <c r="U103" s="32">
        <v>4</v>
      </c>
      <c r="V103" s="32">
        <v>2</v>
      </c>
      <c r="W103" s="32">
        <v>0</v>
      </c>
      <c r="X103" s="5" t="s">
        <v>35</v>
      </c>
      <c r="Y103" s="32" t="s">
        <v>36</v>
      </c>
      <c r="Z103" s="32" t="s">
        <v>273</v>
      </c>
      <c r="AA103" s="36">
        <v>102</v>
      </c>
    </row>
    <row r="104" spans="1:27">
      <c r="A104" s="32" t="s">
        <v>524</v>
      </c>
      <c r="B104" s="32" t="s">
        <v>27</v>
      </c>
      <c r="C104" s="5" t="s">
        <v>525</v>
      </c>
      <c r="D104" s="5" t="s">
        <v>322</v>
      </c>
      <c r="E104" s="33" t="s">
        <v>106</v>
      </c>
      <c r="F104" s="5">
        <v>201</v>
      </c>
      <c r="G104" s="34" t="s">
        <v>33</v>
      </c>
      <c r="H104" s="6" t="s">
        <v>209</v>
      </c>
      <c r="I104" s="68" t="s">
        <v>359</v>
      </c>
      <c r="J104" s="56" t="str">
        <f t="shared" si="1"/>
        <v>queryOrderErrorMsg(11000110)</v>
      </c>
      <c r="K104" s="33" t="s">
        <v>285</v>
      </c>
      <c r="L104" s="32" t="s">
        <v>446</v>
      </c>
      <c r="M104" s="32" t="s">
        <v>125</v>
      </c>
      <c r="N104" s="5" t="s">
        <v>32</v>
      </c>
      <c r="O104" s="5" t="s">
        <v>31</v>
      </c>
      <c r="P104" s="62" t="s">
        <v>272</v>
      </c>
      <c r="Q104" s="5"/>
      <c r="R104" s="5"/>
      <c r="S104" s="5"/>
      <c r="T104" s="32">
        <v>1</v>
      </c>
      <c r="U104" s="32">
        <v>4</v>
      </c>
      <c r="V104" s="32">
        <v>2</v>
      </c>
      <c r="W104" s="32">
        <v>0</v>
      </c>
      <c r="X104" s="5" t="s">
        <v>35</v>
      </c>
      <c r="Y104" s="32" t="s">
        <v>36</v>
      </c>
      <c r="Z104" s="32" t="s">
        <v>273</v>
      </c>
      <c r="AA104" s="36">
        <v>103</v>
      </c>
    </row>
    <row r="105" spans="1:27">
      <c r="A105" s="32" t="s">
        <v>526</v>
      </c>
      <c r="B105" s="32" t="s">
        <v>27</v>
      </c>
      <c r="C105" s="5" t="s">
        <v>527</v>
      </c>
      <c r="D105" s="5" t="s">
        <v>322</v>
      </c>
      <c r="E105" s="33" t="s">
        <v>368</v>
      </c>
      <c r="F105" s="5">
        <v>201</v>
      </c>
      <c r="G105" s="34" t="s">
        <v>33</v>
      </c>
      <c r="H105" s="6" t="s">
        <v>209</v>
      </c>
      <c r="I105" s="68" t="s">
        <v>369</v>
      </c>
      <c r="J105" s="56" t="str">
        <f t="shared" si="1"/>
        <v>queryOrderErrorMsg(11010122)</v>
      </c>
      <c r="K105" s="33" t="s">
        <v>285</v>
      </c>
      <c r="L105" s="32" t="s">
        <v>446</v>
      </c>
      <c r="M105" s="32" t="s">
        <v>125</v>
      </c>
      <c r="N105" s="5" t="s">
        <v>32</v>
      </c>
      <c r="O105" s="5" t="s">
        <v>31</v>
      </c>
      <c r="P105" s="62" t="s">
        <v>272</v>
      </c>
      <c r="Q105" s="5"/>
      <c r="R105" s="5"/>
      <c r="S105" s="5"/>
      <c r="T105" s="32">
        <v>1</v>
      </c>
      <c r="U105" s="32">
        <v>4</v>
      </c>
      <c r="V105" s="32">
        <v>2</v>
      </c>
      <c r="W105" s="32">
        <v>0</v>
      </c>
      <c r="X105" s="5" t="s">
        <v>35</v>
      </c>
      <c r="Y105" s="32" t="s">
        <v>36</v>
      </c>
      <c r="Z105" s="32" t="s">
        <v>273</v>
      </c>
      <c r="AA105" s="36">
        <v>104</v>
      </c>
    </row>
    <row r="106" spans="1:27">
      <c r="A106" s="32" t="s">
        <v>528</v>
      </c>
      <c r="B106" s="32" t="s">
        <v>27</v>
      </c>
      <c r="C106" s="5" t="s">
        <v>529</v>
      </c>
      <c r="D106" s="5" t="s">
        <v>322</v>
      </c>
      <c r="E106" s="33" t="s">
        <v>372</v>
      </c>
      <c r="F106" s="5">
        <v>201</v>
      </c>
      <c r="G106" s="34" t="s">
        <v>33</v>
      </c>
      <c r="H106" s="6" t="s">
        <v>209</v>
      </c>
      <c r="I106" s="68" t="s">
        <v>369</v>
      </c>
      <c r="J106" s="56" t="str">
        <f t="shared" si="1"/>
        <v>queryOrderErrorMsg(11010122)</v>
      </c>
      <c r="K106" s="33" t="s">
        <v>285</v>
      </c>
      <c r="L106" s="32" t="s">
        <v>446</v>
      </c>
      <c r="M106" s="32" t="s">
        <v>125</v>
      </c>
      <c r="N106" s="5" t="s">
        <v>32</v>
      </c>
      <c r="O106" s="5" t="s">
        <v>31</v>
      </c>
      <c r="P106" s="62" t="s">
        <v>272</v>
      </c>
      <c r="Q106" s="5"/>
      <c r="R106" s="5"/>
      <c r="S106" s="5"/>
      <c r="T106" s="32">
        <v>1</v>
      </c>
      <c r="U106" s="32">
        <v>4</v>
      </c>
      <c r="V106" s="32">
        <v>2</v>
      </c>
      <c r="W106" s="32">
        <v>0</v>
      </c>
      <c r="X106" s="5" t="s">
        <v>35</v>
      </c>
      <c r="Y106" s="32" t="s">
        <v>36</v>
      </c>
      <c r="Z106" s="32" t="s">
        <v>273</v>
      </c>
      <c r="AA106" s="36">
        <v>105</v>
      </c>
    </row>
    <row r="107" spans="1:27">
      <c r="A107" s="32" t="s">
        <v>530</v>
      </c>
      <c r="B107" s="32" t="s">
        <v>27</v>
      </c>
      <c r="C107" s="5" t="s">
        <v>531</v>
      </c>
      <c r="D107" s="5" t="s">
        <v>322</v>
      </c>
      <c r="E107" s="33" t="s">
        <v>375</v>
      </c>
      <c r="F107" s="32">
        <v>201</v>
      </c>
      <c r="G107" s="34" t="s">
        <v>33</v>
      </c>
      <c r="H107" s="6" t="s">
        <v>209</v>
      </c>
      <c r="I107" s="68" t="s">
        <v>369</v>
      </c>
      <c r="J107" s="56" t="str">
        <f t="shared" si="1"/>
        <v>queryOrderErrorMsg(11010122)</v>
      </c>
      <c r="K107" s="33" t="s">
        <v>285</v>
      </c>
      <c r="L107" s="32" t="s">
        <v>446</v>
      </c>
      <c r="M107" s="32" t="s">
        <v>125</v>
      </c>
      <c r="N107" s="5" t="s">
        <v>32</v>
      </c>
      <c r="O107" s="5" t="s">
        <v>31</v>
      </c>
      <c r="P107" s="62" t="s">
        <v>272</v>
      </c>
      <c r="Q107" s="5"/>
      <c r="R107" s="5"/>
      <c r="S107" s="5"/>
      <c r="T107" s="32">
        <v>1</v>
      </c>
      <c r="U107" s="32">
        <v>4</v>
      </c>
      <c r="V107" s="32">
        <v>2</v>
      </c>
      <c r="W107" s="32">
        <v>0</v>
      </c>
      <c r="X107" s="5" t="s">
        <v>35</v>
      </c>
      <c r="Y107" s="32" t="s">
        <v>36</v>
      </c>
      <c r="Z107" s="32" t="s">
        <v>273</v>
      </c>
      <c r="AA107" s="36">
        <v>106</v>
      </c>
    </row>
    <row r="108" spans="1:27">
      <c r="A108" s="32" t="s">
        <v>532</v>
      </c>
      <c r="B108" s="32" t="s">
        <v>27</v>
      </c>
      <c r="C108" s="5" t="s">
        <v>533</v>
      </c>
      <c r="D108" s="5" t="s">
        <v>322</v>
      </c>
      <c r="E108" s="33" t="s">
        <v>378</v>
      </c>
      <c r="F108" s="32">
        <v>201</v>
      </c>
      <c r="G108" s="34" t="s">
        <v>33</v>
      </c>
      <c r="H108" s="6" t="s">
        <v>209</v>
      </c>
      <c r="I108" s="68" t="s">
        <v>369</v>
      </c>
      <c r="J108" s="56" t="str">
        <f t="shared" si="1"/>
        <v>queryOrderErrorMsg(11010122)</v>
      </c>
      <c r="K108" s="33" t="s">
        <v>285</v>
      </c>
      <c r="L108" s="32" t="s">
        <v>446</v>
      </c>
      <c r="M108" s="32" t="s">
        <v>125</v>
      </c>
      <c r="N108" s="5" t="s">
        <v>32</v>
      </c>
      <c r="O108" s="5" t="s">
        <v>31</v>
      </c>
      <c r="P108" s="62" t="s">
        <v>272</v>
      </c>
      <c r="Q108" s="5"/>
      <c r="R108" s="5"/>
      <c r="S108" s="5"/>
      <c r="T108" s="32">
        <v>1</v>
      </c>
      <c r="U108" s="32">
        <v>4</v>
      </c>
      <c r="V108" s="32">
        <v>2</v>
      </c>
      <c r="W108" s="32">
        <v>0</v>
      </c>
      <c r="X108" s="5" t="s">
        <v>35</v>
      </c>
      <c r="Y108" s="32" t="s">
        <v>36</v>
      </c>
      <c r="Z108" s="32" t="s">
        <v>273</v>
      </c>
      <c r="AA108" s="36">
        <v>107</v>
      </c>
    </row>
    <row r="109" spans="1:27">
      <c r="A109" s="32" t="s">
        <v>534</v>
      </c>
      <c r="B109" s="32" t="s">
        <v>27</v>
      </c>
      <c r="C109" s="5" t="s">
        <v>535</v>
      </c>
      <c r="D109" s="5" t="s">
        <v>322</v>
      </c>
      <c r="E109" s="33" t="s">
        <v>381</v>
      </c>
      <c r="F109" s="32">
        <v>201</v>
      </c>
      <c r="G109" s="34" t="s">
        <v>33</v>
      </c>
      <c r="H109" s="6" t="s">
        <v>209</v>
      </c>
      <c r="I109" s="68" t="s">
        <v>359</v>
      </c>
      <c r="J109" s="56" t="str">
        <f t="shared" si="1"/>
        <v>queryOrderErrorMsg(11000110)</v>
      </c>
      <c r="K109" s="33" t="s">
        <v>285</v>
      </c>
      <c r="L109" s="32" t="s">
        <v>446</v>
      </c>
      <c r="M109" s="32" t="s">
        <v>125</v>
      </c>
      <c r="N109" s="5" t="s">
        <v>32</v>
      </c>
      <c r="O109" s="5" t="s">
        <v>31</v>
      </c>
      <c r="P109" s="62" t="s">
        <v>272</v>
      </c>
      <c r="Q109" s="32"/>
      <c r="R109" s="32"/>
      <c r="S109" s="32"/>
      <c r="T109" s="32">
        <v>1</v>
      </c>
      <c r="U109" s="32">
        <v>4</v>
      </c>
      <c r="V109" s="32">
        <v>2</v>
      </c>
      <c r="W109" s="32">
        <v>0</v>
      </c>
      <c r="X109" s="5" t="s">
        <v>35</v>
      </c>
      <c r="Y109" s="32" t="s">
        <v>36</v>
      </c>
      <c r="Z109" s="32" t="s">
        <v>273</v>
      </c>
      <c r="AA109" s="36">
        <v>108</v>
      </c>
    </row>
    <row r="110" spans="1:27">
      <c r="A110" s="32" t="s">
        <v>536</v>
      </c>
      <c r="B110" s="32" t="s">
        <v>27</v>
      </c>
      <c r="C110" s="5" t="s">
        <v>537</v>
      </c>
      <c r="D110" s="5" t="s">
        <v>322</v>
      </c>
      <c r="E110" s="33" t="s">
        <v>384</v>
      </c>
      <c r="F110" s="32">
        <v>201</v>
      </c>
      <c r="G110" s="34" t="s">
        <v>33</v>
      </c>
      <c r="H110" s="6" t="s">
        <v>209</v>
      </c>
      <c r="I110" s="68" t="s">
        <v>369</v>
      </c>
      <c r="J110" s="56" t="str">
        <f t="shared" si="1"/>
        <v>queryOrderErrorMsg(11010122)</v>
      </c>
      <c r="K110" s="33" t="s">
        <v>285</v>
      </c>
      <c r="L110" s="32" t="s">
        <v>446</v>
      </c>
      <c r="M110" s="32" t="s">
        <v>125</v>
      </c>
      <c r="N110" s="5" t="s">
        <v>32</v>
      </c>
      <c r="O110" s="5" t="s">
        <v>31</v>
      </c>
      <c r="P110" s="62" t="s">
        <v>272</v>
      </c>
      <c r="Q110" s="5"/>
      <c r="R110" s="5"/>
      <c r="S110" s="5"/>
      <c r="T110" s="32">
        <v>1</v>
      </c>
      <c r="U110" s="32">
        <v>4</v>
      </c>
      <c r="V110" s="32">
        <v>2</v>
      </c>
      <c r="W110" s="32">
        <v>0</v>
      </c>
      <c r="X110" s="5" t="s">
        <v>35</v>
      </c>
      <c r="Y110" s="32" t="s">
        <v>36</v>
      </c>
      <c r="Z110" s="32" t="s">
        <v>273</v>
      </c>
      <c r="AA110" s="36">
        <v>109</v>
      </c>
    </row>
    <row r="111" spans="1:27">
      <c r="A111" s="32" t="s">
        <v>538</v>
      </c>
      <c r="B111" s="32" t="s">
        <v>27</v>
      </c>
      <c r="C111" s="5" t="s">
        <v>539</v>
      </c>
      <c r="D111" s="5" t="s">
        <v>322</v>
      </c>
      <c r="E111" s="33" t="s">
        <v>387</v>
      </c>
      <c r="F111" s="32">
        <v>201</v>
      </c>
      <c r="G111" s="34" t="s">
        <v>33</v>
      </c>
      <c r="H111" s="6" t="s">
        <v>209</v>
      </c>
      <c r="I111" s="68" t="s">
        <v>369</v>
      </c>
      <c r="J111" s="56" t="str">
        <f t="shared" si="1"/>
        <v>queryOrderErrorMsg(11010122)</v>
      </c>
      <c r="K111" s="33" t="s">
        <v>285</v>
      </c>
      <c r="L111" s="32" t="s">
        <v>446</v>
      </c>
      <c r="M111" s="32" t="s">
        <v>125</v>
      </c>
      <c r="N111" s="5" t="s">
        <v>32</v>
      </c>
      <c r="O111" s="5" t="s">
        <v>31</v>
      </c>
      <c r="P111" s="62" t="s">
        <v>272</v>
      </c>
      <c r="Q111" s="5"/>
      <c r="R111" s="5"/>
      <c r="S111" s="5"/>
      <c r="T111" s="32">
        <v>1</v>
      </c>
      <c r="U111" s="32">
        <v>4</v>
      </c>
      <c r="V111" s="32">
        <v>2</v>
      </c>
      <c r="W111" s="32">
        <v>0</v>
      </c>
      <c r="X111" s="5" t="s">
        <v>35</v>
      </c>
      <c r="Y111" s="32" t="s">
        <v>36</v>
      </c>
      <c r="Z111" s="32" t="s">
        <v>273</v>
      </c>
      <c r="AA111" s="36">
        <v>110</v>
      </c>
    </row>
    <row r="112" spans="1:27">
      <c r="A112" s="32" t="s">
        <v>540</v>
      </c>
      <c r="B112" s="32" t="s">
        <v>27</v>
      </c>
      <c r="C112" s="5" t="s">
        <v>541</v>
      </c>
      <c r="D112" s="5" t="s">
        <v>322</v>
      </c>
      <c r="E112" s="33" t="s">
        <v>109</v>
      </c>
      <c r="F112" s="32">
        <v>201</v>
      </c>
      <c r="G112" s="34" t="s">
        <v>33</v>
      </c>
      <c r="H112" s="6" t="s">
        <v>209</v>
      </c>
      <c r="I112" s="68" t="s">
        <v>359</v>
      </c>
      <c r="J112" s="56" t="str">
        <f t="shared" si="1"/>
        <v>queryOrderErrorMsg(11000110)</v>
      </c>
      <c r="K112" s="33" t="s">
        <v>285</v>
      </c>
      <c r="L112" s="32" t="s">
        <v>446</v>
      </c>
      <c r="M112" s="32" t="s">
        <v>125</v>
      </c>
      <c r="N112" s="5" t="s">
        <v>32</v>
      </c>
      <c r="O112" s="5" t="s">
        <v>31</v>
      </c>
      <c r="P112" s="62" t="s">
        <v>272</v>
      </c>
      <c r="Q112" s="5"/>
      <c r="R112" s="5"/>
      <c r="S112" s="5"/>
      <c r="T112" s="32">
        <v>1</v>
      </c>
      <c r="U112" s="32">
        <v>4</v>
      </c>
      <c r="V112" s="32">
        <v>2</v>
      </c>
      <c r="W112" s="32">
        <v>0</v>
      </c>
      <c r="X112" s="5" t="s">
        <v>35</v>
      </c>
      <c r="Y112" s="32" t="s">
        <v>36</v>
      </c>
      <c r="Z112" s="32" t="s">
        <v>273</v>
      </c>
      <c r="AA112" s="36">
        <v>111</v>
      </c>
    </row>
    <row r="113" spans="1:27">
      <c r="A113" s="32" t="s">
        <v>542</v>
      </c>
      <c r="B113" s="32" t="s">
        <v>27</v>
      </c>
      <c r="C113" s="5" t="s">
        <v>543</v>
      </c>
      <c r="D113" s="32" t="s">
        <v>322</v>
      </c>
      <c r="E113" s="33" t="s">
        <v>392</v>
      </c>
      <c r="F113" s="5">
        <v>200</v>
      </c>
      <c r="G113" s="34" t="s">
        <v>393</v>
      </c>
      <c r="H113" s="33" t="s">
        <v>209</v>
      </c>
      <c r="I113" s="68" t="s">
        <v>394</v>
      </c>
      <c r="J113" s="56" t="str">
        <f t="shared" si="1"/>
        <v>queryOrderErrorMsg(11000010)</v>
      </c>
      <c r="K113" s="33" t="s">
        <v>285</v>
      </c>
      <c r="L113" s="32" t="s">
        <v>34</v>
      </c>
      <c r="M113" s="32" t="s">
        <v>125</v>
      </c>
      <c r="N113" s="5" t="s">
        <v>32</v>
      </c>
      <c r="O113" s="5" t="s">
        <v>31</v>
      </c>
      <c r="P113" s="62" t="s">
        <v>272</v>
      </c>
      <c r="Q113" s="5"/>
      <c r="R113" s="5"/>
      <c r="S113" s="5"/>
      <c r="T113" s="32">
        <v>1</v>
      </c>
      <c r="U113" s="32">
        <v>4</v>
      </c>
      <c r="V113" s="32">
        <v>2</v>
      </c>
      <c r="W113" s="32">
        <v>0</v>
      </c>
      <c r="X113" s="5" t="s">
        <v>35</v>
      </c>
      <c r="Y113" s="32" t="s">
        <v>36</v>
      </c>
      <c r="Z113" s="32" t="s">
        <v>273</v>
      </c>
      <c r="AA113" s="36">
        <v>112</v>
      </c>
    </row>
    <row r="114" spans="1:27">
      <c r="A114" s="32" t="s">
        <v>544</v>
      </c>
      <c r="B114" s="32" t="s">
        <v>27</v>
      </c>
      <c r="C114" s="5" t="s">
        <v>545</v>
      </c>
      <c r="D114" s="32" t="s">
        <v>322</v>
      </c>
      <c r="E114" s="33" t="s">
        <v>85</v>
      </c>
      <c r="F114" s="32">
        <v>201</v>
      </c>
      <c r="G114" s="34" t="s">
        <v>33</v>
      </c>
      <c r="H114" s="33" t="s">
        <v>209</v>
      </c>
      <c r="I114" s="68" t="s">
        <v>394</v>
      </c>
      <c r="J114" s="56" t="str">
        <f t="shared" si="1"/>
        <v>queryOrderErrorMsg(11000010)</v>
      </c>
      <c r="K114" s="33" t="s">
        <v>285</v>
      </c>
      <c r="L114" s="32" t="s">
        <v>446</v>
      </c>
      <c r="M114" s="32" t="s">
        <v>125</v>
      </c>
      <c r="N114" s="5" t="s">
        <v>32</v>
      </c>
      <c r="O114" s="5" t="s">
        <v>31</v>
      </c>
      <c r="P114" s="62" t="s">
        <v>272</v>
      </c>
      <c r="Q114" s="5"/>
      <c r="R114" s="5"/>
      <c r="S114" s="5"/>
      <c r="T114" s="23">
        <v>1</v>
      </c>
      <c r="U114" s="32">
        <v>4</v>
      </c>
      <c r="V114" s="32">
        <v>2</v>
      </c>
      <c r="W114" s="32">
        <v>0</v>
      </c>
      <c r="X114" s="5" t="s">
        <v>35</v>
      </c>
      <c r="Y114" s="32" t="s">
        <v>397</v>
      </c>
      <c r="Z114" s="32" t="s">
        <v>273</v>
      </c>
      <c r="AA114" s="36">
        <v>113</v>
      </c>
    </row>
    <row r="115" spans="1:27">
      <c r="A115" s="32" t="s">
        <v>546</v>
      </c>
      <c r="B115" s="32" t="s">
        <v>27</v>
      </c>
      <c r="C115" s="5" t="s">
        <v>547</v>
      </c>
      <c r="D115" s="32" t="s">
        <v>322</v>
      </c>
      <c r="E115" s="33" t="s">
        <v>85</v>
      </c>
      <c r="F115" s="32">
        <v>201</v>
      </c>
      <c r="G115" s="34" t="s">
        <v>33</v>
      </c>
      <c r="H115" s="33" t="s">
        <v>209</v>
      </c>
      <c r="I115" s="68" t="s">
        <v>400</v>
      </c>
      <c r="J115" s="56" t="str">
        <f t="shared" si="1"/>
        <v>queryOrderErrorMsg(11000370)</v>
      </c>
      <c r="K115" s="33" t="s">
        <v>285</v>
      </c>
      <c r="L115" s="32" t="s">
        <v>446</v>
      </c>
      <c r="M115" s="32" t="s">
        <v>125</v>
      </c>
      <c r="N115" s="5" t="s">
        <v>32</v>
      </c>
      <c r="O115" s="5" t="s">
        <v>31</v>
      </c>
      <c r="P115" s="62" t="s">
        <v>272</v>
      </c>
      <c r="Q115" s="5"/>
      <c r="R115" s="5"/>
      <c r="S115" s="5"/>
      <c r="T115" s="32">
        <v>1</v>
      </c>
      <c r="U115" s="32">
        <v>4</v>
      </c>
      <c r="V115" s="32">
        <v>2</v>
      </c>
      <c r="W115" s="32">
        <v>0</v>
      </c>
      <c r="X115" s="5" t="s">
        <v>401</v>
      </c>
      <c r="Y115" s="32" t="s">
        <v>36</v>
      </c>
      <c r="Z115" s="32" t="s">
        <v>273</v>
      </c>
      <c r="AA115" s="36">
        <v>114</v>
      </c>
    </row>
    <row r="116" spans="1:27">
      <c r="A116" s="32" t="s">
        <v>548</v>
      </c>
      <c r="B116" s="32" t="s">
        <v>27</v>
      </c>
      <c r="C116" s="5" t="s">
        <v>549</v>
      </c>
      <c r="D116" s="32" t="s">
        <v>322</v>
      </c>
      <c r="E116" s="33" t="s">
        <v>85</v>
      </c>
      <c r="F116" s="32">
        <v>201</v>
      </c>
      <c r="G116" s="34" t="s">
        <v>33</v>
      </c>
      <c r="H116" s="33" t="s">
        <v>209</v>
      </c>
      <c r="I116" s="68" t="s">
        <v>404</v>
      </c>
      <c r="J116" s="56" t="str">
        <f t="shared" si="1"/>
        <v>queryOrderErrorMsg(11000309)</v>
      </c>
      <c r="K116" s="33" t="s">
        <v>285</v>
      </c>
      <c r="L116" s="32" t="s">
        <v>446</v>
      </c>
      <c r="M116" s="32" t="s">
        <v>181</v>
      </c>
      <c r="N116" s="5" t="s">
        <v>32</v>
      </c>
      <c r="O116" s="5" t="s">
        <v>31</v>
      </c>
      <c r="P116" s="62" t="s">
        <v>272</v>
      </c>
      <c r="Q116" s="5"/>
      <c r="R116" s="5"/>
      <c r="S116" s="5"/>
      <c r="T116" s="32">
        <v>1</v>
      </c>
      <c r="U116" s="32">
        <v>4</v>
      </c>
      <c r="V116" s="32">
        <v>2</v>
      </c>
      <c r="W116" s="32">
        <v>0</v>
      </c>
      <c r="X116" s="5" t="s">
        <v>35</v>
      </c>
      <c r="Y116" s="32" t="s">
        <v>36</v>
      </c>
      <c r="Z116" s="32" t="s">
        <v>273</v>
      </c>
      <c r="AA116" s="36">
        <v>115</v>
      </c>
    </row>
    <row r="117" spans="1:27">
      <c r="A117" s="32" t="s">
        <v>550</v>
      </c>
      <c r="B117" s="32" t="s">
        <v>27</v>
      </c>
      <c r="C117" s="5" t="s">
        <v>551</v>
      </c>
      <c r="D117" s="32" t="s">
        <v>322</v>
      </c>
      <c r="E117" s="33" t="s">
        <v>85</v>
      </c>
      <c r="F117" s="32">
        <v>201</v>
      </c>
      <c r="G117" s="34" t="s">
        <v>33</v>
      </c>
      <c r="H117" s="33" t="s">
        <v>209</v>
      </c>
      <c r="I117" s="70" t="s">
        <v>363</v>
      </c>
      <c r="J117" s="56" t="str">
        <f t="shared" si="1"/>
        <v>queryOrderErrorMsg(10210301)</v>
      </c>
      <c r="K117" s="33" t="s">
        <v>407</v>
      </c>
      <c r="L117" s="32" t="s">
        <v>446</v>
      </c>
      <c r="M117" s="32" t="s">
        <v>125</v>
      </c>
      <c r="N117" s="5" t="s">
        <v>32</v>
      </c>
      <c r="O117" s="5" t="s">
        <v>31</v>
      </c>
      <c r="P117" s="62" t="s">
        <v>272</v>
      </c>
      <c r="Q117" s="5"/>
      <c r="R117" s="5"/>
      <c r="S117" s="5"/>
      <c r="T117" s="32">
        <v>1</v>
      </c>
      <c r="U117" s="32">
        <v>4</v>
      </c>
      <c r="V117" s="32">
        <v>2</v>
      </c>
      <c r="W117" s="32">
        <v>0</v>
      </c>
      <c r="X117" s="5" t="s">
        <v>35</v>
      </c>
      <c r="Y117" s="32" t="s">
        <v>36</v>
      </c>
      <c r="Z117" s="32" t="s">
        <v>273</v>
      </c>
      <c r="AA117" s="36">
        <v>116</v>
      </c>
    </row>
    <row r="118" spans="1:27">
      <c r="A118" s="32" t="s">
        <v>552</v>
      </c>
      <c r="B118" s="32" t="s">
        <v>27</v>
      </c>
      <c r="C118" s="5" t="s">
        <v>553</v>
      </c>
      <c r="D118" s="32" t="s">
        <v>322</v>
      </c>
      <c r="E118" s="33" t="s">
        <v>85</v>
      </c>
      <c r="F118" s="32">
        <v>201</v>
      </c>
      <c r="G118" s="34" t="s">
        <v>33</v>
      </c>
      <c r="H118" s="33" t="s">
        <v>209</v>
      </c>
      <c r="I118" s="71" t="s">
        <v>410</v>
      </c>
      <c r="J118" s="56" t="str">
        <f t="shared" si="1"/>
        <v>queryOrderErrorMsg(11000107)</v>
      </c>
      <c r="K118" s="33" t="s">
        <v>106</v>
      </c>
      <c r="L118" s="32" t="s">
        <v>446</v>
      </c>
      <c r="M118" s="32" t="s">
        <v>125</v>
      </c>
      <c r="N118" s="5" t="s">
        <v>32</v>
      </c>
      <c r="O118" s="5" t="s">
        <v>31</v>
      </c>
      <c r="P118" s="62" t="s">
        <v>272</v>
      </c>
      <c r="Q118" s="5"/>
      <c r="R118" s="5"/>
      <c r="S118" s="5"/>
      <c r="T118" s="32">
        <v>1</v>
      </c>
      <c r="U118" s="32">
        <v>4</v>
      </c>
      <c r="V118" s="32">
        <v>2</v>
      </c>
      <c r="W118" s="32">
        <v>0</v>
      </c>
      <c r="X118" s="5" t="s">
        <v>35</v>
      </c>
      <c r="Y118" s="32" t="s">
        <v>36</v>
      </c>
      <c r="Z118" s="32" t="s">
        <v>273</v>
      </c>
      <c r="AA118" s="36">
        <v>117</v>
      </c>
    </row>
    <row r="119" spans="1:27">
      <c r="A119" s="32" t="s">
        <v>554</v>
      </c>
      <c r="B119" s="32" t="s">
        <v>27</v>
      </c>
      <c r="C119" s="5" t="s">
        <v>555</v>
      </c>
      <c r="D119" s="32" t="s">
        <v>322</v>
      </c>
      <c r="E119" s="33" t="s">
        <v>85</v>
      </c>
      <c r="F119" s="32">
        <v>201</v>
      </c>
      <c r="G119" s="34" t="s">
        <v>33</v>
      </c>
      <c r="H119" s="33" t="s">
        <v>209</v>
      </c>
      <c r="I119" s="71" t="s">
        <v>556</v>
      </c>
      <c r="J119" s="56" t="str">
        <f t="shared" si="1"/>
        <v>queryOrderErrorMsg(11010111)</v>
      </c>
      <c r="K119" s="33" t="s">
        <v>414</v>
      </c>
      <c r="L119" s="32" t="s">
        <v>446</v>
      </c>
      <c r="M119" s="32" t="s">
        <v>125</v>
      </c>
      <c r="N119" s="5" t="s">
        <v>32</v>
      </c>
      <c r="O119" s="5" t="s">
        <v>31</v>
      </c>
      <c r="P119" s="62" t="s">
        <v>272</v>
      </c>
      <c r="Q119" s="5"/>
      <c r="R119" s="5"/>
      <c r="S119" s="5"/>
      <c r="T119" s="32">
        <v>1</v>
      </c>
      <c r="U119" s="32">
        <v>4</v>
      </c>
      <c r="V119" s="32">
        <v>2</v>
      </c>
      <c r="W119" s="32">
        <v>0</v>
      </c>
      <c r="X119" s="5" t="s">
        <v>35</v>
      </c>
      <c r="Y119" s="32" t="s">
        <v>36</v>
      </c>
      <c r="Z119" s="32" t="s">
        <v>273</v>
      </c>
      <c r="AA119" s="36">
        <v>118</v>
      </c>
    </row>
    <row r="120" spans="1:27">
      <c r="A120" s="32" t="s">
        <v>557</v>
      </c>
      <c r="B120" s="32" t="s">
        <v>27</v>
      </c>
      <c r="C120" s="5" t="s">
        <v>558</v>
      </c>
      <c r="D120" s="5" t="s">
        <v>284</v>
      </c>
      <c r="E120" s="33" t="s">
        <v>85</v>
      </c>
      <c r="F120" s="32">
        <v>201</v>
      </c>
      <c r="G120" s="34" t="s">
        <v>33</v>
      </c>
      <c r="H120" s="33" t="s">
        <v>209</v>
      </c>
      <c r="I120" s="71" t="s">
        <v>106</v>
      </c>
      <c r="J120" s="56" t="str">
        <f t="shared" si="1"/>
        <v>queryOrderErrorMsg(0)</v>
      </c>
      <c r="K120" s="33" t="s">
        <v>416</v>
      </c>
      <c r="L120" s="32" t="s">
        <v>446</v>
      </c>
      <c r="M120" s="32" t="s">
        <v>125</v>
      </c>
      <c r="N120" s="5" t="s">
        <v>32</v>
      </c>
      <c r="O120" s="5" t="s">
        <v>31</v>
      </c>
      <c r="P120" s="62" t="s">
        <v>272</v>
      </c>
      <c r="Q120" s="5"/>
      <c r="R120" s="5"/>
      <c r="S120" s="5"/>
      <c r="T120" s="32">
        <v>1</v>
      </c>
      <c r="U120" s="32">
        <v>4</v>
      </c>
      <c r="V120" s="32">
        <v>2</v>
      </c>
      <c r="W120" s="32">
        <v>0</v>
      </c>
      <c r="X120" s="5" t="s">
        <v>35</v>
      </c>
      <c r="Y120" s="32" t="s">
        <v>36</v>
      </c>
      <c r="Z120" s="32" t="s">
        <v>273</v>
      </c>
      <c r="AA120" s="36">
        <v>119</v>
      </c>
    </row>
    <row r="121" spans="1:27">
      <c r="A121" s="32" t="s">
        <v>559</v>
      </c>
      <c r="B121" s="32" t="s">
        <v>27</v>
      </c>
      <c r="C121" s="5" t="s">
        <v>560</v>
      </c>
      <c r="D121" s="5" t="s">
        <v>284</v>
      </c>
      <c r="E121" s="33" t="s">
        <v>85</v>
      </c>
      <c r="F121" s="32">
        <v>201</v>
      </c>
      <c r="G121" s="34" t="s">
        <v>33</v>
      </c>
      <c r="H121" s="33" t="s">
        <v>209</v>
      </c>
      <c r="I121" s="71" t="s">
        <v>106</v>
      </c>
      <c r="J121" s="56" t="str">
        <f t="shared" si="1"/>
        <v>queryOrderErrorMsg(0)</v>
      </c>
      <c r="K121" s="33" t="s">
        <v>419</v>
      </c>
      <c r="L121" s="32" t="s">
        <v>446</v>
      </c>
      <c r="M121" s="32" t="s">
        <v>125</v>
      </c>
      <c r="N121" s="5" t="s">
        <v>32</v>
      </c>
      <c r="O121" s="5" t="s">
        <v>31</v>
      </c>
      <c r="P121" s="62" t="s">
        <v>272</v>
      </c>
      <c r="Q121" s="5"/>
      <c r="R121" s="5"/>
      <c r="S121" s="5"/>
      <c r="T121" s="32">
        <v>1</v>
      </c>
      <c r="U121" s="32">
        <v>4</v>
      </c>
      <c r="V121" s="32">
        <v>2</v>
      </c>
      <c r="W121" s="32">
        <v>0</v>
      </c>
      <c r="X121" s="5" t="s">
        <v>35</v>
      </c>
      <c r="Y121" s="32" t="s">
        <v>36</v>
      </c>
      <c r="Z121" s="32" t="s">
        <v>273</v>
      </c>
      <c r="AA121" s="36">
        <v>120</v>
      </c>
    </row>
    <row r="122" spans="1:27">
      <c r="A122" s="32" t="s">
        <v>561</v>
      </c>
      <c r="B122" s="32" t="s">
        <v>27</v>
      </c>
      <c r="C122" s="5" t="s">
        <v>562</v>
      </c>
      <c r="D122" s="5" t="s">
        <v>284</v>
      </c>
      <c r="E122" s="33" t="s">
        <v>85</v>
      </c>
      <c r="F122" s="32">
        <v>201</v>
      </c>
      <c r="G122" s="34" t="s">
        <v>33</v>
      </c>
      <c r="H122" s="33" t="s">
        <v>209</v>
      </c>
      <c r="I122" s="71" t="s">
        <v>106</v>
      </c>
      <c r="J122" s="56" t="str">
        <f t="shared" si="1"/>
        <v>queryOrderErrorMsg(0)</v>
      </c>
      <c r="K122" s="33" t="s">
        <v>422</v>
      </c>
      <c r="L122" s="32" t="s">
        <v>446</v>
      </c>
      <c r="M122" s="32" t="s">
        <v>125</v>
      </c>
      <c r="N122" s="5" t="s">
        <v>32</v>
      </c>
      <c r="O122" s="5" t="s">
        <v>31</v>
      </c>
      <c r="P122" s="62" t="s">
        <v>272</v>
      </c>
      <c r="Q122" s="32"/>
      <c r="R122" s="32"/>
      <c r="S122" s="32"/>
      <c r="T122" s="32">
        <v>1</v>
      </c>
      <c r="U122" s="32">
        <v>4</v>
      </c>
      <c r="V122" s="32">
        <v>2</v>
      </c>
      <c r="W122" s="32">
        <v>0</v>
      </c>
      <c r="X122" s="32" t="s">
        <v>35</v>
      </c>
      <c r="Y122" s="32" t="s">
        <v>36</v>
      </c>
      <c r="Z122" s="32" t="s">
        <v>273</v>
      </c>
      <c r="AA122" s="36">
        <v>121</v>
      </c>
    </row>
    <row r="123" spans="1:27">
      <c r="A123" s="32" t="s">
        <v>563</v>
      </c>
      <c r="B123" s="32" t="s">
        <v>27</v>
      </c>
      <c r="C123" s="5" t="s">
        <v>564</v>
      </c>
      <c r="D123" s="32" t="s">
        <v>322</v>
      </c>
      <c r="E123" s="33" t="s">
        <v>85</v>
      </c>
      <c r="F123" s="32">
        <v>201</v>
      </c>
      <c r="G123" s="34" t="s">
        <v>33</v>
      </c>
      <c r="H123" s="6" t="s">
        <v>209</v>
      </c>
      <c r="I123" s="71" t="s">
        <v>413</v>
      </c>
      <c r="J123" s="56" t="str">
        <f t="shared" si="1"/>
        <v>queryOrderErrorMsg(11010126)</v>
      </c>
      <c r="K123" s="33" t="s">
        <v>425</v>
      </c>
      <c r="L123" s="32" t="s">
        <v>446</v>
      </c>
      <c r="M123" s="32" t="s">
        <v>125</v>
      </c>
      <c r="N123" s="5" t="s">
        <v>32</v>
      </c>
      <c r="O123" s="5" t="s">
        <v>31</v>
      </c>
      <c r="P123" s="62" t="s">
        <v>272</v>
      </c>
      <c r="Q123" s="5"/>
      <c r="R123" s="5"/>
      <c r="S123" s="5"/>
      <c r="T123" s="32">
        <v>1</v>
      </c>
      <c r="U123" s="32">
        <v>4</v>
      </c>
      <c r="V123" s="32">
        <v>2</v>
      </c>
      <c r="W123" s="32">
        <v>0</v>
      </c>
      <c r="X123" s="32" t="s">
        <v>35</v>
      </c>
      <c r="Y123" s="32" t="s">
        <v>36</v>
      </c>
      <c r="Z123" s="32" t="s">
        <v>273</v>
      </c>
      <c r="AA123" s="36">
        <v>122</v>
      </c>
    </row>
    <row r="124" spans="1:27">
      <c r="A124" s="32" t="s">
        <v>565</v>
      </c>
      <c r="B124" s="32" t="s">
        <v>27</v>
      </c>
      <c r="C124" s="5" t="s">
        <v>566</v>
      </c>
      <c r="D124" s="32" t="s">
        <v>322</v>
      </c>
      <c r="E124" s="33" t="s">
        <v>85</v>
      </c>
      <c r="F124" s="32">
        <v>201</v>
      </c>
      <c r="G124" s="34" t="s">
        <v>33</v>
      </c>
      <c r="H124" s="6" t="s">
        <v>209</v>
      </c>
      <c r="I124" s="71" t="s">
        <v>410</v>
      </c>
      <c r="J124" s="56" t="str">
        <f t="shared" si="1"/>
        <v>queryOrderErrorMsg(11000107)</v>
      </c>
      <c r="K124" s="33" t="s">
        <v>428</v>
      </c>
      <c r="L124" s="32" t="s">
        <v>446</v>
      </c>
      <c r="M124" s="32" t="s">
        <v>125</v>
      </c>
      <c r="N124" s="5" t="s">
        <v>32</v>
      </c>
      <c r="O124" s="5" t="s">
        <v>31</v>
      </c>
      <c r="P124" s="62" t="s">
        <v>272</v>
      </c>
      <c r="Q124" s="5"/>
      <c r="R124" s="5"/>
      <c r="S124" s="5"/>
      <c r="T124" s="32">
        <v>1</v>
      </c>
      <c r="U124" s="32">
        <v>4</v>
      </c>
      <c r="V124" s="32">
        <v>2</v>
      </c>
      <c r="W124" s="32">
        <v>0</v>
      </c>
      <c r="X124" s="32" t="s">
        <v>35</v>
      </c>
      <c r="Y124" s="32" t="s">
        <v>36</v>
      </c>
      <c r="Z124" s="32" t="s">
        <v>273</v>
      </c>
      <c r="AA124" s="36">
        <v>123</v>
      </c>
    </row>
    <row r="125" spans="1:27">
      <c r="A125" s="32" t="s">
        <v>567</v>
      </c>
      <c r="B125" s="32" t="s">
        <v>27</v>
      </c>
      <c r="C125" s="5" t="s">
        <v>568</v>
      </c>
      <c r="D125" s="5" t="s">
        <v>322</v>
      </c>
      <c r="E125" s="33" t="s">
        <v>85</v>
      </c>
      <c r="F125" s="32">
        <v>201</v>
      </c>
      <c r="G125" s="34" t="s">
        <v>33</v>
      </c>
      <c r="H125" s="6" t="s">
        <v>209</v>
      </c>
      <c r="I125" s="83" t="s">
        <v>431</v>
      </c>
      <c r="J125" s="56" t="str">
        <f t="shared" si="1"/>
        <v>queryOrderErrorMsg(11110006)</v>
      </c>
      <c r="K125" s="33" t="s">
        <v>285</v>
      </c>
      <c r="L125" s="32" t="s">
        <v>446</v>
      </c>
      <c r="M125" s="32" t="s">
        <v>125</v>
      </c>
      <c r="N125" s="5" t="s">
        <v>32</v>
      </c>
      <c r="O125" s="5" t="s">
        <v>31</v>
      </c>
      <c r="P125" s="62" t="s">
        <v>272</v>
      </c>
      <c r="Q125" s="5"/>
      <c r="R125" s="5"/>
      <c r="S125" s="5"/>
      <c r="T125" s="32">
        <v>1</v>
      </c>
      <c r="U125" s="32">
        <v>4</v>
      </c>
      <c r="V125" s="32">
        <v>2</v>
      </c>
      <c r="W125" s="32">
        <v>0</v>
      </c>
      <c r="X125" s="32" t="s">
        <v>35</v>
      </c>
      <c r="Y125" s="32" t="s">
        <v>36</v>
      </c>
      <c r="Z125" s="32" t="s">
        <v>432</v>
      </c>
      <c r="AA125" s="36">
        <v>124</v>
      </c>
    </row>
    <row r="126" spans="1:27">
      <c r="A126" s="32" t="s">
        <v>569</v>
      </c>
      <c r="B126" s="32" t="s">
        <v>269</v>
      </c>
      <c r="C126" s="5" t="s">
        <v>570</v>
      </c>
      <c r="D126" s="5" t="s">
        <v>284</v>
      </c>
      <c r="E126" s="33" t="s">
        <v>378</v>
      </c>
      <c r="F126" s="32">
        <v>201</v>
      </c>
      <c r="G126" s="34" t="s">
        <v>33</v>
      </c>
      <c r="H126" s="6" t="s">
        <v>209</v>
      </c>
      <c r="I126" s="68" t="s">
        <v>106</v>
      </c>
      <c r="J126" s="56" t="str">
        <f t="shared" si="1"/>
        <v>queryOrderErrorMsg(0)</v>
      </c>
      <c r="K126" s="33" t="s">
        <v>422</v>
      </c>
      <c r="L126" s="32" t="s">
        <v>446</v>
      </c>
      <c r="M126" s="32" t="s">
        <v>125</v>
      </c>
      <c r="N126" s="5" t="s">
        <v>32</v>
      </c>
      <c r="O126" s="5" t="s">
        <v>31</v>
      </c>
      <c r="P126" s="62" t="s">
        <v>272</v>
      </c>
      <c r="Q126" s="5"/>
      <c r="R126" s="5"/>
      <c r="S126" s="5"/>
      <c r="T126" s="32">
        <v>1</v>
      </c>
      <c r="U126" s="32">
        <v>4</v>
      </c>
      <c r="V126" s="32">
        <v>2</v>
      </c>
      <c r="W126" s="32">
        <v>0</v>
      </c>
      <c r="X126" s="32" t="s">
        <v>35</v>
      </c>
      <c r="Y126" s="32" t="s">
        <v>36</v>
      </c>
      <c r="Z126" s="32" t="s">
        <v>273</v>
      </c>
      <c r="AA126" s="36">
        <v>125</v>
      </c>
    </row>
    <row r="127" s="25" customFormat="1" spans="1:27">
      <c r="A127" s="32" t="s">
        <v>571</v>
      </c>
      <c r="B127" s="36" t="s">
        <v>269</v>
      </c>
      <c r="C127" s="37" t="s">
        <v>572</v>
      </c>
      <c r="D127" s="37"/>
      <c r="E127" s="38" t="s">
        <v>85</v>
      </c>
      <c r="F127" s="25">
        <v>201</v>
      </c>
      <c r="G127" s="39" t="s">
        <v>33</v>
      </c>
      <c r="H127" s="37"/>
      <c r="I127" s="14">
        <v>0</v>
      </c>
      <c r="J127" s="56" t="str">
        <f t="shared" si="1"/>
        <v>queryOrderErrorMsg(0)</v>
      </c>
      <c r="K127" s="38"/>
      <c r="L127" s="36" t="s">
        <v>446</v>
      </c>
      <c r="M127" s="36" t="s">
        <v>125</v>
      </c>
      <c r="N127" s="37" t="s">
        <v>32</v>
      </c>
      <c r="O127" s="37" t="s">
        <v>31</v>
      </c>
      <c r="P127" s="57" t="s">
        <v>272</v>
      </c>
      <c r="Q127" s="36"/>
      <c r="R127" s="36"/>
      <c r="S127" s="36"/>
      <c r="T127" s="36">
        <v>1</v>
      </c>
      <c r="U127" s="36">
        <v>4</v>
      </c>
      <c r="V127" s="36">
        <v>2</v>
      </c>
      <c r="W127" s="36">
        <v>0</v>
      </c>
      <c r="X127" s="36" t="s">
        <v>35</v>
      </c>
      <c r="Y127" s="36" t="s">
        <v>36</v>
      </c>
      <c r="Z127" s="36" t="s">
        <v>273</v>
      </c>
      <c r="AA127" s="36">
        <v>126</v>
      </c>
    </row>
    <row r="128" s="25" customFormat="1" spans="1:27">
      <c r="A128" s="32" t="s">
        <v>573</v>
      </c>
      <c r="B128" s="23" t="s">
        <v>269</v>
      </c>
      <c r="C128" s="5" t="s">
        <v>574</v>
      </c>
      <c r="D128" s="5"/>
      <c r="E128" s="33" t="s">
        <v>85</v>
      </c>
      <c r="F128" s="25">
        <v>201</v>
      </c>
      <c r="G128" s="40" t="s">
        <v>33</v>
      </c>
      <c r="H128" s="5"/>
      <c r="I128" s="14">
        <v>0</v>
      </c>
      <c r="J128" s="56" t="str">
        <f t="shared" si="1"/>
        <v>queryOrderErrorMsg(0)</v>
      </c>
      <c r="K128" s="33"/>
      <c r="L128" s="23" t="s">
        <v>446</v>
      </c>
      <c r="M128" s="23" t="s">
        <v>125</v>
      </c>
      <c r="N128" s="5" t="s">
        <v>32</v>
      </c>
      <c r="O128" s="5" t="s">
        <v>31</v>
      </c>
      <c r="P128" s="59" t="s">
        <v>272</v>
      </c>
      <c r="Q128" s="23"/>
      <c r="R128" s="23"/>
      <c r="S128" s="23"/>
      <c r="T128" s="23">
        <v>1</v>
      </c>
      <c r="U128" s="23">
        <v>4</v>
      </c>
      <c r="V128" s="23">
        <v>2</v>
      </c>
      <c r="W128" s="23">
        <v>0</v>
      </c>
      <c r="X128" s="23" t="s">
        <v>35</v>
      </c>
      <c r="Y128" s="23" t="s">
        <v>36</v>
      </c>
      <c r="Z128" s="23" t="s">
        <v>273</v>
      </c>
      <c r="AA128" s="36">
        <v>127</v>
      </c>
    </row>
    <row r="129" s="25" customFormat="1" spans="1:27">
      <c r="A129" s="32" t="s">
        <v>575</v>
      </c>
      <c r="B129" s="23" t="s">
        <v>269</v>
      </c>
      <c r="C129" s="5" t="s">
        <v>576</v>
      </c>
      <c r="D129" s="5"/>
      <c r="E129" s="33" t="s">
        <v>85</v>
      </c>
      <c r="F129" s="25">
        <v>201</v>
      </c>
      <c r="G129" s="40" t="s">
        <v>33</v>
      </c>
      <c r="H129" s="5"/>
      <c r="I129" s="14">
        <v>0</v>
      </c>
      <c r="J129" s="56" t="str">
        <f t="shared" si="1"/>
        <v>queryOrderErrorMsg(0)</v>
      </c>
      <c r="K129" s="33"/>
      <c r="L129" s="23" t="s">
        <v>446</v>
      </c>
      <c r="M129" s="23" t="s">
        <v>125</v>
      </c>
      <c r="N129" s="5" t="s">
        <v>32</v>
      </c>
      <c r="O129" s="5" t="s">
        <v>31</v>
      </c>
      <c r="P129" s="59" t="s">
        <v>272</v>
      </c>
      <c r="Q129" s="23"/>
      <c r="R129" s="23"/>
      <c r="S129" s="23"/>
      <c r="T129" s="23">
        <v>1</v>
      </c>
      <c r="U129" s="23">
        <v>4</v>
      </c>
      <c r="V129" s="23">
        <v>2</v>
      </c>
      <c r="W129" s="23">
        <v>0</v>
      </c>
      <c r="X129" s="23" t="s">
        <v>35</v>
      </c>
      <c r="Y129" s="23" t="s">
        <v>36</v>
      </c>
      <c r="Z129" s="23" t="s">
        <v>273</v>
      </c>
      <c r="AA129" s="36">
        <v>128</v>
      </c>
    </row>
    <row r="130" s="25" customFormat="1" spans="1:27">
      <c r="A130" s="32" t="s">
        <v>577</v>
      </c>
      <c r="B130" s="23" t="s">
        <v>269</v>
      </c>
      <c r="C130" s="5" t="s">
        <v>578</v>
      </c>
      <c r="D130" s="5"/>
      <c r="E130" s="33" t="s">
        <v>85</v>
      </c>
      <c r="F130" s="25">
        <v>201</v>
      </c>
      <c r="G130" s="40" t="s">
        <v>33</v>
      </c>
      <c r="H130" s="5"/>
      <c r="I130" s="14">
        <v>0</v>
      </c>
      <c r="J130" s="56" t="str">
        <f t="shared" si="1"/>
        <v>queryOrderErrorMsg(0)</v>
      </c>
      <c r="K130" s="33"/>
      <c r="L130" s="23" t="s">
        <v>446</v>
      </c>
      <c r="M130" s="23" t="s">
        <v>125</v>
      </c>
      <c r="N130" s="5" t="s">
        <v>32</v>
      </c>
      <c r="O130" s="5" t="s">
        <v>31</v>
      </c>
      <c r="P130" s="59" t="s">
        <v>272</v>
      </c>
      <c r="Q130" s="23"/>
      <c r="R130" s="23"/>
      <c r="S130" s="23"/>
      <c r="T130" s="23">
        <v>1</v>
      </c>
      <c r="U130" s="23">
        <v>4</v>
      </c>
      <c r="V130" s="23">
        <v>2</v>
      </c>
      <c r="W130" s="23">
        <v>0</v>
      </c>
      <c r="X130" s="23" t="s">
        <v>35</v>
      </c>
      <c r="Y130" s="23" t="s">
        <v>36</v>
      </c>
      <c r="Z130" s="23" t="s">
        <v>273</v>
      </c>
      <c r="AA130" s="36">
        <v>129</v>
      </c>
    </row>
    <row r="131" s="25" customFormat="1" spans="1:27">
      <c r="A131" s="32" t="s">
        <v>579</v>
      </c>
      <c r="B131" s="42" t="s">
        <v>269</v>
      </c>
      <c r="C131" s="43" t="s">
        <v>580</v>
      </c>
      <c r="D131" s="43"/>
      <c r="E131" s="44" t="s">
        <v>85</v>
      </c>
      <c r="F131" s="25">
        <v>201</v>
      </c>
      <c r="G131" s="45" t="s">
        <v>33</v>
      </c>
      <c r="H131" s="43"/>
      <c r="I131" s="14">
        <v>0</v>
      </c>
      <c r="J131" s="56" t="str">
        <f t="shared" si="1"/>
        <v>queryOrderErrorMsg(0)</v>
      </c>
      <c r="K131" s="44"/>
      <c r="L131" s="42" t="s">
        <v>446</v>
      </c>
      <c r="M131" s="42" t="s">
        <v>125</v>
      </c>
      <c r="N131" s="43" t="s">
        <v>32</v>
      </c>
      <c r="O131" s="43" t="s">
        <v>31</v>
      </c>
      <c r="P131" s="61" t="s">
        <v>272</v>
      </c>
      <c r="Q131" s="42"/>
      <c r="R131" s="42"/>
      <c r="S131" s="42"/>
      <c r="T131" s="42">
        <v>1</v>
      </c>
      <c r="U131" s="42">
        <v>4</v>
      </c>
      <c r="V131" s="42">
        <v>2</v>
      </c>
      <c r="W131" s="42">
        <v>0</v>
      </c>
      <c r="X131" s="42" t="s">
        <v>35</v>
      </c>
      <c r="Y131" s="42" t="s">
        <v>36</v>
      </c>
      <c r="Z131" s="42" t="s">
        <v>273</v>
      </c>
      <c r="AA131" s="36">
        <v>130</v>
      </c>
    </row>
    <row r="132" spans="1:27">
      <c r="A132" s="32" t="s">
        <v>581</v>
      </c>
      <c r="B132" s="32" t="s">
        <v>27</v>
      </c>
      <c r="C132" s="5" t="s">
        <v>582</v>
      </c>
      <c r="D132" s="5" t="s">
        <v>322</v>
      </c>
      <c r="E132" s="33" t="s">
        <v>85</v>
      </c>
      <c r="F132" s="32">
        <v>201</v>
      </c>
      <c r="G132" s="34" t="s">
        <v>33</v>
      </c>
      <c r="H132" s="6" t="s">
        <v>209</v>
      </c>
      <c r="I132" s="71">
        <v>11010111</v>
      </c>
      <c r="J132" s="56" t="str">
        <f t="shared" ref="J132:J149" si="2">"queryOrderErrorMsg("&amp;I132&amp;")"</f>
        <v>queryOrderErrorMsg(11010111)</v>
      </c>
      <c r="K132" s="33" t="s">
        <v>583</v>
      </c>
      <c r="L132" s="32" t="s">
        <v>446</v>
      </c>
      <c r="M132" s="32" t="s">
        <v>125</v>
      </c>
      <c r="N132" s="5" t="s">
        <v>32</v>
      </c>
      <c r="O132" s="5" t="s">
        <v>31</v>
      </c>
      <c r="P132" s="62" t="s">
        <v>272</v>
      </c>
      <c r="Q132" s="32"/>
      <c r="R132" s="32"/>
      <c r="S132" s="32"/>
      <c r="T132" s="32">
        <v>1</v>
      </c>
      <c r="U132" s="32">
        <v>4</v>
      </c>
      <c r="V132" s="32">
        <v>2</v>
      </c>
      <c r="W132" s="32">
        <v>0</v>
      </c>
      <c r="X132" s="32" t="s">
        <v>35</v>
      </c>
      <c r="Y132" s="32" t="s">
        <v>36</v>
      </c>
      <c r="Z132" s="32" t="s">
        <v>273</v>
      </c>
      <c r="AA132" s="36">
        <v>131</v>
      </c>
    </row>
    <row r="133" spans="1:27">
      <c r="A133" s="32" t="s">
        <v>584</v>
      </c>
      <c r="B133" s="32" t="s">
        <v>27</v>
      </c>
      <c r="C133" s="5" t="s">
        <v>585</v>
      </c>
      <c r="D133" s="5" t="s">
        <v>284</v>
      </c>
      <c r="E133" s="33" t="s">
        <v>85</v>
      </c>
      <c r="F133" s="32">
        <v>202</v>
      </c>
      <c r="G133" s="34" t="s">
        <v>586</v>
      </c>
      <c r="H133" s="6" t="s">
        <v>209</v>
      </c>
      <c r="I133" s="5" t="s">
        <v>106</v>
      </c>
      <c r="J133" s="56" t="str">
        <f t="shared" si="2"/>
        <v>queryOrderErrorMsg(0)</v>
      </c>
      <c r="K133" s="33" t="s">
        <v>414</v>
      </c>
      <c r="L133" s="32" t="s">
        <v>446</v>
      </c>
      <c r="M133" s="32" t="s">
        <v>125</v>
      </c>
      <c r="N133" s="5" t="s">
        <v>32</v>
      </c>
      <c r="O133" s="5" t="s">
        <v>31</v>
      </c>
      <c r="P133" s="62" t="s">
        <v>272</v>
      </c>
      <c r="Q133" s="32"/>
      <c r="R133" s="32"/>
      <c r="S133" s="32"/>
      <c r="T133" s="32">
        <v>1</v>
      </c>
      <c r="U133" s="32">
        <v>4</v>
      </c>
      <c r="V133" s="32">
        <v>2</v>
      </c>
      <c r="W133" s="32">
        <v>0</v>
      </c>
      <c r="X133" s="32" t="s">
        <v>35</v>
      </c>
      <c r="Y133" s="32" t="s">
        <v>36</v>
      </c>
      <c r="Z133" s="32" t="s">
        <v>273</v>
      </c>
      <c r="AA133" s="36">
        <v>132</v>
      </c>
    </row>
    <row r="134" spans="1:27">
      <c r="A134" s="32" t="s">
        <v>587</v>
      </c>
      <c r="B134" s="32" t="s">
        <v>27</v>
      </c>
      <c r="C134" s="5" t="s">
        <v>588</v>
      </c>
      <c r="D134" s="5" t="s">
        <v>284</v>
      </c>
      <c r="E134" s="33" t="s">
        <v>85</v>
      </c>
      <c r="F134" s="32">
        <v>201</v>
      </c>
      <c r="G134" s="34" t="s">
        <v>33</v>
      </c>
      <c r="H134" s="6" t="s">
        <v>209</v>
      </c>
      <c r="I134" s="5" t="s">
        <v>106</v>
      </c>
      <c r="J134" s="56" t="str">
        <f t="shared" si="2"/>
        <v>queryOrderErrorMsg(0)</v>
      </c>
      <c r="K134" s="33" t="s">
        <v>589</v>
      </c>
      <c r="L134" s="32" t="s">
        <v>446</v>
      </c>
      <c r="M134" s="32" t="s">
        <v>125</v>
      </c>
      <c r="N134" s="5" t="s">
        <v>32</v>
      </c>
      <c r="O134" s="5" t="s">
        <v>31</v>
      </c>
      <c r="P134" s="62" t="s">
        <v>272</v>
      </c>
      <c r="Q134" s="32"/>
      <c r="R134" s="32"/>
      <c r="S134" s="32"/>
      <c r="T134" s="32">
        <v>1</v>
      </c>
      <c r="U134" s="32">
        <v>4</v>
      </c>
      <c r="V134" s="32">
        <v>2</v>
      </c>
      <c r="W134" s="32">
        <v>0</v>
      </c>
      <c r="X134" s="32" t="s">
        <v>35</v>
      </c>
      <c r="Y134" s="32" t="s">
        <v>36</v>
      </c>
      <c r="Z134" s="32" t="s">
        <v>273</v>
      </c>
      <c r="AA134" s="36">
        <v>133</v>
      </c>
    </row>
    <row r="135" spans="1:27">
      <c r="A135" s="32" t="s">
        <v>590</v>
      </c>
      <c r="B135" s="32" t="s">
        <v>27</v>
      </c>
      <c r="C135" s="5" t="s">
        <v>591</v>
      </c>
      <c r="D135" s="5" t="s">
        <v>284</v>
      </c>
      <c r="E135" s="33" t="s">
        <v>85</v>
      </c>
      <c r="F135" s="32">
        <v>216</v>
      </c>
      <c r="G135" s="34" t="s">
        <v>592</v>
      </c>
      <c r="H135" s="6" t="s">
        <v>209</v>
      </c>
      <c r="I135" s="5" t="s">
        <v>106</v>
      </c>
      <c r="J135" s="56" t="str">
        <f t="shared" si="2"/>
        <v>queryOrderErrorMsg(0)</v>
      </c>
      <c r="K135" s="33" t="s">
        <v>414</v>
      </c>
      <c r="L135" s="32" t="s">
        <v>446</v>
      </c>
      <c r="M135" s="32" t="s">
        <v>125</v>
      </c>
      <c r="N135" s="5" t="s">
        <v>32</v>
      </c>
      <c r="O135" s="5" t="s">
        <v>31</v>
      </c>
      <c r="P135" s="62" t="s">
        <v>272</v>
      </c>
      <c r="Q135" s="74"/>
      <c r="R135" s="74"/>
      <c r="S135" s="75"/>
      <c r="T135" s="32">
        <v>1</v>
      </c>
      <c r="U135" s="32">
        <v>4</v>
      </c>
      <c r="V135" s="32">
        <v>2</v>
      </c>
      <c r="W135" s="32">
        <v>0</v>
      </c>
      <c r="X135" s="32" t="s">
        <v>35</v>
      </c>
      <c r="Y135" s="32" t="s">
        <v>36</v>
      </c>
      <c r="Z135" s="32" t="s">
        <v>273</v>
      </c>
      <c r="AA135" s="36">
        <v>134</v>
      </c>
    </row>
    <row r="136" spans="1:27">
      <c r="A136" s="32" t="s">
        <v>593</v>
      </c>
      <c r="B136" s="32" t="s">
        <v>27</v>
      </c>
      <c r="C136" s="5" t="s">
        <v>594</v>
      </c>
      <c r="D136" s="5" t="s">
        <v>284</v>
      </c>
      <c r="E136" s="33" t="s">
        <v>85</v>
      </c>
      <c r="F136" s="32">
        <v>217</v>
      </c>
      <c r="G136" s="34" t="s">
        <v>595</v>
      </c>
      <c r="H136" s="6" t="s">
        <v>209</v>
      </c>
      <c r="I136" s="5" t="s">
        <v>106</v>
      </c>
      <c r="J136" s="56" t="str">
        <f t="shared" si="2"/>
        <v>queryOrderErrorMsg(0)</v>
      </c>
      <c r="K136" s="33" t="s">
        <v>596</v>
      </c>
      <c r="L136" s="32" t="s">
        <v>446</v>
      </c>
      <c r="M136" s="32" t="s">
        <v>125</v>
      </c>
      <c r="N136" s="5" t="s">
        <v>32</v>
      </c>
      <c r="O136" s="5" t="s">
        <v>31</v>
      </c>
      <c r="P136" s="62" t="s">
        <v>272</v>
      </c>
      <c r="Q136" s="32"/>
      <c r="R136" s="32"/>
      <c r="S136" s="32"/>
      <c r="T136" s="32">
        <v>1</v>
      </c>
      <c r="U136" s="32">
        <v>4</v>
      </c>
      <c r="V136" s="32">
        <v>2</v>
      </c>
      <c r="W136" s="32">
        <v>0</v>
      </c>
      <c r="X136" s="32" t="s">
        <v>35</v>
      </c>
      <c r="Y136" s="32" t="s">
        <v>36</v>
      </c>
      <c r="Z136" s="32" t="s">
        <v>273</v>
      </c>
      <c r="AA136" s="36">
        <v>135</v>
      </c>
    </row>
    <row r="137" spans="1:27">
      <c r="A137" s="32" t="s">
        <v>597</v>
      </c>
      <c r="B137" s="32" t="s">
        <v>27</v>
      </c>
      <c r="C137" s="5" t="s">
        <v>598</v>
      </c>
      <c r="D137" s="5" t="s">
        <v>284</v>
      </c>
      <c r="E137" s="33" t="s">
        <v>85</v>
      </c>
      <c r="F137" s="32">
        <v>217</v>
      </c>
      <c r="G137" s="34" t="s">
        <v>599</v>
      </c>
      <c r="H137" s="6" t="s">
        <v>209</v>
      </c>
      <c r="I137" s="5" t="s">
        <v>106</v>
      </c>
      <c r="J137" s="56" t="str">
        <f t="shared" si="2"/>
        <v>queryOrderErrorMsg(0)</v>
      </c>
      <c r="K137" s="33" t="s">
        <v>285</v>
      </c>
      <c r="L137" s="32" t="s">
        <v>446</v>
      </c>
      <c r="M137" s="32" t="s">
        <v>125</v>
      </c>
      <c r="N137" s="5" t="s">
        <v>32</v>
      </c>
      <c r="O137" s="5" t="s">
        <v>31</v>
      </c>
      <c r="P137" s="62" t="s">
        <v>272</v>
      </c>
      <c r="Q137" s="32"/>
      <c r="R137" s="32"/>
      <c r="S137" s="32"/>
      <c r="T137" s="32">
        <v>1</v>
      </c>
      <c r="U137" s="32">
        <v>4</v>
      </c>
      <c r="V137" s="32">
        <v>2</v>
      </c>
      <c r="W137" s="32">
        <v>0</v>
      </c>
      <c r="X137" s="32" t="s">
        <v>35</v>
      </c>
      <c r="Y137" s="32" t="s">
        <v>36</v>
      </c>
      <c r="Z137" s="32" t="s">
        <v>273</v>
      </c>
      <c r="AA137" s="36">
        <v>136</v>
      </c>
    </row>
    <row r="138" spans="1:27">
      <c r="A138" s="32" t="s">
        <v>600</v>
      </c>
      <c r="B138" s="32" t="s">
        <v>27</v>
      </c>
      <c r="C138" s="5" t="s">
        <v>601</v>
      </c>
      <c r="D138" s="5" t="s">
        <v>284</v>
      </c>
      <c r="E138" s="33" t="s">
        <v>85</v>
      </c>
      <c r="F138" s="32">
        <v>218</v>
      </c>
      <c r="G138" s="34" t="s">
        <v>602</v>
      </c>
      <c r="H138" s="6" t="s">
        <v>209</v>
      </c>
      <c r="I138" s="5" t="s">
        <v>106</v>
      </c>
      <c r="J138" s="56" t="str">
        <f t="shared" si="2"/>
        <v>queryOrderErrorMsg(0)</v>
      </c>
      <c r="K138" s="33" t="s">
        <v>285</v>
      </c>
      <c r="L138" s="32" t="s">
        <v>446</v>
      </c>
      <c r="M138" s="32" t="s">
        <v>125</v>
      </c>
      <c r="N138" s="5" t="s">
        <v>32</v>
      </c>
      <c r="O138" s="5" t="s">
        <v>31</v>
      </c>
      <c r="P138" s="62" t="s">
        <v>272</v>
      </c>
      <c r="Q138" s="32"/>
      <c r="R138" s="32"/>
      <c r="S138" s="32"/>
      <c r="T138" s="32">
        <v>1</v>
      </c>
      <c r="U138" s="32">
        <v>4</v>
      </c>
      <c r="V138" s="32">
        <v>2</v>
      </c>
      <c r="W138" s="32">
        <v>0</v>
      </c>
      <c r="X138" s="32" t="s">
        <v>35</v>
      </c>
      <c r="Y138" s="32" t="s">
        <v>36</v>
      </c>
      <c r="Z138" s="32" t="s">
        <v>273</v>
      </c>
      <c r="AA138" s="36">
        <v>137</v>
      </c>
    </row>
    <row r="139" spans="1:27">
      <c r="A139" s="32" t="s">
        <v>603</v>
      </c>
      <c r="B139" s="32" t="s">
        <v>27</v>
      </c>
      <c r="C139" s="5" t="s">
        <v>604</v>
      </c>
      <c r="D139" s="5" t="s">
        <v>284</v>
      </c>
      <c r="E139" s="33" t="s">
        <v>85</v>
      </c>
      <c r="F139" s="32">
        <v>219</v>
      </c>
      <c r="G139" s="34" t="s">
        <v>605</v>
      </c>
      <c r="H139" s="6" t="s">
        <v>209</v>
      </c>
      <c r="I139" s="5" t="s">
        <v>106</v>
      </c>
      <c r="J139" s="56" t="str">
        <f t="shared" si="2"/>
        <v>queryOrderErrorMsg(0)</v>
      </c>
      <c r="K139" s="33" t="s">
        <v>596</v>
      </c>
      <c r="L139" s="32" t="s">
        <v>34</v>
      </c>
      <c r="M139" s="32" t="s">
        <v>37</v>
      </c>
      <c r="N139" s="5" t="s">
        <v>32</v>
      </c>
      <c r="O139" s="5" t="s">
        <v>31</v>
      </c>
      <c r="P139" s="62" t="s">
        <v>272</v>
      </c>
      <c r="Q139" s="5"/>
      <c r="R139" s="5"/>
      <c r="S139" s="5"/>
      <c r="T139" s="32">
        <v>1</v>
      </c>
      <c r="U139" s="32">
        <v>4</v>
      </c>
      <c r="V139" s="32">
        <v>2</v>
      </c>
      <c r="W139" s="32">
        <v>0</v>
      </c>
      <c r="X139" s="32" t="s">
        <v>35</v>
      </c>
      <c r="Y139" s="32" t="s">
        <v>36</v>
      </c>
      <c r="Z139" s="32" t="s">
        <v>273</v>
      </c>
      <c r="AA139" s="36">
        <v>138</v>
      </c>
    </row>
    <row r="140" spans="1:27">
      <c r="A140" s="32" t="s">
        <v>606</v>
      </c>
      <c r="B140" s="32" t="s">
        <v>27</v>
      </c>
      <c r="C140" s="5" t="s">
        <v>607</v>
      </c>
      <c r="D140" s="5" t="s">
        <v>284</v>
      </c>
      <c r="E140" s="33" t="s">
        <v>85</v>
      </c>
      <c r="F140" s="32">
        <v>220</v>
      </c>
      <c r="G140" s="34" t="s">
        <v>608</v>
      </c>
      <c r="H140" s="6" t="s">
        <v>209</v>
      </c>
      <c r="I140" s="5" t="s">
        <v>106</v>
      </c>
      <c r="J140" s="56" t="str">
        <f t="shared" si="2"/>
        <v>queryOrderErrorMsg(0)</v>
      </c>
      <c r="K140" s="33" t="s">
        <v>285</v>
      </c>
      <c r="L140" s="32" t="s">
        <v>34</v>
      </c>
      <c r="M140" s="32" t="s">
        <v>37</v>
      </c>
      <c r="N140" s="5" t="s">
        <v>32</v>
      </c>
      <c r="O140" s="5" t="s">
        <v>31</v>
      </c>
      <c r="P140" s="62" t="s">
        <v>272</v>
      </c>
      <c r="Q140" s="5"/>
      <c r="R140" s="5"/>
      <c r="S140" s="5"/>
      <c r="T140" s="32">
        <v>1</v>
      </c>
      <c r="U140" s="32">
        <v>4</v>
      </c>
      <c r="V140" s="32">
        <v>2</v>
      </c>
      <c r="W140" s="32">
        <v>0</v>
      </c>
      <c r="X140" s="32" t="s">
        <v>35</v>
      </c>
      <c r="Y140" s="32" t="s">
        <v>36</v>
      </c>
      <c r="Z140" s="32" t="s">
        <v>273</v>
      </c>
      <c r="AA140" s="36">
        <v>139</v>
      </c>
    </row>
    <row r="141" spans="1:27">
      <c r="A141" s="32" t="s">
        <v>609</v>
      </c>
      <c r="B141" s="32" t="s">
        <v>27</v>
      </c>
      <c r="C141" s="5" t="s">
        <v>610</v>
      </c>
      <c r="D141" s="5" t="s">
        <v>284</v>
      </c>
      <c r="E141" s="33" t="s">
        <v>85</v>
      </c>
      <c r="F141" s="32">
        <v>221</v>
      </c>
      <c r="G141" s="34" t="s">
        <v>611</v>
      </c>
      <c r="H141" s="6" t="s">
        <v>209</v>
      </c>
      <c r="I141" s="5" t="s">
        <v>106</v>
      </c>
      <c r="J141" s="56" t="str">
        <f t="shared" si="2"/>
        <v>queryOrderErrorMsg(0)</v>
      </c>
      <c r="K141" s="33" t="s">
        <v>285</v>
      </c>
      <c r="L141" s="32" t="s">
        <v>34</v>
      </c>
      <c r="M141" s="32" t="s">
        <v>37</v>
      </c>
      <c r="N141" s="5" t="s">
        <v>32</v>
      </c>
      <c r="O141" s="5" t="s">
        <v>31</v>
      </c>
      <c r="P141" s="62" t="s">
        <v>272</v>
      </c>
      <c r="Q141" s="32"/>
      <c r="R141" s="32"/>
      <c r="S141" s="32"/>
      <c r="T141" s="32">
        <v>1</v>
      </c>
      <c r="U141" s="32">
        <v>4</v>
      </c>
      <c r="V141" s="32">
        <v>2</v>
      </c>
      <c r="W141" s="32">
        <v>0</v>
      </c>
      <c r="X141" s="32" t="s">
        <v>35</v>
      </c>
      <c r="Y141" s="32" t="s">
        <v>36</v>
      </c>
      <c r="Z141" s="32" t="s">
        <v>273</v>
      </c>
      <c r="AA141" s="36">
        <v>140</v>
      </c>
    </row>
    <row r="142" spans="1:27">
      <c r="A142" s="32" t="s">
        <v>612</v>
      </c>
      <c r="B142" s="32" t="s">
        <v>27</v>
      </c>
      <c r="C142" s="5" t="s">
        <v>613</v>
      </c>
      <c r="D142" s="5" t="s">
        <v>284</v>
      </c>
      <c r="E142" s="33" t="s">
        <v>85</v>
      </c>
      <c r="F142" s="32">
        <v>203</v>
      </c>
      <c r="G142" s="34" t="s">
        <v>614</v>
      </c>
      <c r="H142" s="6" t="s">
        <v>209</v>
      </c>
      <c r="I142" s="5" t="s">
        <v>106</v>
      </c>
      <c r="J142" s="56" t="str">
        <f t="shared" si="2"/>
        <v>queryOrderErrorMsg(0)</v>
      </c>
      <c r="K142" s="33" t="s">
        <v>392</v>
      </c>
      <c r="L142" s="32" t="s">
        <v>446</v>
      </c>
      <c r="M142" s="32" t="s">
        <v>125</v>
      </c>
      <c r="N142" s="5" t="s">
        <v>32</v>
      </c>
      <c r="O142" s="5" t="s">
        <v>31</v>
      </c>
      <c r="P142" s="62" t="s">
        <v>272</v>
      </c>
      <c r="Q142" s="32"/>
      <c r="R142" s="32"/>
      <c r="S142" s="32"/>
      <c r="T142" s="32">
        <v>1</v>
      </c>
      <c r="U142" s="32">
        <v>4</v>
      </c>
      <c r="V142" s="32">
        <v>2</v>
      </c>
      <c r="W142" s="32">
        <v>0</v>
      </c>
      <c r="X142" s="32" t="s">
        <v>35</v>
      </c>
      <c r="Y142" s="32" t="s">
        <v>36</v>
      </c>
      <c r="Z142" s="32" t="s">
        <v>273</v>
      </c>
      <c r="AA142" s="36">
        <v>141</v>
      </c>
    </row>
    <row r="143" s="25" customFormat="1" spans="1:27">
      <c r="A143" s="32" t="s">
        <v>615</v>
      </c>
      <c r="B143" s="36" t="s">
        <v>269</v>
      </c>
      <c r="C143" s="37" t="s">
        <v>616</v>
      </c>
      <c r="D143" s="37"/>
      <c r="E143" s="38" t="s">
        <v>85</v>
      </c>
      <c r="F143" s="25">
        <v>201</v>
      </c>
      <c r="G143" s="39" t="s">
        <v>33</v>
      </c>
      <c r="H143" s="37"/>
      <c r="I143" s="14">
        <v>0</v>
      </c>
      <c r="J143" s="56" t="str">
        <f t="shared" si="2"/>
        <v>queryOrderErrorMsg(0)</v>
      </c>
      <c r="K143" s="38" t="s">
        <v>285</v>
      </c>
      <c r="L143" s="36" t="s">
        <v>446</v>
      </c>
      <c r="M143" s="36" t="s">
        <v>125</v>
      </c>
      <c r="N143" s="37" t="s">
        <v>32</v>
      </c>
      <c r="O143" s="37" t="s">
        <v>31</v>
      </c>
      <c r="P143" s="57" t="s">
        <v>272</v>
      </c>
      <c r="Q143" s="36"/>
      <c r="R143" s="36"/>
      <c r="S143" s="36"/>
      <c r="T143" s="36">
        <v>1</v>
      </c>
      <c r="U143" s="36">
        <v>4</v>
      </c>
      <c r="V143" s="36">
        <v>2</v>
      </c>
      <c r="W143" s="36">
        <v>0</v>
      </c>
      <c r="X143" s="36" t="s">
        <v>35</v>
      </c>
      <c r="Y143" s="36" t="s">
        <v>36</v>
      </c>
      <c r="Z143" s="36" t="s">
        <v>273</v>
      </c>
      <c r="AA143" s="36">
        <v>142</v>
      </c>
    </row>
    <row r="144" s="25" customFormat="1" spans="1:27">
      <c r="A144" s="32" t="s">
        <v>617</v>
      </c>
      <c r="B144" s="23" t="s">
        <v>27</v>
      </c>
      <c r="C144" s="5" t="s">
        <v>618</v>
      </c>
      <c r="D144" s="5" t="s">
        <v>284</v>
      </c>
      <c r="E144" s="33" t="s">
        <v>85</v>
      </c>
      <c r="F144" s="32">
        <v>203</v>
      </c>
      <c r="G144" s="34" t="s">
        <v>292</v>
      </c>
      <c r="H144" s="6" t="s">
        <v>619</v>
      </c>
      <c r="I144" s="5" t="s">
        <v>106</v>
      </c>
      <c r="J144" s="56" t="str">
        <f t="shared" si="2"/>
        <v>queryOrderErrorMsg(0)</v>
      </c>
      <c r="K144" s="33" t="s">
        <v>285</v>
      </c>
      <c r="L144" s="32" t="s">
        <v>446</v>
      </c>
      <c r="M144" s="32" t="s">
        <v>125</v>
      </c>
      <c r="N144" s="5" t="s">
        <v>32</v>
      </c>
      <c r="O144" s="5" t="s">
        <v>31</v>
      </c>
      <c r="P144" s="62" t="s">
        <v>272</v>
      </c>
      <c r="Q144" s="32"/>
      <c r="R144" s="32"/>
      <c r="S144" s="32"/>
      <c r="T144" s="32">
        <v>1</v>
      </c>
      <c r="U144" s="32">
        <v>4</v>
      </c>
      <c r="V144" s="32">
        <v>2</v>
      </c>
      <c r="W144" s="32">
        <v>0</v>
      </c>
      <c r="X144" s="5" t="s">
        <v>35</v>
      </c>
      <c r="Y144" s="32" t="s">
        <v>36</v>
      </c>
      <c r="Z144" s="32" t="s">
        <v>273</v>
      </c>
      <c r="AA144" s="36">
        <v>143</v>
      </c>
    </row>
    <row r="145" s="25" customFormat="1" spans="1:27">
      <c r="A145" s="32" t="s">
        <v>620</v>
      </c>
      <c r="B145" s="23" t="s">
        <v>27</v>
      </c>
      <c r="C145" s="5" t="s">
        <v>621</v>
      </c>
      <c r="D145" s="5" t="s">
        <v>284</v>
      </c>
      <c r="E145" s="33" t="s">
        <v>85</v>
      </c>
      <c r="F145" s="32">
        <v>203</v>
      </c>
      <c r="G145" s="34" t="s">
        <v>292</v>
      </c>
      <c r="H145" s="6" t="s">
        <v>619</v>
      </c>
      <c r="I145" s="5" t="s">
        <v>106</v>
      </c>
      <c r="J145" s="56" t="str">
        <f t="shared" si="2"/>
        <v>queryOrderErrorMsg(0)</v>
      </c>
      <c r="K145" s="33" t="s">
        <v>285</v>
      </c>
      <c r="L145" s="32" t="s">
        <v>446</v>
      </c>
      <c r="M145" s="32" t="s">
        <v>125</v>
      </c>
      <c r="N145" s="5" t="s">
        <v>32</v>
      </c>
      <c r="O145" s="5" t="s">
        <v>31</v>
      </c>
      <c r="P145" s="62" t="s">
        <v>272</v>
      </c>
      <c r="Q145" s="32"/>
      <c r="R145" s="32"/>
      <c r="S145" s="32"/>
      <c r="T145" s="32">
        <v>1</v>
      </c>
      <c r="U145" s="32">
        <v>4</v>
      </c>
      <c r="V145" s="32">
        <v>2</v>
      </c>
      <c r="W145" s="32">
        <v>0</v>
      </c>
      <c r="X145" s="5" t="s">
        <v>35</v>
      </c>
      <c r="Y145" s="32" t="s">
        <v>36</v>
      </c>
      <c r="Z145" s="32" t="s">
        <v>273</v>
      </c>
      <c r="AA145" s="36">
        <v>144</v>
      </c>
    </row>
    <row r="146" s="25" customFormat="1" spans="1:27">
      <c r="A146" s="32" t="s">
        <v>622</v>
      </c>
      <c r="B146" s="23" t="s">
        <v>27</v>
      </c>
      <c r="C146" s="5" t="s">
        <v>623</v>
      </c>
      <c r="D146" s="5" t="s">
        <v>284</v>
      </c>
      <c r="E146" s="33" t="s">
        <v>85</v>
      </c>
      <c r="F146" s="32">
        <v>203</v>
      </c>
      <c r="G146" s="34" t="s">
        <v>292</v>
      </c>
      <c r="H146" s="6" t="s">
        <v>619</v>
      </c>
      <c r="I146" s="5" t="s">
        <v>106</v>
      </c>
      <c r="J146" s="56" t="str">
        <f t="shared" si="2"/>
        <v>queryOrderErrorMsg(0)</v>
      </c>
      <c r="K146" s="33" t="s">
        <v>624</v>
      </c>
      <c r="L146" s="32" t="s">
        <v>446</v>
      </c>
      <c r="M146" s="32" t="s">
        <v>125</v>
      </c>
      <c r="N146" s="5" t="s">
        <v>32</v>
      </c>
      <c r="O146" s="5" t="s">
        <v>31</v>
      </c>
      <c r="P146" s="62" t="s">
        <v>272</v>
      </c>
      <c r="Q146" s="32"/>
      <c r="R146" s="32"/>
      <c r="S146" s="32"/>
      <c r="T146" s="32">
        <v>1</v>
      </c>
      <c r="U146" s="32">
        <v>4</v>
      </c>
      <c r="V146" s="32">
        <v>2</v>
      </c>
      <c r="W146" s="32">
        <v>0</v>
      </c>
      <c r="X146" s="5" t="s">
        <v>35</v>
      </c>
      <c r="Y146" s="32" t="s">
        <v>36</v>
      </c>
      <c r="Z146" s="32" t="s">
        <v>273</v>
      </c>
      <c r="AA146" s="36">
        <v>145</v>
      </c>
    </row>
    <row r="147" s="25" customFormat="1" spans="1:27">
      <c r="A147" s="32" t="s">
        <v>625</v>
      </c>
      <c r="B147" s="23" t="s">
        <v>269</v>
      </c>
      <c r="C147" s="43" t="s">
        <v>626</v>
      </c>
      <c r="D147" s="5" t="s">
        <v>284</v>
      </c>
      <c r="E147" s="33" t="s">
        <v>85</v>
      </c>
      <c r="F147" s="32">
        <v>203</v>
      </c>
      <c r="G147" s="34" t="s">
        <v>292</v>
      </c>
      <c r="H147" s="6" t="s">
        <v>619</v>
      </c>
      <c r="I147" s="5" t="s">
        <v>106</v>
      </c>
      <c r="J147" s="56" t="str">
        <f t="shared" si="2"/>
        <v>queryOrderErrorMsg(0)</v>
      </c>
      <c r="K147" s="33" t="s">
        <v>285</v>
      </c>
      <c r="L147" s="32" t="s">
        <v>446</v>
      </c>
      <c r="M147" s="32" t="s">
        <v>125</v>
      </c>
      <c r="N147" s="5" t="s">
        <v>32</v>
      </c>
      <c r="O147" s="5" t="s">
        <v>31</v>
      </c>
      <c r="P147" s="62" t="s">
        <v>272</v>
      </c>
      <c r="Q147" s="32"/>
      <c r="R147" s="32"/>
      <c r="S147" s="32"/>
      <c r="T147" s="32">
        <v>1</v>
      </c>
      <c r="U147" s="32">
        <v>4</v>
      </c>
      <c r="V147" s="32">
        <v>2</v>
      </c>
      <c r="W147" s="32">
        <v>0</v>
      </c>
      <c r="X147" s="5" t="s">
        <v>35</v>
      </c>
      <c r="Y147" s="32" t="s">
        <v>36</v>
      </c>
      <c r="Z147" s="32" t="s">
        <v>273</v>
      </c>
      <c r="AA147" s="36">
        <v>146</v>
      </c>
    </row>
    <row r="148" spans="1:27">
      <c r="A148" s="32" t="s">
        <v>627</v>
      </c>
      <c r="B148" s="32" t="s">
        <v>27</v>
      </c>
      <c r="C148" s="5" t="s">
        <v>628</v>
      </c>
      <c r="D148" s="5" t="s">
        <v>284</v>
      </c>
      <c r="E148" s="33" t="s">
        <v>85</v>
      </c>
      <c r="F148" s="32">
        <v>204</v>
      </c>
      <c r="G148" s="34" t="s">
        <v>33</v>
      </c>
      <c r="H148" s="6" t="s">
        <v>209</v>
      </c>
      <c r="I148" s="5" t="s">
        <v>106</v>
      </c>
      <c r="J148" s="56" t="str">
        <f t="shared" si="2"/>
        <v>queryOrderErrorMsg(0)</v>
      </c>
      <c r="K148" s="33" t="s">
        <v>285</v>
      </c>
      <c r="L148" s="32" t="s">
        <v>446</v>
      </c>
      <c r="M148" s="32" t="s">
        <v>125</v>
      </c>
      <c r="N148" s="5" t="s">
        <v>32</v>
      </c>
      <c r="O148" s="5" t="s">
        <v>31</v>
      </c>
      <c r="P148" s="62" t="s">
        <v>272</v>
      </c>
      <c r="Q148" s="32"/>
      <c r="R148" s="32"/>
      <c r="S148" s="32"/>
      <c r="T148" s="32">
        <v>1</v>
      </c>
      <c r="U148" s="32">
        <v>4</v>
      </c>
      <c r="V148" s="32">
        <v>2</v>
      </c>
      <c r="W148" s="32">
        <v>0</v>
      </c>
      <c r="X148" s="32" t="s">
        <v>35</v>
      </c>
      <c r="Y148" s="32" t="s">
        <v>36</v>
      </c>
      <c r="Z148" s="32" t="s">
        <v>273</v>
      </c>
      <c r="AA148" s="36">
        <v>147</v>
      </c>
    </row>
    <row r="149" spans="1:27">
      <c r="A149" s="32" t="s">
        <v>629</v>
      </c>
      <c r="B149" s="32" t="s">
        <v>27</v>
      </c>
      <c r="C149" s="5" t="s">
        <v>630</v>
      </c>
      <c r="D149" s="5" t="s">
        <v>284</v>
      </c>
      <c r="E149" s="33" t="s">
        <v>85</v>
      </c>
      <c r="F149" s="32">
        <v>204</v>
      </c>
      <c r="G149" s="34" t="s">
        <v>33</v>
      </c>
      <c r="H149" s="6" t="s">
        <v>209</v>
      </c>
      <c r="I149" s="5" t="s">
        <v>106</v>
      </c>
      <c r="J149" s="56" t="str">
        <f t="shared" si="2"/>
        <v>queryOrderErrorMsg(0)</v>
      </c>
      <c r="K149" s="33" t="s">
        <v>285</v>
      </c>
      <c r="L149" s="32" t="s">
        <v>446</v>
      </c>
      <c r="M149" s="32" t="s">
        <v>125</v>
      </c>
      <c r="N149" s="5" t="s">
        <v>32</v>
      </c>
      <c r="O149" s="5" t="s">
        <v>31</v>
      </c>
      <c r="P149" s="62" t="s">
        <v>272</v>
      </c>
      <c r="Q149" s="32"/>
      <c r="R149" s="32"/>
      <c r="S149" s="32"/>
      <c r="T149" s="32">
        <v>1</v>
      </c>
      <c r="U149" s="32">
        <v>4</v>
      </c>
      <c r="V149" s="32">
        <v>2</v>
      </c>
      <c r="W149" s="32">
        <v>0</v>
      </c>
      <c r="X149" s="32" t="s">
        <v>35</v>
      </c>
      <c r="Y149" s="32" t="s">
        <v>36</v>
      </c>
      <c r="Z149" s="32" t="s">
        <v>273</v>
      </c>
      <c r="AA149" s="36">
        <v>148</v>
      </c>
    </row>
  </sheetData>
  <autoFilter ref="A1:AA149">
    <extLst/>
  </autoFilter>
  <sortState ref="A2:Y1048435">
    <sortCondition ref="A27"/>
  </sortState>
  <dataValidations count="1">
    <dataValidation type="list" allowBlank="1" showInputMessage="1" showErrorMessage="1" sqref="B35 B36 B1:B34 B37:B149 B150:B1048576">
      <formula1>"○,-,√"</formula1>
    </dataValidation>
  </dataValidations>
  <pageMargins left="0.75" right="0.75" top="1" bottom="1" header="0.511805555555556" footer="0.511805555555556"/>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149"/>
  <sheetViews>
    <sheetView workbookViewId="0">
      <pane ySplit="1" topLeftCell="A35" activePane="bottomLeft" state="frozen"/>
      <selection/>
      <selection pane="bottomLeft" activeCell="B61" sqref="B61"/>
    </sheetView>
  </sheetViews>
  <sheetFormatPr defaultColWidth="9" defaultRowHeight="13.5"/>
  <cols>
    <col min="1" max="1" width="42.25" style="26" customWidth="1"/>
    <col min="2" max="2" width="5.75" style="26" customWidth="1"/>
    <col min="3" max="3" width="81.125" style="27" customWidth="1"/>
    <col min="4" max="4" width="10" style="26" customWidth="1"/>
    <col min="5" max="5" width="24.5" style="28" customWidth="1"/>
    <col min="6" max="6" width="6.75" style="26" customWidth="1"/>
    <col min="7" max="7" width="7.5" style="26" customWidth="1"/>
    <col min="8" max="8" width="9.625" style="29" customWidth="1"/>
    <col min="9" max="9" width="8.25" style="28" customWidth="1"/>
    <col min="10" max="10" width="11.75" style="30" customWidth="1"/>
    <col min="11" max="11" width="33.875" style="28" customWidth="1"/>
    <col min="12" max="12" width="8.5" style="26" customWidth="1"/>
    <col min="13" max="13" width="4.125" style="26" customWidth="1"/>
    <col min="14" max="14" width="11.5" style="26" customWidth="1"/>
    <col min="15" max="15" width="14.125" style="26" customWidth="1"/>
    <col min="16" max="16" width="27.25" style="28" customWidth="1"/>
    <col min="17" max="18" width="16.375" style="26" customWidth="1"/>
    <col min="19" max="19" width="16.125" style="26" customWidth="1"/>
    <col min="20" max="20" width="8.5" style="26" customWidth="1"/>
    <col min="21" max="21" width="17" style="26" customWidth="1"/>
    <col min="22" max="22" width="19.5" style="26" customWidth="1"/>
    <col min="23" max="23" width="15.75" style="26" customWidth="1"/>
    <col min="24" max="24" width="25" style="26" customWidth="1"/>
    <col min="25" max="25" width="13.875" style="26" customWidth="1"/>
    <col min="26" max="26" width="28.25" style="26" customWidth="1"/>
    <col min="27" max="27" width="10" style="26" customWidth="1"/>
    <col min="28" max="16384" width="9" style="26"/>
  </cols>
  <sheetData>
    <row r="1" ht="18.75" customHeight="1" spans="1:27">
      <c r="A1" s="31" t="s">
        <v>0</v>
      </c>
      <c r="B1" s="32" t="s">
        <v>1</v>
      </c>
      <c r="C1" s="31" t="s">
        <v>2</v>
      </c>
      <c r="D1" s="31" t="s">
        <v>3</v>
      </c>
      <c r="E1" s="33" t="s">
        <v>22</v>
      </c>
      <c r="F1" s="31" t="s">
        <v>25</v>
      </c>
      <c r="G1" s="33" t="s">
        <v>23</v>
      </c>
      <c r="H1" s="34" t="s">
        <v>11</v>
      </c>
      <c r="I1" s="52" t="s">
        <v>18</v>
      </c>
      <c r="J1" s="53" t="s">
        <v>5</v>
      </c>
      <c r="K1" s="53" t="s">
        <v>6</v>
      </c>
      <c r="L1" s="31" t="s">
        <v>16</v>
      </c>
      <c r="M1" s="31" t="s">
        <v>20</v>
      </c>
      <c r="N1" s="31" t="s">
        <v>8</v>
      </c>
      <c r="O1" s="31" t="s">
        <v>7</v>
      </c>
      <c r="P1" s="52" t="s">
        <v>266</v>
      </c>
      <c r="Q1" s="72" t="s">
        <v>267</v>
      </c>
      <c r="R1" s="73" t="s">
        <v>9</v>
      </c>
      <c r="S1" s="74" t="s">
        <v>10</v>
      </c>
      <c r="T1" s="31" t="s">
        <v>12</v>
      </c>
      <c r="U1" s="31" t="s">
        <v>13</v>
      </c>
      <c r="V1" s="31" t="s">
        <v>14</v>
      </c>
      <c r="W1" s="31" t="s">
        <v>15</v>
      </c>
      <c r="X1" s="31" t="s">
        <v>17</v>
      </c>
      <c r="Y1" s="31" t="s">
        <v>19</v>
      </c>
      <c r="Z1" s="31" t="s">
        <v>21</v>
      </c>
      <c r="AA1" s="31" t="s">
        <v>24</v>
      </c>
    </row>
    <row r="2" s="25" customFormat="1" spans="1:27">
      <c r="A2" s="35" t="s">
        <v>631</v>
      </c>
      <c r="B2" s="36" t="s">
        <v>269</v>
      </c>
      <c r="C2" s="37" t="s">
        <v>632</v>
      </c>
      <c r="D2" s="36"/>
      <c r="E2" s="38" t="s">
        <v>85</v>
      </c>
      <c r="F2" s="37">
        <v>201</v>
      </c>
      <c r="G2" s="38"/>
      <c r="H2" s="39" t="s">
        <v>271</v>
      </c>
      <c r="I2" s="54"/>
      <c r="J2" s="55">
        <v>0</v>
      </c>
      <c r="K2" s="56" t="str">
        <f t="shared" ref="K2:K65" si="0">"queryOrderErrorMsg("&amp;J2&amp;")"</f>
        <v>queryOrderErrorMsg(0)</v>
      </c>
      <c r="L2" s="36" t="s">
        <v>34</v>
      </c>
      <c r="M2" s="36" t="s">
        <v>37</v>
      </c>
      <c r="N2" s="37" t="s">
        <v>32</v>
      </c>
      <c r="O2" s="37" t="s">
        <v>31</v>
      </c>
      <c r="P2" s="57" t="s">
        <v>272</v>
      </c>
      <c r="Q2" s="36"/>
      <c r="R2" s="36"/>
      <c r="S2" s="36"/>
      <c r="T2" s="36">
        <v>1</v>
      </c>
      <c r="U2" s="36">
        <v>4</v>
      </c>
      <c r="V2" s="36">
        <v>2</v>
      </c>
      <c r="W2" s="36">
        <v>0</v>
      </c>
      <c r="X2" s="37" t="s">
        <v>35</v>
      </c>
      <c r="Y2" s="36" t="s">
        <v>36</v>
      </c>
      <c r="Z2" s="36" t="s">
        <v>633</v>
      </c>
      <c r="AA2" s="36">
        <v>1</v>
      </c>
    </row>
    <row r="3" s="25" customFormat="1" spans="1:27">
      <c r="A3" s="32" t="s">
        <v>634</v>
      </c>
      <c r="B3" s="23" t="s">
        <v>269</v>
      </c>
      <c r="C3" s="5" t="s">
        <v>635</v>
      </c>
      <c r="D3" s="23"/>
      <c r="E3" s="33" t="s">
        <v>85</v>
      </c>
      <c r="F3" s="5">
        <v>201</v>
      </c>
      <c r="G3" s="33"/>
      <c r="H3" s="40" t="s">
        <v>271</v>
      </c>
      <c r="I3" s="58"/>
      <c r="J3" s="55">
        <v>0</v>
      </c>
      <c r="K3" s="56" t="str">
        <f t="shared" si="0"/>
        <v>queryOrderErrorMsg(0)</v>
      </c>
      <c r="L3" s="23" t="s">
        <v>34</v>
      </c>
      <c r="M3" s="23" t="s">
        <v>37</v>
      </c>
      <c r="N3" s="5" t="s">
        <v>32</v>
      </c>
      <c r="O3" s="5" t="s">
        <v>31</v>
      </c>
      <c r="P3" s="59" t="s">
        <v>272</v>
      </c>
      <c r="Q3" s="23"/>
      <c r="R3" s="23"/>
      <c r="S3" s="23"/>
      <c r="T3" s="23">
        <v>1</v>
      </c>
      <c r="U3" s="23">
        <v>4</v>
      </c>
      <c r="V3" s="23">
        <v>2</v>
      </c>
      <c r="W3" s="23">
        <v>0</v>
      </c>
      <c r="X3" s="5" t="s">
        <v>35</v>
      </c>
      <c r="Y3" s="23" t="s">
        <v>36</v>
      </c>
      <c r="Z3" s="23" t="s">
        <v>633</v>
      </c>
      <c r="AA3" s="36">
        <v>2</v>
      </c>
    </row>
    <row r="4" s="25" customFormat="1" spans="1:27">
      <c r="A4" s="32" t="s">
        <v>636</v>
      </c>
      <c r="B4" s="23" t="s">
        <v>269</v>
      </c>
      <c r="C4" s="5" t="s">
        <v>637</v>
      </c>
      <c r="D4" s="23"/>
      <c r="E4" s="33" t="s">
        <v>85</v>
      </c>
      <c r="F4" s="5">
        <v>201</v>
      </c>
      <c r="G4" s="33"/>
      <c r="H4" s="40" t="s">
        <v>271</v>
      </c>
      <c r="I4" s="58"/>
      <c r="J4" s="55">
        <v>0</v>
      </c>
      <c r="K4" s="56" t="str">
        <f t="shared" si="0"/>
        <v>queryOrderErrorMsg(0)</v>
      </c>
      <c r="L4" s="23" t="s">
        <v>34</v>
      </c>
      <c r="M4" s="23" t="s">
        <v>37</v>
      </c>
      <c r="N4" s="5" t="s">
        <v>32</v>
      </c>
      <c r="O4" s="5" t="s">
        <v>31</v>
      </c>
      <c r="P4" s="59" t="s">
        <v>272</v>
      </c>
      <c r="Q4" s="23"/>
      <c r="R4" s="23"/>
      <c r="S4" s="23"/>
      <c r="T4" s="23">
        <v>1</v>
      </c>
      <c r="U4" s="23">
        <v>4</v>
      </c>
      <c r="V4" s="23">
        <v>2</v>
      </c>
      <c r="W4" s="23">
        <v>0</v>
      </c>
      <c r="X4" s="5" t="s">
        <v>35</v>
      </c>
      <c r="Y4" s="23" t="s">
        <v>36</v>
      </c>
      <c r="Z4" s="23" t="s">
        <v>633</v>
      </c>
      <c r="AA4" s="36">
        <v>3</v>
      </c>
    </row>
    <row r="5" s="25" customFormat="1" spans="1:27">
      <c r="A5" s="32" t="s">
        <v>638</v>
      </c>
      <c r="B5" s="23" t="s">
        <v>269</v>
      </c>
      <c r="C5" s="5" t="s">
        <v>639</v>
      </c>
      <c r="D5" s="5"/>
      <c r="E5" s="33" t="s">
        <v>85</v>
      </c>
      <c r="F5" s="5">
        <v>201</v>
      </c>
      <c r="G5" s="33"/>
      <c r="H5" s="40" t="s">
        <v>271</v>
      </c>
      <c r="I5" s="6"/>
      <c r="J5" s="55">
        <v>0</v>
      </c>
      <c r="K5" s="56" t="str">
        <f t="shared" si="0"/>
        <v>queryOrderErrorMsg(0)</v>
      </c>
      <c r="L5" s="23" t="s">
        <v>34</v>
      </c>
      <c r="M5" s="23" t="s">
        <v>37</v>
      </c>
      <c r="N5" s="5" t="s">
        <v>32</v>
      </c>
      <c r="O5" s="5" t="s">
        <v>31</v>
      </c>
      <c r="P5" s="59" t="s">
        <v>272</v>
      </c>
      <c r="Q5" s="5"/>
      <c r="R5" s="5"/>
      <c r="S5" s="5"/>
      <c r="T5" s="23">
        <v>1</v>
      </c>
      <c r="U5" s="23">
        <v>4</v>
      </c>
      <c r="V5" s="23">
        <v>2</v>
      </c>
      <c r="W5" s="23">
        <v>0</v>
      </c>
      <c r="X5" s="5" t="s">
        <v>35</v>
      </c>
      <c r="Y5" s="23" t="s">
        <v>36</v>
      </c>
      <c r="Z5" s="23" t="s">
        <v>633</v>
      </c>
      <c r="AA5" s="36">
        <v>4</v>
      </c>
    </row>
    <row r="6" s="25" customFormat="1" spans="1:27">
      <c r="A6" s="41" t="s">
        <v>640</v>
      </c>
      <c r="B6" s="42" t="s">
        <v>269</v>
      </c>
      <c r="C6" s="43" t="s">
        <v>641</v>
      </c>
      <c r="D6" s="43"/>
      <c r="E6" s="44" t="s">
        <v>85</v>
      </c>
      <c r="F6" s="43">
        <v>201</v>
      </c>
      <c r="G6" s="44"/>
      <c r="H6" s="45" t="s">
        <v>271</v>
      </c>
      <c r="I6" s="60"/>
      <c r="J6" s="55">
        <v>0</v>
      </c>
      <c r="K6" s="56" t="str">
        <f t="shared" si="0"/>
        <v>queryOrderErrorMsg(0)</v>
      </c>
      <c r="L6" s="42" t="s">
        <v>34</v>
      </c>
      <c r="M6" s="42" t="s">
        <v>37</v>
      </c>
      <c r="N6" s="43" t="s">
        <v>32</v>
      </c>
      <c r="O6" s="43" t="s">
        <v>31</v>
      </c>
      <c r="P6" s="61" t="s">
        <v>272</v>
      </c>
      <c r="Q6" s="43"/>
      <c r="R6" s="43"/>
      <c r="S6" s="43"/>
      <c r="T6" s="42">
        <v>1</v>
      </c>
      <c r="U6" s="42">
        <v>4</v>
      </c>
      <c r="V6" s="42">
        <v>2</v>
      </c>
      <c r="W6" s="42">
        <v>0</v>
      </c>
      <c r="X6" s="43" t="s">
        <v>35</v>
      </c>
      <c r="Y6" s="42" t="s">
        <v>36</v>
      </c>
      <c r="Z6" s="41" t="s">
        <v>633</v>
      </c>
      <c r="AA6" s="36">
        <v>5</v>
      </c>
    </row>
    <row r="7" spans="1:27">
      <c r="A7" s="32" t="s">
        <v>642</v>
      </c>
      <c r="B7" s="32" t="s">
        <v>27</v>
      </c>
      <c r="C7" s="5" t="s">
        <v>643</v>
      </c>
      <c r="D7" s="5" t="s">
        <v>284</v>
      </c>
      <c r="E7" s="33" t="s">
        <v>85</v>
      </c>
      <c r="F7" s="5">
        <v>201</v>
      </c>
      <c r="G7" s="33" t="s">
        <v>285</v>
      </c>
      <c r="H7" s="34" t="s">
        <v>33</v>
      </c>
      <c r="I7" s="6" t="s">
        <v>209</v>
      </c>
      <c r="J7" s="6" t="s">
        <v>106</v>
      </c>
      <c r="K7" s="56" t="str">
        <f t="shared" si="0"/>
        <v>queryOrderErrorMsg(0)</v>
      </c>
      <c r="L7" s="32" t="s">
        <v>34</v>
      </c>
      <c r="M7" s="32" t="s">
        <v>37</v>
      </c>
      <c r="N7" s="5" t="s">
        <v>32</v>
      </c>
      <c r="O7" s="5" t="s">
        <v>31</v>
      </c>
      <c r="P7" s="62" t="s">
        <v>272</v>
      </c>
      <c r="Q7" s="5"/>
      <c r="R7" s="5"/>
      <c r="S7" s="5"/>
      <c r="T7" s="32">
        <v>1</v>
      </c>
      <c r="U7" s="32">
        <v>4</v>
      </c>
      <c r="V7" s="32">
        <v>2</v>
      </c>
      <c r="W7" s="32">
        <v>0</v>
      </c>
      <c r="X7" s="5" t="s">
        <v>35</v>
      </c>
      <c r="Y7" s="32" t="s">
        <v>36</v>
      </c>
      <c r="Z7" s="32" t="s">
        <v>633</v>
      </c>
      <c r="AA7" s="36">
        <v>6</v>
      </c>
    </row>
    <row r="8" spans="1:27">
      <c r="A8" s="32" t="s">
        <v>644</v>
      </c>
      <c r="B8" s="32" t="s">
        <v>27</v>
      </c>
      <c r="C8" s="5" t="s">
        <v>645</v>
      </c>
      <c r="D8" s="5" t="s">
        <v>284</v>
      </c>
      <c r="E8" s="33" t="s">
        <v>85</v>
      </c>
      <c r="F8" s="32">
        <v>202</v>
      </c>
      <c r="G8" s="33" t="s">
        <v>289</v>
      </c>
      <c r="H8" s="34" t="s">
        <v>288</v>
      </c>
      <c r="I8" s="6" t="s">
        <v>209</v>
      </c>
      <c r="J8" s="6" t="s">
        <v>106</v>
      </c>
      <c r="K8" s="56" t="str">
        <f t="shared" si="0"/>
        <v>queryOrderErrorMsg(0)</v>
      </c>
      <c r="L8" s="32" t="s">
        <v>34</v>
      </c>
      <c r="M8" s="32" t="s">
        <v>37</v>
      </c>
      <c r="N8" s="5" t="s">
        <v>32</v>
      </c>
      <c r="O8" s="5" t="s">
        <v>31</v>
      </c>
      <c r="P8" s="62" t="s">
        <v>272</v>
      </c>
      <c r="Q8" s="5"/>
      <c r="R8" s="5"/>
      <c r="S8" s="5"/>
      <c r="T8" s="32">
        <v>1</v>
      </c>
      <c r="U8" s="32">
        <v>4</v>
      </c>
      <c r="V8" s="32">
        <v>2</v>
      </c>
      <c r="W8" s="32">
        <v>0</v>
      </c>
      <c r="X8" s="5" t="s">
        <v>35</v>
      </c>
      <c r="Y8" s="32" t="s">
        <v>36</v>
      </c>
      <c r="Z8" s="32" t="s">
        <v>633</v>
      </c>
      <c r="AA8" s="36">
        <v>7</v>
      </c>
    </row>
    <row r="9" spans="1:27">
      <c r="A9" s="32" t="s">
        <v>646</v>
      </c>
      <c r="B9" s="32" t="s">
        <v>27</v>
      </c>
      <c r="C9" s="5" t="s">
        <v>647</v>
      </c>
      <c r="D9" s="5" t="s">
        <v>284</v>
      </c>
      <c r="E9" s="33" t="s">
        <v>85</v>
      </c>
      <c r="F9" s="32">
        <v>202</v>
      </c>
      <c r="G9" s="33" t="s">
        <v>285</v>
      </c>
      <c r="H9" s="34" t="s">
        <v>292</v>
      </c>
      <c r="I9" s="6" t="s">
        <v>209</v>
      </c>
      <c r="J9" s="6" t="s">
        <v>106</v>
      </c>
      <c r="K9" s="56" t="str">
        <f t="shared" si="0"/>
        <v>queryOrderErrorMsg(0)</v>
      </c>
      <c r="L9" s="32" t="s">
        <v>34</v>
      </c>
      <c r="M9" s="32" t="s">
        <v>37</v>
      </c>
      <c r="N9" s="5" t="s">
        <v>32</v>
      </c>
      <c r="O9" s="5" t="s">
        <v>31</v>
      </c>
      <c r="P9" s="62" t="s">
        <v>272</v>
      </c>
      <c r="Q9" s="5"/>
      <c r="R9" s="5"/>
      <c r="S9" s="5"/>
      <c r="T9" s="32">
        <v>1</v>
      </c>
      <c r="U9" s="32">
        <v>4</v>
      </c>
      <c r="V9" s="32">
        <v>2</v>
      </c>
      <c r="W9" s="32">
        <v>0</v>
      </c>
      <c r="X9" s="5" t="s">
        <v>35</v>
      </c>
      <c r="Y9" s="32" t="s">
        <v>36</v>
      </c>
      <c r="Z9" s="32" t="s">
        <v>633</v>
      </c>
      <c r="AA9" s="36">
        <v>8</v>
      </c>
    </row>
    <row r="10" spans="1:27">
      <c r="A10" s="32" t="s">
        <v>648</v>
      </c>
      <c r="B10" s="32" t="s">
        <v>27</v>
      </c>
      <c r="C10" s="5" t="s">
        <v>649</v>
      </c>
      <c r="D10" s="5" t="s">
        <v>314</v>
      </c>
      <c r="E10" s="33" t="s">
        <v>85</v>
      </c>
      <c r="F10" s="5">
        <v>201</v>
      </c>
      <c r="G10" s="33" t="s">
        <v>285</v>
      </c>
      <c r="H10" s="34" t="s">
        <v>33</v>
      </c>
      <c r="I10" s="6" t="s">
        <v>296</v>
      </c>
      <c r="J10" s="6" t="s">
        <v>106</v>
      </c>
      <c r="K10" s="56" t="str">
        <f t="shared" si="0"/>
        <v>queryOrderErrorMsg(0)</v>
      </c>
      <c r="L10" s="32" t="s">
        <v>34</v>
      </c>
      <c r="M10" s="32" t="s">
        <v>37</v>
      </c>
      <c r="N10" s="5" t="s">
        <v>32</v>
      </c>
      <c r="O10" s="5" t="s">
        <v>31</v>
      </c>
      <c r="P10" s="62" t="s">
        <v>272</v>
      </c>
      <c r="Q10" s="5"/>
      <c r="R10" s="5"/>
      <c r="S10" s="5"/>
      <c r="T10" s="32">
        <v>1</v>
      </c>
      <c r="U10" s="32">
        <v>4</v>
      </c>
      <c r="V10" s="32">
        <v>2</v>
      </c>
      <c r="W10" s="32">
        <v>0</v>
      </c>
      <c r="X10" s="5" t="s">
        <v>35</v>
      </c>
      <c r="Y10" s="32" t="s">
        <v>36</v>
      </c>
      <c r="Z10" s="32" t="s">
        <v>633</v>
      </c>
      <c r="AA10" s="36">
        <v>9</v>
      </c>
    </row>
    <row r="11" spans="1:27">
      <c r="A11" s="32" t="s">
        <v>650</v>
      </c>
      <c r="B11" s="32" t="s">
        <v>27</v>
      </c>
      <c r="C11" s="5" t="s">
        <v>651</v>
      </c>
      <c r="D11" s="46" t="s">
        <v>311</v>
      </c>
      <c r="E11" s="33" t="s">
        <v>85</v>
      </c>
      <c r="F11" s="5">
        <v>201</v>
      </c>
      <c r="G11" s="33" t="s">
        <v>285</v>
      </c>
      <c r="H11" s="34" t="s">
        <v>33</v>
      </c>
      <c r="I11" s="6" t="s">
        <v>300</v>
      </c>
      <c r="J11" s="6" t="s">
        <v>106</v>
      </c>
      <c r="K11" s="56" t="str">
        <f t="shared" si="0"/>
        <v>queryOrderErrorMsg(0)</v>
      </c>
      <c r="L11" s="32" t="s">
        <v>34</v>
      </c>
      <c r="M11" s="32" t="s">
        <v>37</v>
      </c>
      <c r="N11" s="5" t="s">
        <v>32</v>
      </c>
      <c r="O11" s="5" t="s">
        <v>31</v>
      </c>
      <c r="P11" s="62" t="s">
        <v>272</v>
      </c>
      <c r="Q11" s="5"/>
      <c r="R11" s="5"/>
      <c r="S11" s="5"/>
      <c r="T11" s="32">
        <v>1</v>
      </c>
      <c r="U11" s="32">
        <v>4</v>
      </c>
      <c r="V11" s="32">
        <v>2</v>
      </c>
      <c r="W11" s="32">
        <v>0</v>
      </c>
      <c r="X11" s="5" t="s">
        <v>35</v>
      </c>
      <c r="Y11" s="32" t="s">
        <v>36</v>
      </c>
      <c r="Z11" s="32" t="s">
        <v>633</v>
      </c>
      <c r="AA11" s="36">
        <v>10</v>
      </c>
    </row>
    <row r="12" spans="1:27">
      <c r="A12" s="32" t="s">
        <v>652</v>
      </c>
      <c r="B12" s="32" t="s">
        <v>27</v>
      </c>
      <c r="C12" s="5" t="s">
        <v>653</v>
      </c>
      <c r="D12" s="5" t="s">
        <v>284</v>
      </c>
      <c r="E12" s="33" t="s">
        <v>85</v>
      </c>
      <c r="F12" s="5">
        <v>201</v>
      </c>
      <c r="G12" s="33" t="s">
        <v>285</v>
      </c>
      <c r="H12" s="34" t="s">
        <v>33</v>
      </c>
      <c r="I12" s="6" t="s">
        <v>209</v>
      </c>
      <c r="J12" s="6" t="s">
        <v>106</v>
      </c>
      <c r="K12" s="56" t="str">
        <f t="shared" si="0"/>
        <v>queryOrderErrorMsg(0)</v>
      </c>
      <c r="L12" s="32" t="s">
        <v>34</v>
      </c>
      <c r="M12" s="32" t="s">
        <v>37</v>
      </c>
      <c r="N12" s="5" t="s">
        <v>32</v>
      </c>
      <c r="O12" s="5" t="s">
        <v>31</v>
      </c>
      <c r="P12" s="62" t="s">
        <v>272</v>
      </c>
      <c r="Q12" s="5"/>
      <c r="R12" s="5"/>
      <c r="S12" s="5"/>
      <c r="T12" s="32">
        <v>1</v>
      </c>
      <c r="U12" s="32">
        <v>4</v>
      </c>
      <c r="V12" s="32">
        <v>2</v>
      </c>
      <c r="W12" s="32">
        <v>0</v>
      </c>
      <c r="X12" s="5" t="s">
        <v>35</v>
      </c>
      <c r="Y12" s="32" t="s">
        <v>36</v>
      </c>
      <c r="Z12" s="32" t="s">
        <v>633</v>
      </c>
      <c r="AA12" s="36">
        <v>11</v>
      </c>
    </row>
    <row r="13" s="25" customFormat="1" spans="1:27">
      <c r="A13" s="35" t="s">
        <v>654</v>
      </c>
      <c r="B13" s="36" t="s">
        <v>269</v>
      </c>
      <c r="C13" s="37" t="s">
        <v>655</v>
      </c>
      <c r="D13" s="36"/>
      <c r="E13" s="38" t="s">
        <v>85</v>
      </c>
      <c r="F13" s="37">
        <v>201</v>
      </c>
      <c r="G13" s="38" t="s">
        <v>285</v>
      </c>
      <c r="H13" s="39" t="s">
        <v>33</v>
      </c>
      <c r="I13" s="63"/>
      <c r="J13" s="55">
        <v>0</v>
      </c>
      <c r="K13" s="56" t="str">
        <f t="shared" si="0"/>
        <v>queryOrderErrorMsg(0)</v>
      </c>
      <c r="L13" s="36" t="s">
        <v>34</v>
      </c>
      <c r="M13" s="36" t="s">
        <v>37</v>
      </c>
      <c r="N13" s="37" t="s">
        <v>32</v>
      </c>
      <c r="O13" s="37" t="s">
        <v>31</v>
      </c>
      <c r="P13" s="57" t="s">
        <v>272</v>
      </c>
      <c r="Q13" s="37"/>
      <c r="R13" s="37"/>
      <c r="S13" s="37"/>
      <c r="T13" s="36">
        <v>1</v>
      </c>
      <c r="U13" s="36">
        <v>4</v>
      </c>
      <c r="V13" s="36">
        <v>2</v>
      </c>
      <c r="W13" s="36">
        <v>0</v>
      </c>
      <c r="X13" s="37" t="s">
        <v>35</v>
      </c>
      <c r="Y13" s="36" t="s">
        <v>36</v>
      </c>
      <c r="Z13" s="36" t="s">
        <v>633</v>
      </c>
      <c r="AA13" s="36">
        <v>12</v>
      </c>
    </row>
    <row r="14" s="25" customFormat="1" spans="1:27">
      <c r="A14" s="32" t="s">
        <v>656</v>
      </c>
      <c r="B14" s="23" t="s">
        <v>269</v>
      </c>
      <c r="C14" s="5" t="s">
        <v>657</v>
      </c>
      <c r="D14" s="23"/>
      <c r="E14" s="33" t="s">
        <v>85</v>
      </c>
      <c r="F14" s="32">
        <v>201</v>
      </c>
      <c r="G14" s="33" t="s">
        <v>285</v>
      </c>
      <c r="H14" s="40" t="s">
        <v>33</v>
      </c>
      <c r="I14" s="6"/>
      <c r="J14" s="55">
        <v>0</v>
      </c>
      <c r="K14" s="56" t="str">
        <f t="shared" si="0"/>
        <v>queryOrderErrorMsg(0)</v>
      </c>
      <c r="L14" s="23" t="s">
        <v>34</v>
      </c>
      <c r="M14" s="23" t="s">
        <v>37</v>
      </c>
      <c r="N14" s="5" t="s">
        <v>32</v>
      </c>
      <c r="O14" s="5" t="s">
        <v>31</v>
      </c>
      <c r="P14" s="59" t="s">
        <v>272</v>
      </c>
      <c r="Q14" s="5"/>
      <c r="R14" s="5"/>
      <c r="S14" s="5"/>
      <c r="T14" s="23">
        <v>1</v>
      </c>
      <c r="U14" s="23">
        <v>4</v>
      </c>
      <c r="V14" s="23">
        <v>2</v>
      </c>
      <c r="W14" s="23">
        <v>0</v>
      </c>
      <c r="X14" s="5" t="s">
        <v>35</v>
      </c>
      <c r="Y14" s="23" t="s">
        <v>36</v>
      </c>
      <c r="Z14" s="23" t="s">
        <v>633</v>
      </c>
      <c r="AA14" s="36">
        <v>13</v>
      </c>
    </row>
    <row r="15" s="25" customFormat="1" spans="1:27">
      <c r="A15" s="41" t="s">
        <v>658</v>
      </c>
      <c r="B15" s="42" t="s">
        <v>269</v>
      </c>
      <c r="C15" s="43" t="s">
        <v>659</v>
      </c>
      <c r="D15" s="42"/>
      <c r="E15" s="44" t="s">
        <v>85</v>
      </c>
      <c r="F15" s="42">
        <v>201</v>
      </c>
      <c r="G15" s="44" t="s">
        <v>285</v>
      </c>
      <c r="H15" s="45" t="s">
        <v>33</v>
      </c>
      <c r="I15" s="64"/>
      <c r="J15" s="55">
        <v>0</v>
      </c>
      <c r="K15" s="56" t="str">
        <f t="shared" si="0"/>
        <v>queryOrderErrorMsg(0)</v>
      </c>
      <c r="L15" s="42" t="s">
        <v>34</v>
      </c>
      <c r="M15" s="42" t="s">
        <v>37</v>
      </c>
      <c r="N15" s="43" t="s">
        <v>32</v>
      </c>
      <c r="O15" s="43" t="s">
        <v>31</v>
      </c>
      <c r="P15" s="61" t="s">
        <v>272</v>
      </c>
      <c r="Q15" s="43"/>
      <c r="R15" s="43"/>
      <c r="S15" s="43"/>
      <c r="T15" s="42">
        <v>1</v>
      </c>
      <c r="U15" s="42">
        <v>4</v>
      </c>
      <c r="V15" s="42">
        <v>2</v>
      </c>
      <c r="W15" s="42">
        <v>0</v>
      </c>
      <c r="X15" s="43" t="s">
        <v>35</v>
      </c>
      <c r="Y15" s="42" t="s">
        <v>36</v>
      </c>
      <c r="Z15" s="42" t="s">
        <v>633</v>
      </c>
      <c r="AA15" s="36">
        <v>14</v>
      </c>
    </row>
    <row r="16" spans="1:27">
      <c r="A16" s="32" t="s">
        <v>660</v>
      </c>
      <c r="B16" s="32" t="s">
        <v>27</v>
      </c>
      <c r="C16" s="5" t="s">
        <v>661</v>
      </c>
      <c r="D16" s="46" t="s">
        <v>311</v>
      </c>
      <c r="E16" s="33" t="s">
        <v>85</v>
      </c>
      <c r="F16" s="32">
        <v>201</v>
      </c>
      <c r="G16" s="33" t="s">
        <v>285</v>
      </c>
      <c r="H16" s="34" t="s">
        <v>33</v>
      </c>
      <c r="I16" s="33" t="s">
        <v>300</v>
      </c>
      <c r="J16" s="33" t="s">
        <v>106</v>
      </c>
      <c r="K16" s="56" t="str">
        <f t="shared" si="0"/>
        <v>queryOrderErrorMsg(0)</v>
      </c>
      <c r="L16" s="32" t="s">
        <v>34</v>
      </c>
      <c r="M16" s="32" t="s">
        <v>37</v>
      </c>
      <c r="N16" s="5" t="s">
        <v>32</v>
      </c>
      <c r="O16" s="5" t="s">
        <v>31</v>
      </c>
      <c r="P16" s="62" t="s">
        <v>272</v>
      </c>
      <c r="Q16" s="74"/>
      <c r="R16" s="74"/>
      <c r="S16" s="75"/>
      <c r="T16" s="32">
        <v>1</v>
      </c>
      <c r="U16" s="32">
        <v>4</v>
      </c>
      <c r="V16" s="32">
        <v>2</v>
      </c>
      <c r="W16" s="32">
        <v>0</v>
      </c>
      <c r="X16" s="5" t="s">
        <v>35</v>
      </c>
      <c r="Y16" s="32" t="s">
        <v>36</v>
      </c>
      <c r="Z16" s="32" t="s">
        <v>633</v>
      </c>
      <c r="AA16" s="36">
        <v>15</v>
      </c>
    </row>
    <row r="17" spans="1:27">
      <c r="A17" s="32" t="s">
        <v>662</v>
      </c>
      <c r="B17" s="32" t="s">
        <v>27</v>
      </c>
      <c r="C17" s="5" t="s">
        <v>663</v>
      </c>
      <c r="D17" s="5" t="s">
        <v>314</v>
      </c>
      <c r="E17" s="33" t="s">
        <v>85</v>
      </c>
      <c r="F17" s="32">
        <v>201</v>
      </c>
      <c r="G17" s="33" t="s">
        <v>285</v>
      </c>
      <c r="H17" s="34" t="s">
        <v>33</v>
      </c>
      <c r="I17" s="6" t="s">
        <v>296</v>
      </c>
      <c r="J17" s="33" t="s">
        <v>106</v>
      </c>
      <c r="K17" s="56" t="str">
        <f t="shared" si="0"/>
        <v>queryOrderErrorMsg(0)</v>
      </c>
      <c r="L17" s="32" t="s">
        <v>34</v>
      </c>
      <c r="M17" s="32" t="s">
        <v>37</v>
      </c>
      <c r="N17" s="5" t="s">
        <v>32</v>
      </c>
      <c r="O17" s="5" t="s">
        <v>31</v>
      </c>
      <c r="P17" s="62" t="s">
        <v>272</v>
      </c>
      <c r="Q17" s="5"/>
      <c r="R17" s="5"/>
      <c r="S17" s="5"/>
      <c r="T17" s="32">
        <v>1</v>
      </c>
      <c r="U17" s="32">
        <v>4</v>
      </c>
      <c r="V17" s="32">
        <v>2</v>
      </c>
      <c r="W17" s="32">
        <v>0</v>
      </c>
      <c r="X17" s="5" t="s">
        <v>35</v>
      </c>
      <c r="Y17" s="32" t="s">
        <v>36</v>
      </c>
      <c r="Z17" s="32" t="s">
        <v>633</v>
      </c>
      <c r="AA17" s="36">
        <v>16</v>
      </c>
    </row>
    <row r="18" s="25" customFormat="1" spans="1:27">
      <c r="A18" s="47" t="s">
        <v>664</v>
      </c>
      <c r="B18" s="48" t="s">
        <v>269</v>
      </c>
      <c r="C18" s="49" t="s">
        <v>665</v>
      </c>
      <c r="D18" s="48"/>
      <c r="E18" s="50" t="s">
        <v>85</v>
      </c>
      <c r="F18" s="47">
        <v>201</v>
      </c>
      <c r="G18" s="50" t="s">
        <v>285</v>
      </c>
      <c r="H18" s="51" t="s">
        <v>33</v>
      </c>
      <c r="I18" s="65"/>
      <c r="J18" s="55">
        <v>0</v>
      </c>
      <c r="K18" s="56" t="str">
        <f t="shared" si="0"/>
        <v>queryOrderErrorMsg(0)</v>
      </c>
      <c r="L18" s="48" t="s">
        <v>34</v>
      </c>
      <c r="M18" s="48" t="s">
        <v>37</v>
      </c>
      <c r="N18" s="49" t="s">
        <v>32</v>
      </c>
      <c r="O18" s="49" t="s">
        <v>31</v>
      </c>
      <c r="P18" s="66" t="s">
        <v>272</v>
      </c>
      <c r="Q18" s="49"/>
      <c r="R18" s="49"/>
      <c r="S18" s="49"/>
      <c r="T18" s="48">
        <v>1</v>
      </c>
      <c r="U18" s="48">
        <v>4</v>
      </c>
      <c r="V18" s="48">
        <v>2</v>
      </c>
      <c r="W18" s="48">
        <v>0</v>
      </c>
      <c r="X18" s="49" t="s">
        <v>35</v>
      </c>
      <c r="Y18" s="48" t="s">
        <v>36</v>
      </c>
      <c r="Z18" s="48" t="s">
        <v>633</v>
      </c>
      <c r="AA18" s="36">
        <v>17</v>
      </c>
    </row>
    <row r="19" spans="1:27">
      <c r="A19" s="32" t="s">
        <v>666</v>
      </c>
      <c r="B19" s="32" t="s">
        <v>27</v>
      </c>
      <c r="C19" s="5" t="s">
        <v>667</v>
      </c>
      <c r="D19" s="5" t="s">
        <v>284</v>
      </c>
      <c r="E19" s="33" t="s">
        <v>85</v>
      </c>
      <c r="F19" s="32">
        <v>201</v>
      </c>
      <c r="G19" s="33" t="s">
        <v>285</v>
      </c>
      <c r="H19" s="34" t="s">
        <v>33</v>
      </c>
      <c r="I19" s="6" t="s">
        <v>209</v>
      </c>
      <c r="J19" s="56" t="s">
        <v>319</v>
      </c>
      <c r="K19" s="56" t="str">
        <f t="shared" si="0"/>
        <v>queryOrderErrorMsg(11000343)</v>
      </c>
      <c r="L19" s="32" t="s">
        <v>34</v>
      </c>
      <c r="M19" s="32" t="s">
        <v>37</v>
      </c>
      <c r="N19" s="5" t="s">
        <v>31</v>
      </c>
      <c r="O19" s="5" t="s">
        <v>31</v>
      </c>
      <c r="P19" s="62" t="s">
        <v>272</v>
      </c>
      <c r="Q19" s="5"/>
      <c r="R19" s="5"/>
      <c r="S19" s="5"/>
      <c r="T19" s="32">
        <v>1</v>
      </c>
      <c r="U19" s="32">
        <v>4</v>
      </c>
      <c r="V19" s="32">
        <v>2</v>
      </c>
      <c r="W19" s="32">
        <v>0</v>
      </c>
      <c r="X19" s="5" t="s">
        <v>35</v>
      </c>
      <c r="Y19" s="32" t="s">
        <v>36</v>
      </c>
      <c r="Z19" s="32" t="s">
        <v>633</v>
      </c>
      <c r="AA19" s="36">
        <v>18</v>
      </c>
    </row>
    <row r="20" spans="1:27">
      <c r="A20" s="32" t="s">
        <v>668</v>
      </c>
      <c r="B20" s="32" t="s">
        <v>27</v>
      </c>
      <c r="C20" s="5" t="s">
        <v>669</v>
      </c>
      <c r="D20" s="5" t="s">
        <v>322</v>
      </c>
      <c r="E20" s="33" t="s">
        <v>85</v>
      </c>
      <c r="F20" s="32">
        <v>201</v>
      </c>
      <c r="G20" s="33" t="s">
        <v>323</v>
      </c>
      <c r="H20" s="34" t="s">
        <v>33</v>
      </c>
      <c r="I20" s="6" t="s">
        <v>213</v>
      </c>
      <c r="J20" s="56" t="s">
        <v>319</v>
      </c>
      <c r="K20" s="56" t="str">
        <f t="shared" si="0"/>
        <v>queryOrderErrorMsg(11000343)</v>
      </c>
      <c r="L20" s="32" t="s">
        <v>34</v>
      </c>
      <c r="M20" s="32" t="s">
        <v>37</v>
      </c>
      <c r="N20" s="5" t="s">
        <v>31</v>
      </c>
      <c r="O20" s="5" t="s">
        <v>31</v>
      </c>
      <c r="P20" s="62" t="s">
        <v>272</v>
      </c>
      <c r="Q20" s="5"/>
      <c r="R20" s="5"/>
      <c r="S20" s="5"/>
      <c r="T20" s="32">
        <v>1</v>
      </c>
      <c r="U20" s="32">
        <v>4</v>
      </c>
      <c r="V20" s="32">
        <v>2</v>
      </c>
      <c r="W20" s="32">
        <v>0</v>
      </c>
      <c r="X20" s="5" t="s">
        <v>35</v>
      </c>
      <c r="Y20" s="32" t="s">
        <v>36</v>
      </c>
      <c r="Z20" s="32" t="s">
        <v>633</v>
      </c>
      <c r="AA20" s="36">
        <v>19</v>
      </c>
    </row>
    <row r="21" spans="1:27">
      <c r="A21" s="32" t="s">
        <v>670</v>
      </c>
      <c r="B21" s="32" t="s">
        <v>27</v>
      </c>
      <c r="C21" s="5" t="s">
        <v>671</v>
      </c>
      <c r="D21" s="5" t="s">
        <v>311</v>
      </c>
      <c r="E21" s="33" t="s">
        <v>85</v>
      </c>
      <c r="F21" s="32">
        <v>201</v>
      </c>
      <c r="G21" s="33" t="s">
        <v>285</v>
      </c>
      <c r="H21" s="34" t="s">
        <v>33</v>
      </c>
      <c r="I21" s="6" t="s">
        <v>300</v>
      </c>
      <c r="J21" s="56" t="s">
        <v>319</v>
      </c>
      <c r="K21" s="56" t="str">
        <f t="shared" si="0"/>
        <v>queryOrderErrorMsg(11000343)</v>
      </c>
      <c r="L21" s="32" t="s">
        <v>34</v>
      </c>
      <c r="M21" s="32" t="s">
        <v>37</v>
      </c>
      <c r="N21" s="5" t="s">
        <v>31</v>
      </c>
      <c r="O21" s="5" t="s">
        <v>31</v>
      </c>
      <c r="P21" s="62" t="s">
        <v>272</v>
      </c>
      <c r="Q21" s="5"/>
      <c r="R21" s="5"/>
      <c r="S21" s="5"/>
      <c r="T21" s="32">
        <v>1</v>
      </c>
      <c r="U21" s="32">
        <v>4</v>
      </c>
      <c r="V21" s="32">
        <v>2</v>
      </c>
      <c r="W21" s="32">
        <v>0</v>
      </c>
      <c r="X21" s="5" t="s">
        <v>35</v>
      </c>
      <c r="Y21" s="32" t="s">
        <v>36</v>
      </c>
      <c r="Z21" s="32" t="s">
        <v>633</v>
      </c>
      <c r="AA21" s="36">
        <v>20</v>
      </c>
    </row>
    <row r="22" spans="1:27">
      <c r="A22" s="32" t="s">
        <v>672</v>
      </c>
      <c r="B22" s="32" t="s">
        <v>27</v>
      </c>
      <c r="C22" s="5" t="s">
        <v>673</v>
      </c>
      <c r="D22" s="5" t="s">
        <v>314</v>
      </c>
      <c r="E22" s="33" t="s">
        <v>85</v>
      </c>
      <c r="F22" s="32">
        <v>201</v>
      </c>
      <c r="G22" s="33" t="s">
        <v>285</v>
      </c>
      <c r="H22" s="34" t="s">
        <v>33</v>
      </c>
      <c r="I22" s="6" t="s">
        <v>296</v>
      </c>
      <c r="J22" s="56" t="s">
        <v>319</v>
      </c>
      <c r="K22" s="56" t="str">
        <f t="shared" si="0"/>
        <v>queryOrderErrorMsg(11000343)</v>
      </c>
      <c r="L22" s="32" t="s">
        <v>34</v>
      </c>
      <c r="M22" s="32" t="s">
        <v>37</v>
      </c>
      <c r="N22" s="5" t="s">
        <v>31</v>
      </c>
      <c r="O22" s="5" t="s">
        <v>31</v>
      </c>
      <c r="P22" s="62" t="s">
        <v>272</v>
      </c>
      <c r="Q22" s="5"/>
      <c r="R22" s="5"/>
      <c r="S22" s="5"/>
      <c r="T22" s="32">
        <v>1</v>
      </c>
      <c r="U22" s="32">
        <v>4</v>
      </c>
      <c r="V22" s="32">
        <v>2</v>
      </c>
      <c r="W22" s="32">
        <v>0</v>
      </c>
      <c r="X22" s="5" t="s">
        <v>35</v>
      </c>
      <c r="Y22" s="32" t="s">
        <v>36</v>
      </c>
      <c r="Z22" s="32" t="s">
        <v>633</v>
      </c>
      <c r="AA22" s="36">
        <v>21</v>
      </c>
    </row>
    <row r="23" s="25" customFormat="1" spans="1:27">
      <c r="A23" s="35" t="s">
        <v>674</v>
      </c>
      <c r="B23" s="36" t="s">
        <v>269</v>
      </c>
      <c r="C23" s="37" t="s">
        <v>675</v>
      </c>
      <c r="D23" s="37"/>
      <c r="E23" s="38" t="s">
        <v>85</v>
      </c>
      <c r="F23" s="35">
        <v>201</v>
      </c>
      <c r="G23" s="38" t="s">
        <v>285</v>
      </c>
      <c r="H23" s="39" t="s">
        <v>33</v>
      </c>
      <c r="I23" s="63" t="s">
        <v>209</v>
      </c>
      <c r="J23" s="67" t="s">
        <v>319</v>
      </c>
      <c r="K23" s="56" t="str">
        <f t="shared" si="0"/>
        <v>queryOrderErrorMsg(11000343)</v>
      </c>
      <c r="L23" s="36" t="s">
        <v>34</v>
      </c>
      <c r="M23" s="36" t="s">
        <v>37</v>
      </c>
      <c r="N23" s="37" t="s">
        <v>31</v>
      </c>
      <c r="O23" s="37" t="s">
        <v>31</v>
      </c>
      <c r="P23" s="57" t="s">
        <v>272</v>
      </c>
      <c r="Q23" s="76"/>
      <c r="R23" s="76"/>
      <c r="S23" s="77"/>
      <c r="T23" s="36">
        <v>1</v>
      </c>
      <c r="U23" s="36">
        <v>4</v>
      </c>
      <c r="V23" s="36">
        <v>2</v>
      </c>
      <c r="W23" s="36">
        <v>0</v>
      </c>
      <c r="X23" s="37" t="s">
        <v>35</v>
      </c>
      <c r="Y23" s="36" t="s">
        <v>36</v>
      </c>
      <c r="Z23" s="36" t="s">
        <v>633</v>
      </c>
      <c r="AA23" s="36">
        <v>22</v>
      </c>
    </row>
    <row r="24" s="25" customFormat="1" spans="1:27">
      <c r="A24" s="32" t="s">
        <v>676</v>
      </c>
      <c r="B24" s="23" t="s">
        <v>269</v>
      </c>
      <c r="C24" s="5" t="s">
        <v>677</v>
      </c>
      <c r="D24" s="23"/>
      <c r="E24" s="33" t="s">
        <v>85</v>
      </c>
      <c r="F24" s="32">
        <v>201</v>
      </c>
      <c r="G24" s="33" t="s">
        <v>285</v>
      </c>
      <c r="H24" s="40" t="s">
        <v>33</v>
      </c>
      <c r="I24" s="5"/>
      <c r="J24" s="55">
        <v>0</v>
      </c>
      <c r="K24" s="56" t="str">
        <f t="shared" si="0"/>
        <v>queryOrderErrorMsg(0)</v>
      </c>
      <c r="L24" s="23" t="s">
        <v>34</v>
      </c>
      <c r="M24" s="23" t="s">
        <v>37</v>
      </c>
      <c r="N24" s="5" t="s">
        <v>32</v>
      </c>
      <c r="O24" s="5" t="s">
        <v>31</v>
      </c>
      <c r="P24" s="59" t="s">
        <v>272</v>
      </c>
      <c r="Q24" s="5"/>
      <c r="R24" s="5"/>
      <c r="S24" s="5"/>
      <c r="T24" s="23">
        <v>1</v>
      </c>
      <c r="U24" s="23">
        <v>4</v>
      </c>
      <c r="V24" s="23">
        <v>2</v>
      </c>
      <c r="W24" s="23">
        <v>0</v>
      </c>
      <c r="X24" s="5" t="s">
        <v>35</v>
      </c>
      <c r="Y24" s="23" t="s">
        <v>36</v>
      </c>
      <c r="Z24" s="23" t="s">
        <v>633</v>
      </c>
      <c r="AA24" s="36">
        <v>23</v>
      </c>
    </row>
    <row r="25" s="25" customFormat="1" spans="1:27">
      <c r="A25" s="32" t="s">
        <v>678</v>
      </c>
      <c r="B25" s="23" t="s">
        <v>269</v>
      </c>
      <c r="C25" s="5" t="s">
        <v>679</v>
      </c>
      <c r="D25" s="23"/>
      <c r="E25" s="33" t="s">
        <v>85</v>
      </c>
      <c r="F25" s="32">
        <v>201</v>
      </c>
      <c r="G25" s="33" t="s">
        <v>285</v>
      </c>
      <c r="H25" s="40" t="s">
        <v>33</v>
      </c>
      <c r="I25" s="5"/>
      <c r="J25" s="55">
        <v>0</v>
      </c>
      <c r="K25" s="56" t="str">
        <f t="shared" si="0"/>
        <v>queryOrderErrorMsg(0)</v>
      </c>
      <c r="L25" s="23" t="s">
        <v>34</v>
      </c>
      <c r="M25" s="23" t="s">
        <v>37</v>
      </c>
      <c r="N25" s="5" t="s">
        <v>32</v>
      </c>
      <c r="O25" s="5" t="s">
        <v>31</v>
      </c>
      <c r="P25" s="59" t="s">
        <v>272</v>
      </c>
      <c r="Q25" s="5"/>
      <c r="R25" s="5"/>
      <c r="S25" s="5"/>
      <c r="T25" s="23">
        <v>1</v>
      </c>
      <c r="U25" s="23">
        <v>4</v>
      </c>
      <c r="V25" s="23">
        <v>2</v>
      </c>
      <c r="W25" s="23">
        <v>0</v>
      </c>
      <c r="X25" s="5" t="s">
        <v>35</v>
      </c>
      <c r="Y25" s="23" t="s">
        <v>36</v>
      </c>
      <c r="Z25" s="23" t="s">
        <v>633</v>
      </c>
      <c r="AA25" s="36">
        <v>24</v>
      </c>
    </row>
    <row r="26" s="25" customFormat="1" spans="1:27">
      <c r="A26" s="41" t="s">
        <v>680</v>
      </c>
      <c r="B26" s="42" t="s">
        <v>269</v>
      </c>
      <c r="C26" s="43" t="s">
        <v>681</v>
      </c>
      <c r="D26" s="42"/>
      <c r="E26" s="44" t="s">
        <v>85</v>
      </c>
      <c r="F26" s="41">
        <v>201</v>
      </c>
      <c r="G26" s="44" t="s">
        <v>285</v>
      </c>
      <c r="H26" s="45" t="s">
        <v>33</v>
      </c>
      <c r="I26" s="43"/>
      <c r="J26" s="55">
        <v>0</v>
      </c>
      <c r="K26" s="56" t="str">
        <f t="shared" si="0"/>
        <v>queryOrderErrorMsg(0)</v>
      </c>
      <c r="L26" s="42" t="s">
        <v>34</v>
      </c>
      <c r="M26" s="42" t="s">
        <v>37</v>
      </c>
      <c r="N26" s="43" t="s">
        <v>32</v>
      </c>
      <c r="O26" s="43" t="s">
        <v>31</v>
      </c>
      <c r="P26" s="61" t="s">
        <v>272</v>
      </c>
      <c r="Q26" s="43"/>
      <c r="R26" s="43"/>
      <c r="S26" s="43"/>
      <c r="T26" s="42">
        <v>1</v>
      </c>
      <c r="U26" s="42">
        <v>4</v>
      </c>
      <c r="V26" s="42">
        <v>2</v>
      </c>
      <c r="W26" s="42">
        <v>0</v>
      </c>
      <c r="X26" s="43" t="s">
        <v>35</v>
      </c>
      <c r="Y26" s="42" t="s">
        <v>36</v>
      </c>
      <c r="Z26" s="42" t="s">
        <v>633</v>
      </c>
      <c r="AA26" s="36">
        <v>25</v>
      </c>
    </row>
    <row r="27" spans="1:27">
      <c r="A27" s="32" t="s">
        <v>682</v>
      </c>
      <c r="B27" s="32" t="s">
        <v>27</v>
      </c>
      <c r="C27" s="5" t="s">
        <v>683</v>
      </c>
      <c r="D27" s="32" t="s">
        <v>284</v>
      </c>
      <c r="E27" s="33" t="s">
        <v>338</v>
      </c>
      <c r="F27" s="32">
        <v>201</v>
      </c>
      <c r="G27" s="33" t="s">
        <v>285</v>
      </c>
      <c r="H27" s="34" t="s">
        <v>33</v>
      </c>
      <c r="I27" s="33" t="s">
        <v>209</v>
      </c>
      <c r="J27" s="33" t="s">
        <v>106</v>
      </c>
      <c r="K27" s="56" t="str">
        <f t="shared" si="0"/>
        <v>queryOrderErrorMsg(0)</v>
      </c>
      <c r="L27" s="32" t="s">
        <v>34</v>
      </c>
      <c r="M27" s="32" t="s">
        <v>37</v>
      </c>
      <c r="N27" s="5" t="s">
        <v>32</v>
      </c>
      <c r="O27" s="5" t="s">
        <v>31</v>
      </c>
      <c r="P27" s="62" t="s">
        <v>272</v>
      </c>
      <c r="Q27" s="5"/>
      <c r="R27" s="5"/>
      <c r="S27" s="5"/>
      <c r="T27" s="32">
        <v>1</v>
      </c>
      <c r="U27" s="32">
        <v>4</v>
      </c>
      <c r="V27" s="32">
        <v>2</v>
      </c>
      <c r="W27" s="32">
        <v>0</v>
      </c>
      <c r="X27" s="5" t="s">
        <v>35</v>
      </c>
      <c r="Y27" s="32" t="s">
        <v>36</v>
      </c>
      <c r="Z27" s="32" t="s">
        <v>633</v>
      </c>
      <c r="AA27" s="36">
        <v>26</v>
      </c>
    </row>
    <row r="28" s="25" customFormat="1" spans="1:27">
      <c r="A28" s="35" t="s">
        <v>684</v>
      </c>
      <c r="B28" s="36" t="s">
        <v>269</v>
      </c>
      <c r="C28" s="37" t="s">
        <v>685</v>
      </c>
      <c r="D28" s="36"/>
      <c r="E28" s="38" t="s">
        <v>85</v>
      </c>
      <c r="F28" s="35">
        <v>201</v>
      </c>
      <c r="G28" s="38" t="s">
        <v>285</v>
      </c>
      <c r="H28" s="39" t="s">
        <v>33</v>
      </c>
      <c r="I28" s="36"/>
      <c r="J28" s="55">
        <v>0</v>
      </c>
      <c r="K28" s="56" t="str">
        <f t="shared" si="0"/>
        <v>queryOrderErrorMsg(0)</v>
      </c>
      <c r="L28" s="36" t="s">
        <v>34</v>
      </c>
      <c r="M28" s="36" t="s">
        <v>37</v>
      </c>
      <c r="N28" s="37" t="s">
        <v>32</v>
      </c>
      <c r="O28" s="37" t="s">
        <v>31</v>
      </c>
      <c r="P28" s="57" t="s">
        <v>272</v>
      </c>
      <c r="Q28" s="37"/>
      <c r="R28" s="37"/>
      <c r="S28" s="37"/>
      <c r="T28" s="36">
        <v>1</v>
      </c>
      <c r="U28" s="36">
        <v>4</v>
      </c>
      <c r="V28" s="36">
        <v>2</v>
      </c>
      <c r="W28" s="36">
        <v>0</v>
      </c>
      <c r="X28" s="37" t="s">
        <v>35</v>
      </c>
      <c r="Y28" s="36" t="s">
        <v>36</v>
      </c>
      <c r="Z28" s="36" t="s">
        <v>633</v>
      </c>
      <c r="AA28" s="36">
        <v>27</v>
      </c>
    </row>
    <row r="29" s="25" customFormat="1" spans="1:27">
      <c r="A29" s="32" t="s">
        <v>686</v>
      </c>
      <c r="B29" s="23" t="s">
        <v>269</v>
      </c>
      <c r="C29" s="5" t="s">
        <v>687</v>
      </c>
      <c r="D29" s="23"/>
      <c r="E29" s="33" t="s">
        <v>85</v>
      </c>
      <c r="F29" s="32">
        <v>201</v>
      </c>
      <c r="G29" s="33" t="s">
        <v>285</v>
      </c>
      <c r="H29" s="40" t="s">
        <v>33</v>
      </c>
      <c r="I29" s="23"/>
      <c r="J29" s="55">
        <v>0</v>
      </c>
      <c r="K29" s="56" t="str">
        <f t="shared" si="0"/>
        <v>queryOrderErrorMsg(0)</v>
      </c>
      <c r="L29" s="23" t="s">
        <v>34</v>
      </c>
      <c r="M29" s="23" t="s">
        <v>37</v>
      </c>
      <c r="N29" s="5" t="s">
        <v>32</v>
      </c>
      <c r="O29" s="5" t="s">
        <v>31</v>
      </c>
      <c r="P29" s="59" t="s">
        <v>272</v>
      </c>
      <c r="Q29" s="5"/>
      <c r="R29" s="5"/>
      <c r="S29" s="5"/>
      <c r="T29" s="23">
        <v>1</v>
      </c>
      <c r="U29" s="23">
        <v>4</v>
      </c>
      <c r="V29" s="23">
        <v>2</v>
      </c>
      <c r="W29" s="23">
        <v>0</v>
      </c>
      <c r="X29" s="5" t="s">
        <v>35</v>
      </c>
      <c r="Y29" s="23" t="s">
        <v>36</v>
      </c>
      <c r="Z29" s="23" t="s">
        <v>633</v>
      </c>
      <c r="AA29" s="36">
        <v>28</v>
      </c>
    </row>
    <row r="30" s="25" customFormat="1" spans="1:27">
      <c r="A30" s="32" t="s">
        <v>688</v>
      </c>
      <c r="B30" s="23" t="s">
        <v>269</v>
      </c>
      <c r="C30" s="5" t="s">
        <v>689</v>
      </c>
      <c r="D30" s="23"/>
      <c r="E30" s="33" t="s">
        <v>85</v>
      </c>
      <c r="F30" s="32">
        <v>201</v>
      </c>
      <c r="G30" s="33" t="s">
        <v>285</v>
      </c>
      <c r="H30" s="40" t="s">
        <v>33</v>
      </c>
      <c r="I30" s="23"/>
      <c r="J30" s="55">
        <v>0</v>
      </c>
      <c r="K30" s="56" t="str">
        <f t="shared" si="0"/>
        <v>queryOrderErrorMsg(0)</v>
      </c>
      <c r="L30" s="23" t="s">
        <v>34</v>
      </c>
      <c r="M30" s="23" t="s">
        <v>37</v>
      </c>
      <c r="N30" s="5" t="s">
        <v>32</v>
      </c>
      <c r="O30" s="5" t="s">
        <v>31</v>
      </c>
      <c r="P30" s="59" t="s">
        <v>272</v>
      </c>
      <c r="Q30" s="5"/>
      <c r="R30" s="5"/>
      <c r="S30" s="5"/>
      <c r="T30" s="23">
        <v>1</v>
      </c>
      <c r="U30" s="23">
        <v>4</v>
      </c>
      <c r="V30" s="23">
        <v>2</v>
      </c>
      <c r="W30" s="23">
        <v>0</v>
      </c>
      <c r="X30" s="5" t="s">
        <v>35</v>
      </c>
      <c r="Y30" s="23" t="s">
        <v>36</v>
      </c>
      <c r="Z30" s="23" t="s">
        <v>633</v>
      </c>
      <c r="AA30" s="36">
        <v>29</v>
      </c>
    </row>
    <row r="31" s="25" customFormat="1" spans="1:27">
      <c r="A31" s="32" t="s">
        <v>690</v>
      </c>
      <c r="B31" s="23" t="s">
        <v>269</v>
      </c>
      <c r="C31" s="5" t="s">
        <v>691</v>
      </c>
      <c r="D31" s="23"/>
      <c r="E31" s="33" t="s">
        <v>85</v>
      </c>
      <c r="F31" s="32">
        <v>201</v>
      </c>
      <c r="G31" s="33" t="s">
        <v>285</v>
      </c>
      <c r="H31" s="40" t="s">
        <v>33</v>
      </c>
      <c r="I31" s="23"/>
      <c r="J31" s="55">
        <v>0</v>
      </c>
      <c r="K31" s="56" t="str">
        <f t="shared" si="0"/>
        <v>queryOrderErrorMsg(0)</v>
      </c>
      <c r="L31" s="23" t="s">
        <v>34</v>
      </c>
      <c r="M31" s="23" t="s">
        <v>37</v>
      </c>
      <c r="N31" s="5" t="s">
        <v>32</v>
      </c>
      <c r="O31" s="5" t="s">
        <v>31</v>
      </c>
      <c r="P31" s="59" t="s">
        <v>272</v>
      </c>
      <c r="Q31" s="5"/>
      <c r="R31" s="5"/>
      <c r="S31" s="5"/>
      <c r="T31" s="23">
        <v>1</v>
      </c>
      <c r="U31" s="23">
        <v>4</v>
      </c>
      <c r="V31" s="23">
        <v>2</v>
      </c>
      <c r="W31" s="23">
        <v>0</v>
      </c>
      <c r="X31" s="5" t="s">
        <v>35</v>
      </c>
      <c r="Y31" s="23" t="s">
        <v>36</v>
      </c>
      <c r="Z31" s="23" t="s">
        <v>633</v>
      </c>
      <c r="AA31" s="36">
        <v>30</v>
      </c>
    </row>
    <row r="32" s="25" customFormat="1" spans="1:27">
      <c r="A32" s="41" t="s">
        <v>692</v>
      </c>
      <c r="B32" s="42" t="s">
        <v>269</v>
      </c>
      <c r="C32" s="43" t="s">
        <v>693</v>
      </c>
      <c r="D32" s="42"/>
      <c r="E32" s="44" t="s">
        <v>85</v>
      </c>
      <c r="F32" s="41">
        <v>201</v>
      </c>
      <c r="G32" s="44" t="s">
        <v>285</v>
      </c>
      <c r="H32" s="45" t="s">
        <v>33</v>
      </c>
      <c r="I32" s="42"/>
      <c r="J32" s="55">
        <v>0</v>
      </c>
      <c r="K32" s="56" t="str">
        <f t="shared" si="0"/>
        <v>queryOrderErrorMsg(0)</v>
      </c>
      <c r="L32" s="42" t="s">
        <v>34</v>
      </c>
      <c r="M32" s="42" t="s">
        <v>37</v>
      </c>
      <c r="N32" s="43" t="s">
        <v>32</v>
      </c>
      <c r="O32" s="43" t="s">
        <v>31</v>
      </c>
      <c r="P32" s="61" t="s">
        <v>272</v>
      </c>
      <c r="Q32" s="43"/>
      <c r="R32" s="43"/>
      <c r="S32" s="43"/>
      <c r="T32" s="42">
        <v>1</v>
      </c>
      <c r="U32" s="42">
        <v>4</v>
      </c>
      <c r="V32" s="42">
        <v>2</v>
      </c>
      <c r="W32" s="42">
        <v>0</v>
      </c>
      <c r="X32" s="43" t="s">
        <v>35</v>
      </c>
      <c r="Y32" s="42" t="s">
        <v>36</v>
      </c>
      <c r="Z32" s="42" t="s">
        <v>633</v>
      </c>
      <c r="AA32" s="36">
        <v>31</v>
      </c>
    </row>
    <row r="33" spans="1:27">
      <c r="A33" s="32" t="s">
        <v>694</v>
      </c>
      <c r="B33" s="32" t="s">
        <v>27</v>
      </c>
      <c r="C33" s="5" t="s">
        <v>695</v>
      </c>
      <c r="D33" s="32" t="s">
        <v>284</v>
      </c>
      <c r="E33" s="33" t="s">
        <v>85</v>
      </c>
      <c r="F33" s="32">
        <v>201</v>
      </c>
      <c r="G33" s="33" t="s">
        <v>285</v>
      </c>
      <c r="H33" s="34" t="s">
        <v>33</v>
      </c>
      <c r="I33" s="33" t="s">
        <v>209</v>
      </c>
      <c r="J33" s="33" t="s">
        <v>106</v>
      </c>
      <c r="K33" s="56" t="str">
        <f t="shared" si="0"/>
        <v>queryOrderErrorMsg(0)</v>
      </c>
      <c r="L33" s="32" t="s">
        <v>34</v>
      </c>
      <c r="M33" s="32" t="s">
        <v>37</v>
      </c>
      <c r="N33" s="5" t="s">
        <v>32</v>
      </c>
      <c r="O33" s="5" t="s">
        <v>31</v>
      </c>
      <c r="P33" s="62" t="s">
        <v>272</v>
      </c>
      <c r="Q33" s="5"/>
      <c r="R33" s="5"/>
      <c r="S33" s="5"/>
      <c r="T33" s="32">
        <v>1</v>
      </c>
      <c r="U33" s="32">
        <v>4</v>
      </c>
      <c r="V33" s="32">
        <v>2</v>
      </c>
      <c r="W33" s="32">
        <v>0</v>
      </c>
      <c r="X33" s="5" t="s">
        <v>35</v>
      </c>
      <c r="Y33" s="32" t="s">
        <v>36</v>
      </c>
      <c r="Z33" s="32" t="s">
        <v>633</v>
      </c>
      <c r="AA33" s="36">
        <v>32</v>
      </c>
    </row>
    <row r="34" spans="1:27">
      <c r="A34" s="32" t="s">
        <v>696</v>
      </c>
      <c r="B34" s="32" t="s">
        <v>27</v>
      </c>
      <c r="C34" s="5" t="s">
        <v>697</v>
      </c>
      <c r="D34" s="32" t="s">
        <v>284</v>
      </c>
      <c r="E34" s="33" t="s">
        <v>353</v>
      </c>
      <c r="F34" s="5">
        <v>201</v>
      </c>
      <c r="G34" s="33" t="s">
        <v>285</v>
      </c>
      <c r="H34" s="34" t="s">
        <v>33</v>
      </c>
      <c r="I34" s="33" t="s">
        <v>209</v>
      </c>
      <c r="J34" s="33" t="s">
        <v>106</v>
      </c>
      <c r="K34" s="56" t="str">
        <f t="shared" si="0"/>
        <v>queryOrderErrorMsg(0)</v>
      </c>
      <c r="L34" s="32" t="s">
        <v>34</v>
      </c>
      <c r="M34" s="32" t="s">
        <v>37</v>
      </c>
      <c r="N34" s="5" t="s">
        <v>32</v>
      </c>
      <c r="O34" s="5" t="s">
        <v>31</v>
      </c>
      <c r="P34" s="62" t="s">
        <v>272</v>
      </c>
      <c r="Q34" s="5"/>
      <c r="R34" s="5"/>
      <c r="S34" s="5"/>
      <c r="T34" s="32">
        <v>1</v>
      </c>
      <c r="U34" s="32">
        <v>4</v>
      </c>
      <c r="V34" s="32">
        <v>2</v>
      </c>
      <c r="W34" s="32">
        <v>0</v>
      </c>
      <c r="X34" s="5" t="s">
        <v>35</v>
      </c>
      <c r="Y34" s="32" t="s">
        <v>36</v>
      </c>
      <c r="Z34" s="32" t="s">
        <v>633</v>
      </c>
      <c r="AA34" s="36">
        <v>33</v>
      </c>
    </row>
    <row r="35" s="26" customFormat="1" spans="1:27">
      <c r="A35" s="32" t="s">
        <v>698</v>
      </c>
      <c r="B35" s="32" t="s">
        <v>269</v>
      </c>
      <c r="C35" s="5" t="s">
        <v>697</v>
      </c>
      <c r="D35" s="32" t="s">
        <v>299</v>
      </c>
      <c r="E35" s="33" t="s">
        <v>353</v>
      </c>
      <c r="F35" s="5">
        <v>201</v>
      </c>
      <c r="G35" s="33" t="s">
        <v>285</v>
      </c>
      <c r="H35" s="34" t="s">
        <v>33</v>
      </c>
      <c r="I35" s="33" t="s">
        <v>300</v>
      </c>
      <c r="J35" s="33" t="s">
        <v>106</v>
      </c>
      <c r="K35" s="56" t="str">
        <f t="shared" si="0"/>
        <v>queryOrderErrorMsg(0)</v>
      </c>
      <c r="L35" s="32" t="s">
        <v>34</v>
      </c>
      <c r="M35" s="32" t="s">
        <v>37</v>
      </c>
      <c r="N35" s="5" t="s">
        <v>32</v>
      </c>
      <c r="O35" s="5" t="s">
        <v>31</v>
      </c>
      <c r="P35" s="62" t="s">
        <v>272</v>
      </c>
      <c r="Q35" s="5"/>
      <c r="R35" s="5"/>
      <c r="S35" s="5"/>
      <c r="T35" s="32">
        <v>1</v>
      </c>
      <c r="U35" s="32">
        <v>4</v>
      </c>
      <c r="V35" s="32">
        <v>2</v>
      </c>
      <c r="W35" s="32">
        <v>0</v>
      </c>
      <c r="X35" s="5" t="s">
        <v>35</v>
      </c>
      <c r="Y35" s="32" t="s">
        <v>36</v>
      </c>
      <c r="Z35" s="32" t="s">
        <v>633</v>
      </c>
      <c r="AA35" s="36">
        <v>34</v>
      </c>
    </row>
    <row r="36" s="26" customFormat="1" spans="1:27">
      <c r="A36" s="32" t="s">
        <v>699</v>
      </c>
      <c r="B36" s="32" t="s">
        <v>27</v>
      </c>
      <c r="C36" s="5" t="s">
        <v>697</v>
      </c>
      <c r="D36" s="32" t="s">
        <v>314</v>
      </c>
      <c r="E36" s="33" t="s">
        <v>353</v>
      </c>
      <c r="F36" s="5">
        <v>201</v>
      </c>
      <c r="G36" s="33" t="s">
        <v>285</v>
      </c>
      <c r="H36" s="34" t="s">
        <v>33</v>
      </c>
      <c r="I36" s="33" t="s">
        <v>296</v>
      </c>
      <c r="J36" s="33" t="s">
        <v>106</v>
      </c>
      <c r="K36" s="56" t="str">
        <f t="shared" si="0"/>
        <v>queryOrderErrorMsg(0)</v>
      </c>
      <c r="L36" s="32" t="s">
        <v>34</v>
      </c>
      <c r="M36" s="32" t="s">
        <v>37</v>
      </c>
      <c r="N36" s="5" t="s">
        <v>32</v>
      </c>
      <c r="O36" s="5" t="s">
        <v>31</v>
      </c>
      <c r="P36" s="62" t="s">
        <v>272</v>
      </c>
      <c r="Q36" s="5"/>
      <c r="R36" s="5"/>
      <c r="S36" s="5"/>
      <c r="T36" s="32">
        <v>1</v>
      </c>
      <c r="U36" s="32">
        <v>4</v>
      </c>
      <c r="V36" s="32">
        <v>2</v>
      </c>
      <c r="W36" s="32">
        <v>0</v>
      </c>
      <c r="X36" s="5" t="s">
        <v>35</v>
      </c>
      <c r="Y36" s="32" t="s">
        <v>36</v>
      </c>
      <c r="Z36" s="32" t="s">
        <v>633</v>
      </c>
      <c r="AA36" s="36">
        <v>35</v>
      </c>
    </row>
    <row r="37" spans="1:27">
      <c r="A37" s="32" t="s">
        <v>700</v>
      </c>
      <c r="B37" s="32" t="s">
        <v>27</v>
      </c>
      <c r="C37" s="5" t="s">
        <v>701</v>
      </c>
      <c r="D37" s="32" t="s">
        <v>322</v>
      </c>
      <c r="E37" s="33" t="s">
        <v>358</v>
      </c>
      <c r="F37" s="5">
        <v>201</v>
      </c>
      <c r="G37" s="33" t="s">
        <v>285</v>
      </c>
      <c r="H37" s="34" t="s">
        <v>33</v>
      </c>
      <c r="I37" s="33" t="s">
        <v>209</v>
      </c>
      <c r="J37" s="68" t="s">
        <v>359</v>
      </c>
      <c r="K37" s="56" t="str">
        <f t="shared" si="0"/>
        <v>queryOrderErrorMsg(11000110)</v>
      </c>
      <c r="L37" s="32" t="s">
        <v>34</v>
      </c>
      <c r="M37" s="32" t="s">
        <v>37</v>
      </c>
      <c r="N37" s="5" t="s">
        <v>32</v>
      </c>
      <c r="O37" s="5" t="s">
        <v>31</v>
      </c>
      <c r="P37" s="62" t="s">
        <v>272</v>
      </c>
      <c r="Q37" s="5"/>
      <c r="R37" s="5"/>
      <c r="S37" s="5"/>
      <c r="T37" s="32">
        <v>1</v>
      </c>
      <c r="U37" s="32">
        <v>4</v>
      </c>
      <c r="V37" s="32">
        <v>2</v>
      </c>
      <c r="W37" s="32">
        <v>0</v>
      </c>
      <c r="X37" s="5" t="s">
        <v>35</v>
      </c>
      <c r="Y37" s="32" t="s">
        <v>36</v>
      </c>
      <c r="Z37" s="32" t="s">
        <v>633</v>
      </c>
      <c r="AA37" s="36">
        <v>36</v>
      </c>
    </row>
    <row r="38" spans="1:27">
      <c r="A38" s="32" t="s">
        <v>702</v>
      </c>
      <c r="B38" s="32" t="s">
        <v>27</v>
      </c>
      <c r="C38" s="5" t="s">
        <v>703</v>
      </c>
      <c r="D38" s="32" t="s">
        <v>322</v>
      </c>
      <c r="E38" s="33" t="s">
        <v>362</v>
      </c>
      <c r="F38" s="5">
        <v>201</v>
      </c>
      <c r="G38" s="33" t="s">
        <v>285</v>
      </c>
      <c r="H38" s="34" t="s">
        <v>33</v>
      </c>
      <c r="I38" s="33" t="s">
        <v>209</v>
      </c>
      <c r="J38" s="69" t="s">
        <v>363</v>
      </c>
      <c r="K38" s="56" t="str">
        <f t="shared" si="0"/>
        <v>queryOrderErrorMsg(10210301)</v>
      </c>
      <c r="L38" s="32" t="s">
        <v>34</v>
      </c>
      <c r="M38" s="32" t="s">
        <v>37</v>
      </c>
      <c r="N38" s="5" t="s">
        <v>32</v>
      </c>
      <c r="O38" s="5" t="s">
        <v>31</v>
      </c>
      <c r="P38" s="62" t="s">
        <v>272</v>
      </c>
      <c r="Q38" s="5"/>
      <c r="R38" s="5"/>
      <c r="S38" s="5"/>
      <c r="T38" s="32">
        <v>1</v>
      </c>
      <c r="U38" s="32">
        <v>4</v>
      </c>
      <c r="V38" s="32">
        <v>2</v>
      </c>
      <c r="W38" s="32">
        <v>0</v>
      </c>
      <c r="X38" s="5" t="s">
        <v>35</v>
      </c>
      <c r="Y38" s="32" t="s">
        <v>36</v>
      </c>
      <c r="Z38" s="32" t="s">
        <v>633</v>
      </c>
      <c r="AA38" s="36">
        <v>37</v>
      </c>
    </row>
    <row r="39" spans="1:27">
      <c r="A39" s="32" t="s">
        <v>704</v>
      </c>
      <c r="B39" s="32" t="s">
        <v>27</v>
      </c>
      <c r="C39" s="5" t="s">
        <v>705</v>
      </c>
      <c r="D39" s="32" t="s">
        <v>322</v>
      </c>
      <c r="E39" s="33" t="s">
        <v>106</v>
      </c>
      <c r="F39" s="5">
        <v>201</v>
      </c>
      <c r="G39" s="33" t="s">
        <v>285</v>
      </c>
      <c r="H39" s="34" t="s">
        <v>33</v>
      </c>
      <c r="I39" s="33" t="s">
        <v>209</v>
      </c>
      <c r="J39" s="68" t="s">
        <v>369</v>
      </c>
      <c r="K39" s="56" t="str">
        <f t="shared" si="0"/>
        <v>queryOrderErrorMsg(11010122)</v>
      </c>
      <c r="L39" s="32" t="s">
        <v>34</v>
      </c>
      <c r="M39" s="32" t="s">
        <v>37</v>
      </c>
      <c r="N39" s="5" t="s">
        <v>32</v>
      </c>
      <c r="O39" s="5" t="s">
        <v>31</v>
      </c>
      <c r="P39" s="62" t="s">
        <v>272</v>
      </c>
      <c r="Q39" s="5"/>
      <c r="R39" s="5"/>
      <c r="S39" s="5"/>
      <c r="T39" s="32">
        <v>1</v>
      </c>
      <c r="U39" s="32">
        <v>4</v>
      </c>
      <c r="V39" s="32">
        <v>2</v>
      </c>
      <c r="W39" s="32">
        <v>0</v>
      </c>
      <c r="X39" s="5" t="s">
        <v>35</v>
      </c>
      <c r="Y39" s="32" t="s">
        <v>36</v>
      </c>
      <c r="Z39" s="32" t="s">
        <v>633</v>
      </c>
      <c r="AA39" s="36">
        <v>38</v>
      </c>
    </row>
    <row r="40" spans="1:27">
      <c r="A40" s="32" t="s">
        <v>706</v>
      </c>
      <c r="B40" s="32" t="s">
        <v>27</v>
      </c>
      <c r="C40" s="5" t="s">
        <v>707</v>
      </c>
      <c r="D40" s="32" t="s">
        <v>322</v>
      </c>
      <c r="E40" s="33" t="s">
        <v>368</v>
      </c>
      <c r="F40" s="32">
        <v>201</v>
      </c>
      <c r="G40" s="33" t="s">
        <v>285</v>
      </c>
      <c r="H40" s="34" t="s">
        <v>33</v>
      </c>
      <c r="I40" s="33" t="s">
        <v>209</v>
      </c>
      <c r="J40" s="68" t="s">
        <v>369</v>
      </c>
      <c r="K40" s="56" t="str">
        <f t="shared" si="0"/>
        <v>queryOrderErrorMsg(11010122)</v>
      </c>
      <c r="L40" s="32" t="s">
        <v>34</v>
      </c>
      <c r="M40" s="32" t="s">
        <v>37</v>
      </c>
      <c r="N40" s="5" t="s">
        <v>32</v>
      </c>
      <c r="O40" s="5" t="s">
        <v>31</v>
      </c>
      <c r="P40" s="62" t="s">
        <v>272</v>
      </c>
      <c r="Q40" s="32"/>
      <c r="R40" s="32"/>
      <c r="S40" s="32"/>
      <c r="T40" s="32">
        <v>1</v>
      </c>
      <c r="U40" s="32">
        <v>4</v>
      </c>
      <c r="V40" s="32">
        <v>2</v>
      </c>
      <c r="W40" s="32">
        <v>0</v>
      </c>
      <c r="X40" s="5" t="s">
        <v>35</v>
      </c>
      <c r="Y40" s="32" t="s">
        <v>36</v>
      </c>
      <c r="Z40" s="32" t="s">
        <v>633</v>
      </c>
      <c r="AA40" s="36">
        <v>39</v>
      </c>
    </row>
    <row r="41" spans="1:27">
      <c r="A41" s="32" t="s">
        <v>708</v>
      </c>
      <c r="B41" s="32" t="s">
        <v>27</v>
      </c>
      <c r="C41" s="5" t="s">
        <v>709</v>
      </c>
      <c r="D41" s="32" t="s">
        <v>322</v>
      </c>
      <c r="E41" s="33" t="s">
        <v>372</v>
      </c>
      <c r="F41" s="32">
        <v>201</v>
      </c>
      <c r="G41" s="33" t="s">
        <v>285</v>
      </c>
      <c r="H41" s="34" t="s">
        <v>33</v>
      </c>
      <c r="I41" s="33" t="s">
        <v>209</v>
      </c>
      <c r="J41" s="68" t="s">
        <v>369</v>
      </c>
      <c r="K41" s="56" t="str">
        <f t="shared" si="0"/>
        <v>queryOrderErrorMsg(11010122)</v>
      </c>
      <c r="L41" s="32" t="s">
        <v>34</v>
      </c>
      <c r="M41" s="32" t="s">
        <v>37</v>
      </c>
      <c r="N41" s="5" t="s">
        <v>32</v>
      </c>
      <c r="O41" s="5" t="s">
        <v>31</v>
      </c>
      <c r="P41" s="62" t="s">
        <v>272</v>
      </c>
      <c r="Q41" s="32"/>
      <c r="R41" s="32"/>
      <c r="S41" s="32"/>
      <c r="T41" s="32">
        <v>1</v>
      </c>
      <c r="U41" s="32">
        <v>4</v>
      </c>
      <c r="V41" s="32">
        <v>2</v>
      </c>
      <c r="W41" s="32">
        <v>0</v>
      </c>
      <c r="X41" s="5" t="s">
        <v>35</v>
      </c>
      <c r="Y41" s="32" t="s">
        <v>36</v>
      </c>
      <c r="Z41" s="32" t="s">
        <v>633</v>
      </c>
      <c r="AA41" s="36">
        <v>40</v>
      </c>
    </row>
    <row r="42" spans="1:27">
      <c r="A42" s="32" t="s">
        <v>710</v>
      </c>
      <c r="B42" s="32" t="s">
        <v>27</v>
      </c>
      <c r="C42" s="5" t="s">
        <v>711</v>
      </c>
      <c r="D42" s="32" t="s">
        <v>322</v>
      </c>
      <c r="E42" s="33" t="s">
        <v>375</v>
      </c>
      <c r="F42" s="5">
        <v>201</v>
      </c>
      <c r="G42" s="33" t="s">
        <v>285</v>
      </c>
      <c r="H42" s="34" t="s">
        <v>33</v>
      </c>
      <c r="I42" s="33" t="s">
        <v>209</v>
      </c>
      <c r="J42" s="68" t="s">
        <v>369</v>
      </c>
      <c r="K42" s="56" t="str">
        <f t="shared" si="0"/>
        <v>queryOrderErrorMsg(11010122)</v>
      </c>
      <c r="L42" s="32" t="s">
        <v>34</v>
      </c>
      <c r="M42" s="32" t="s">
        <v>37</v>
      </c>
      <c r="N42" s="5" t="s">
        <v>32</v>
      </c>
      <c r="O42" s="5" t="s">
        <v>31</v>
      </c>
      <c r="P42" s="62" t="s">
        <v>272</v>
      </c>
      <c r="Q42" s="32"/>
      <c r="R42" s="32"/>
      <c r="S42" s="32"/>
      <c r="T42" s="32">
        <v>1</v>
      </c>
      <c r="U42" s="32">
        <v>4</v>
      </c>
      <c r="V42" s="32">
        <v>2</v>
      </c>
      <c r="W42" s="32">
        <v>0</v>
      </c>
      <c r="X42" s="5" t="s">
        <v>35</v>
      </c>
      <c r="Y42" s="32" t="s">
        <v>36</v>
      </c>
      <c r="Z42" s="32" t="s">
        <v>633</v>
      </c>
      <c r="AA42" s="36">
        <v>41</v>
      </c>
    </row>
    <row r="43" spans="1:27">
      <c r="A43" s="32" t="s">
        <v>712</v>
      </c>
      <c r="B43" s="32" t="s">
        <v>27</v>
      </c>
      <c r="C43" s="5" t="s">
        <v>713</v>
      </c>
      <c r="D43" s="32" t="s">
        <v>322</v>
      </c>
      <c r="E43" s="33" t="s">
        <v>378</v>
      </c>
      <c r="F43" s="5">
        <v>201</v>
      </c>
      <c r="G43" s="33" t="s">
        <v>285</v>
      </c>
      <c r="H43" s="34" t="s">
        <v>33</v>
      </c>
      <c r="I43" s="33" t="s">
        <v>209</v>
      </c>
      <c r="J43" s="68" t="s">
        <v>369</v>
      </c>
      <c r="K43" s="56" t="str">
        <f t="shared" si="0"/>
        <v>queryOrderErrorMsg(11010122)</v>
      </c>
      <c r="L43" s="32" t="s">
        <v>34</v>
      </c>
      <c r="M43" s="32" t="s">
        <v>37</v>
      </c>
      <c r="N43" s="5" t="s">
        <v>32</v>
      </c>
      <c r="O43" s="5" t="s">
        <v>31</v>
      </c>
      <c r="P43" s="62" t="s">
        <v>272</v>
      </c>
      <c r="Q43" s="5"/>
      <c r="R43" s="5"/>
      <c r="S43" s="5"/>
      <c r="T43" s="32">
        <v>1</v>
      </c>
      <c r="U43" s="32">
        <v>4</v>
      </c>
      <c r="V43" s="32">
        <v>2</v>
      </c>
      <c r="W43" s="32">
        <v>0</v>
      </c>
      <c r="X43" s="5" t="s">
        <v>35</v>
      </c>
      <c r="Y43" s="32" t="s">
        <v>36</v>
      </c>
      <c r="Z43" s="32" t="s">
        <v>633</v>
      </c>
      <c r="AA43" s="36">
        <v>42</v>
      </c>
    </row>
    <row r="44" spans="1:27">
      <c r="A44" s="32" t="s">
        <v>714</v>
      </c>
      <c r="B44" s="32" t="s">
        <v>27</v>
      </c>
      <c r="C44" s="5" t="s">
        <v>715</v>
      </c>
      <c r="D44" s="32" t="s">
        <v>322</v>
      </c>
      <c r="E44" s="33" t="s">
        <v>381</v>
      </c>
      <c r="F44" s="5">
        <v>201</v>
      </c>
      <c r="G44" s="33" t="s">
        <v>285</v>
      </c>
      <c r="H44" s="34" t="s">
        <v>33</v>
      </c>
      <c r="I44" s="33" t="s">
        <v>209</v>
      </c>
      <c r="J44" s="68" t="s">
        <v>369</v>
      </c>
      <c r="K44" s="56" t="str">
        <f t="shared" si="0"/>
        <v>queryOrderErrorMsg(11010122)</v>
      </c>
      <c r="L44" s="32" t="s">
        <v>34</v>
      </c>
      <c r="M44" s="32" t="s">
        <v>37</v>
      </c>
      <c r="N44" s="5" t="s">
        <v>32</v>
      </c>
      <c r="O44" s="5" t="s">
        <v>31</v>
      </c>
      <c r="P44" s="62" t="s">
        <v>272</v>
      </c>
      <c r="Q44" s="5"/>
      <c r="R44" s="5"/>
      <c r="S44" s="5"/>
      <c r="T44" s="32">
        <v>1</v>
      </c>
      <c r="U44" s="32">
        <v>4</v>
      </c>
      <c r="V44" s="32">
        <v>2</v>
      </c>
      <c r="W44" s="32">
        <v>0</v>
      </c>
      <c r="X44" s="5" t="s">
        <v>35</v>
      </c>
      <c r="Y44" s="32" t="s">
        <v>36</v>
      </c>
      <c r="Z44" s="32" t="s">
        <v>633</v>
      </c>
      <c r="AA44" s="36">
        <v>43</v>
      </c>
    </row>
    <row r="45" spans="1:27">
      <c r="A45" s="32" t="s">
        <v>716</v>
      </c>
      <c r="B45" s="32" t="s">
        <v>27</v>
      </c>
      <c r="C45" s="5" t="s">
        <v>717</v>
      </c>
      <c r="D45" s="32" t="s">
        <v>322</v>
      </c>
      <c r="E45" s="33" t="s">
        <v>384</v>
      </c>
      <c r="F45" s="5">
        <v>201</v>
      </c>
      <c r="G45" s="33" t="s">
        <v>285</v>
      </c>
      <c r="H45" s="34" t="s">
        <v>33</v>
      </c>
      <c r="I45" s="33" t="s">
        <v>209</v>
      </c>
      <c r="J45" s="68" t="s">
        <v>369</v>
      </c>
      <c r="K45" s="56" t="str">
        <f t="shared" si="0"/>
        <v>queryOrderErrorMsg(11010122)</v>
      </c>
      <c r="L45" s="32" t="s">
        <v>34</v>
      </c>
      <c r="M45" s="32" t="s">
        <v>37</v>
      </c>
      <c r="N45" s="5" t="s">
        <v>32</v>
      </c>
      <c r="O45" s="5" t="s">
        <v>31</v>
      </c>
      <c r="P45" s="62" t="s">
        <v>272</v>
      </c>
      <c r="Q45" s="32"/>
      <c r="R45" s="32"/>
      <c r="S45" s="32"/>
      <c r="T45" s="32">
        <v>1</v>
      </c>
      <c r="U45" s="32">
        <v>4</v>
      </c>
      <c r="V45" s="32">
        <v>2</v>
      </c>
      <c r="W45" s="32">
        <v>0</v>
      </c>
      <c r="X45" s="5" t="s">
        <v>35</v>
      </c>
      <c r="Y45" s="32" t="s">
        <v>36</v>
      </c>
      <c r="Z45" s="32" t="s">
        <v>633</v>
      </c>
      <c r="AA45" s="36">
        <v>44</v>
      </c>
    </row>
    <row r="46" spans="1:27">
      <c r="A46" s="32" t="s">
        <v>718</v>
      </c>
      <c r="B46" s="32" t="s">
        <v>27</v>
      </c>
      <c r="C46" s="5" t="s">
        <v>719</v>
      </c>
      <c r="D46" s="32" t="s">
        <v>322</v>
      </c>
      <c r="E46" s="33" t="s">
        <v>387</v>
      </c>
      <c r="F46" s="5">
        <v>201</v>
      </c>
      <c r="G46" s="33" t="s">
        <v>285</v>
      </c>
      <c r="H46" s="34" t="s">
        <v>33</v>
      </c>
      <c r="I46" s="33" t="s">
        <v>209</v>
      </c>
      <c r="J46" s="68" t="s">
        <v>369</v>
      </c>
      <c r="K46" s="56" t="str">
        <f t="shared" si="0"/>
        <v>queryOrderErrorMsg(11010122)</v>
      </c>
      <c r="L46" s="32" t="s">
        <v>34</v>
      </c>
      <c r="M46" s="32" t="s">
        <v>37</v>
      </c>
      <c r="N46" s="5" t="s">
        <v>32</v>
      </c>
      <c r="O46" s="5" t="s">
        <v>31</v>
      </c>
      <c r="P46" s="62" t="s">
        <v>272</v>
      </c>
      <c r="Q46" s="32"/>
      <c r="R46" s="32"/>
      <c r="S46" s="32"/>
      <c r="T46" s="32">
        <v>1</v>
      </c>
      <c r="U46" s="32">
        <v>4</v>
      </c>
      <c r="V46" s="32">
        <v>2</v>
      </c>
      <c r="W46" s="32">
        <v>0</v>
      </c>
      <c r="X46" s="5" t="s">
        <v>35</v>
      </c>
      <c r="Y46" s="32" t="s">
        <v>36</v>
      </c>
      <c r="Z46" s="32" t="s">
        <v>633</v>
      </c>
      <c r="AA46" s="36">
        <v>45</v>
      </c>
    </row>
    <row r="47" spans="1:27">
      <c r="A47" s="32" t="s">
        <v>720</v>
      </c>
      <c r="B47" s="32" t="s">
        <v>27</v>
      </c>
      <c r="C47" s="5" t="s">
        <v>721</v>
      </c>
      <c r="D47" s="32" t="s">
        <v>322</v>
      </c>
      <c r="E47" s="33" t="s">
        <v>109</v>
      </c>
      <c r="F47" s="5">
        <v>201</v>
      </c>
      <c r="G47" s="33" t="s">
        <v>285</v>
      </c>
      <c r="H47" s="34" t="s">
        <v>33</v>
      </c>
      <c r="I47" s="33" t="s">
        <v>209</v>
      </c>
      <c r="J47" s="68" t="s">
        <v>359</v>
      </c>
      <c r="K47" s="56" t="str">
        <f t="shared" si="0"/>
        <v>queryOrderErrorMsg(11000110)</v>
      </c>
      <c r="L47" s="32" t="s">
        <v>34</v>
      </c>
      <c r="M47" s="32" t="s">
        <v>37</v>
      </c>
      <c r="N47" s="5" t="s">
        <v>32</v>
      </c>
      <c r="O47" s="5" t="s">
        <v>31</v>
      </c>
      <c r="P47" s="62" t="s">
        <v>272</v>
      </c>
      <c r="Q47" s="32"/>
      <c r="R47" s="32"/>
      <c r="S47" s="32"/>
      <c r="T47" s="32">
        <v>1</v>
      </c>
      <c r="U47" s="32">
        <v>4</v>
      </c>
      <c r="V47" s="32">
        <v>2</v>
      </c>
      <c r="W47" s="32">
        <v>0</v>
      </c>
      <c r="X47" s="5" t="s">
        <v>35</v>
      </c>
      <c r="Y47" s="32" t="s">
        <v>36</v>
      </c>
      <c r="Z47" s="32" t="s">
        <v>633</v>
      </c>
      <c r="AA47" s="36">
        <v>46</v>
      </c>
    </row>
    <row r="48" spans="1:27">
      <c r="A48" s="32" t="s">
        <v>722</v>
      </c>
      <c r="B48" s="32" t="s">
        <v>27</v>
      </c>
      <c r="C48" s="5" t="s">
        <v>723</v>
      </c>
      <c r="D48" s="32" t="s">
        <v>322</v>
      </c>
      <c r="E48" s="33" t="s">
        <v>392</v>
      </c>
      <c r="F48" s="5">
        <v>200</v>
      </c>
      <c r="G48" s="33" t="s">
        <v>285</v>
      </c>
      <c r="H48" s="34" t="s">
        <v>393</v>
      </c>
      <c r="I48" s="33" t="s">
        <v>209</v>
      </c>
      <c r="J48" s="68" t="s">
        <v>394</v>
      </c>
      <c r="K48" s="56" t="str">
        <f t="shared" si="0"/>
        <v>queryOrderErrorMsg(11000010)</v>
      </c>
      <c r="L48" s="32" t="s">
        <v>34</v>
      </c>
      <c r="M48" s="32" t="s">
        <v>37</v>
      </c>
      <c r="N48" s="5" t="s">
        <v>32</v>
      </c>
      <c r="O48" s="5" t="s">
        <v>31</v>
      </c>
      <c r="P48" s="62" t="s">
        <v>272</v>
      </c>
      <c r="Q48" s="32"/>
      <c r="R48" s="32"/>
      <c r="S48" s="32"/>
      <c r="T48" s="32">
        <v>1</v>
      </c>
      <c r="U48" s="32">
        <v>4</v>
      </c>
      <c r="V48" s="32">
        <v>2</v>
      </c>
      <c r="W48" s="32">
        <v>0</v>
      </c>
      <c r="X48" s="5" t="s">
        <v>35</v>
      </c>
      <c r="Y48" s="32" t="s">
        <v>36</v>
      </c>
      <c r="Z48" s="32" t="s">
        <v>633</v>
      </c>
      <c r="AA48" s="36">
        <v>47</v>
      </c>
    </row>
    <row r="49" spans="1:27">
      <c r="A49" s="32" t="s">
        <v>724</v>
      </c>
      <c r="B49" s="32" t="s">
        <v>27</v>
      </c>
      <c r="C49" s="5" t="s">
        <v>725</v>
      </c>
      <c r="D49" s="32" t="s">
        <v>322</v>
      </c>
      <c r="E49" s="33" t="s">
        <v>85</v>
      </c>
      <c r="F49" s="5">
        <v>201</v>
      </c>
      <c r="G49" s="33" t="s">
        <v>285</v>
      </c>
      <c r="H49" s="34" t="s">
        <v>33</v>
      </c>
      <c r="I49" s="33" t="s">
        <v>209</v>
      </c>
      <c r="J49" s="68" t="s">
        <v>394</v>
      </c>
      <c r="K49" s="56" t="str">
        <f t="shared" si="0"/>
        <v>queryOrderErrorMsg(11000010)</v>
      </c>
      <c r="L49" s="32" t="s">
        <v>34</v>
      </c>
      <c r="M49" s="32" t="s">
        <v>37</v>
      </c>
      <c r="N49" s="5" t="s">
        <v>32</v>
      </c>
      <c r="O49" s="5" t="s">
        <v>31</v>
      </c>
      <c r="P49" s="62" t="s">
        <v>272</v>
      </c>
      <c r="Q49" s="32"/>
      <c r="R49" s="32"/>
      <c r="S49" s="32"/>
      <c r="T49" s="23">
        <v>1</v>
      </c>
      <c r="U49" s="32">
        <v>4</v>
      </c>
      <c r="V49" s="32">
        <v>2</v>
      </c>
      <c r="W49" s="32">
        <v>0</v>
      </c>
      <c r="X49" s="5" t="s">
        <v>35</v>
      </c>
      <c r="Y49" s="32" t="s">
        <v>397</v>
      </c>
      <c r="Z49" s="32" t="s">
        <v>633</v>
      </c>
      <c r="AA49" s="36">
        <v>48</v>
      </c>
    </row>
    <row r="50" spans="1:27">
      <c r="A50" s="32" t="s">
        <v>726</v>
      </c>
      <c r="B50" s="32" t="s">
        <v>27</v>
      </c>
      <c r="C50" s="5" t="s">
        <v>727</v>
      </c>
      <c r="D50" s="32" t="s">
        <v>322</v>
      </c>
      <c r="E50" s="33" t="s">
        <v>85</v>
      </c>
      <c r="F50" s="5">
        <v>201</v>
      </c>
      <c r="G50" s="33" t="s">
        <v>285</v>
      </c>
      <c r="H50" s="34" t="s">
        <v>33</v>
      </c>
      <c r="I50" s="33" t="s">
        <v>209</v>
      </c>
      <c r="J50" s="68" t="s">
        <v>400</v>
      </c>
      <c r="K50" s="56" t="str">
        <f t="shared" si="0"/>
        <v>queryOrderErrorMsg(11000370)</v>
      </c>
      <c r="L50" s="32" t="s">
        <v>34</v>
      </c>
      <c r="M50" s="32" t="s">
        <v>37</v>
      </c>
      <c r="N50" s="5" t="s">
        <v>32</v>
      </c>
      <c r="O50" s="5" t="s">
        <v>31</v>
      </c>
      <c r="P50" s="62" t="s">
        <v>272</v>
      </c>
      <c r="Q50" s="32"/>
      <c r="R50" s="32"/>
      <c r="S50" s="32"/>
      <c r="T50" s="32">
        <v>1</v>
      </c>
      <c r="U50" s="32">
        <v>4</v>
      </c>
      <c r="V50" s="32">
        <v>2</v>
      </c>
      <c r="W50" s="32">
        <v>0</v>
      </c>
      <c r="X50" s="5" t="s">
        <v>401</v>
      </c>
      <c r="Y50" s="32" t="s">
        <v>36</v>
      </c>
      <c r="Z50" s="32" t="s">
        <v>633</v>
      </c>
      <c r="AA50" s="36">
        <v>49</v>
      </c>
    </row>
    <row r="51" spans="1:27">
      <c r="A51" s="32" t="s">
        <v>728</v>
      </c>
      <c r="B51" s="32" t="s">
        <v>27</v>
      </c>
      <c r="C51" s="5" t="s">
        <v>729</v>
      </c>
      <c r="D51" s="32" t="s">
        <v>322</v>
      </c>
      <c r="E51" s="33" t="s">
        <v>85</v>
      </c>
      <c r="F51" s="5">
        <v>201</v>
      </c>
      <c r="G51" s="33" t="s">
        <v>285</v>
      </c>
      <c r="H51" s="34" t="s">
        <v>33</v>
      </c>
      <c r="I51" s="33" t="s">
        <v>209</v>
      </c>
      <c r="J51" s="68" t="s">
        <v>404</v>
      </c>
      <c r="K51" s="56" t="str">
        <f t="shared" si="0"/>
        <v>queryOrderErrorMsg(11000309)</v>
      </c>
      <c r="L51" s="32" t="s">
        <v>34</v>
      </c>
      <c r="M51" s="32" t="s">
        <v>181</v>
      </c>
      <c r="N51" s="5" t="s">
        <v>32</v>
      </c>
      <c r="O51" s="5" t="s">
        <v>31</v>
      </c>
      <c r="P51" s="62" t="s">
        <v>272</v>
      </c>
      <c r="Q51" s="32"/>
      <c r="R51" s="32"/>
      <c r="S51" s="32"/>
      <c r="T51" s="32">
        <v>1</v>
      </c>
      <c r="U51" s="32">
        <v>4</v>
      </c>
      <c r="V51" s="32">
        <v>2</v>
      </c>
      <c r="W51" s="32">
        <v>0</v>
      </c>
      <c r="X51" s="5" t="s">
        <v>35</v>
      </c>
      <c r="Y51" s="32" t="s">
        <v>36</v>
      </c>
      <c r="Z51" s="32" t="s">
        <v>633</v>
      </c>
      <c r="AA51" s="36">
        <v>50</v>
      </c>
    </row>
    <row r="52" spans="1:27">
      <c r="A52" s="32" t="s">
        <v>730</v>
      </c>
      <c r="B52" s="32" t="s">
        <v>27</v>
      </c>
      <c r="C52" s="5" t="s">
        <v>406</v>
      </c>
      <c r="D52" s="32" t="s">
        <v>322</v>
      </c>
      <c r="E52" s="33" t="s">
        <v>85</v>
      </c>
      <c r="F52" s="5">
        <v>201</v>
      </c>
      <c r="G52" s="33" t="s">
        <v>407</v>
      </c>
      <c r="H52" s="34" t="s">
        <v>33</v>
      </c>
      <c r="I52" s="33" t="s">
        <v>209</v>
      </c>
      <c r="J52" s="70" t="s">
        <v>363</v>
      </c>
      <c r="K52" s="56" t="str">
        <f t="shared" si="0"/>
        <v>queryOrderErrorMsg(10210301)</v>
      </c>
      <c r="L52" s="32" t="s">
        <v>34</v>
      </c>
      <c r="M52" s="32" t="s">
        <v>37</v>
      </c>
      <c r="N52" s="5" t="s">
        <v>32</v>
      </c>
      <c r="O52" s="5" t="s">
        <v>31</v>
      </c>
      <c r="P52" s="62" t="s">
        <v>272</v>
      </c>
      <c r="Q52" s="5"/>
      <c r="R52" s="5"/>
      <c r="S52" s="5"/>
      <c r="T52" s="32">
        <v>1</v>
      </c>
      <c r="U52" s="32">
        <v>4</v>
      </c>
      <c r="V52" s="32">
        <v>2</v>
      </c>
      <c r="W52" s="32">
        <v>0</v>
      </c>
      <c r="X52" s="5" t="s">
        <v>35</v>
      </c>
      <c r="Y52" s="32" t="s">
        <v>36</v>
      </c>
      <c r="Z52" s="32" t="s">
        <v>633</v>
      </c>
      <c r="AA52" s="36">
        <v>51</v>
      </c>
    </row>
    <row r="53" spans="1:27">
      <c r="A53" s="32" t="s">
        <v>731</v>
      </c>
      <c r="B53" s="32" t="s">
        <v>27</v>
      </c>
      <c r="C53" s="5" t="s">
        <v>409</v>
      </c>
      <c r="D53" s="32" t="s">
        <v>322</v>
      </c>
      <c r="E53" s="33" t="s">
        <v>85</v>
      </c>
      <c r="F53" s="5">
        <v>201</v>
      </c>
      <c r="G53" s="33" t="s">
        <v>106</v>
      </c>
      <c r="H53" s="34" t="s">
        <v>33</v>
      </c>
      <c r="I53" s="33" t="s">
        <v>209</v>
      </c>
      <c r="J53" s="71" t="s">
        <v>410</v>
      </c>
      <c r="K53" s="56" t="str">
        <f t="shared" si="0"/>
        <v>queryOrderErrorMsg(11000107)</v>
      </c>
      <c r="L53" s="32" t="s">
        <v>34</v>
      </c>
      <c r="M53" s="32" t="s">
        <v>37</v>
      </c>
      <c r="N53" s="5" t="s">
        <v>32</v>
      </c>
      <c r="O53" s="5" t="s">
        <v>31</v>
      </c>
      <c r="P53" s="62" t="s">
        <v>272</v>
      </c>
      <c r="Q53" s="32"/>
      <c r="R53" s="32"/>
      <c r="S53" s="32"/>
      <c r="T53" s="32">
        <v>1</v>
      </c>
      <c r="U53" s="32">
        <v>4</v>
      </c>
      <c r="V53" s="32">
        <v>2</v>
      </c>
      <c r="W53" s="32">
        <v>0</v>
      </c>
      <c r="X53" s="5" t="s">
        <v>35</v>
      </c>
      <c r="Y53" s="32" t="s">
        <v>36</v>
      </c>
      <c r="Z53" s="32" t="s">
        <v>633</v>
      </c>
      <c r="AA53" s="36">
        <v>52</v>
      </c>
    </row>
    <row r="54" spans="1:27">
      <c r="A54" s="32" t="s">
        <v>732</v>
      </c>
      <c r="B54" s="32" t="s">
        <v>27</v>
      </c>
      <c r="C54" s="5" t="s">
        <v>412</v>
      </c>
      <c r="D54" s="32" t="s">
        <v>322</v>
      </c>
      <c r="E54" s="33" t="s">
        <v>85</v>
      </c>
      <c r="F54" s="5">
        <v>201</v>
      </c>
      <c r="G54" s="33" t="s">
        <v>414</v>
      </c>
      <c r="H54" s="34" t="s">
        <v>33</v>
      </c>
      <c r="I54" s="33" t="s">
        <v>209</v>
      </c>
      <c r="J54" s="71" t="s">
        <v>413</v>
      </c>
      <c r="K54" s="56" t="str">
        <f t="shared" si="0"/>
        <v>queryOrderErrorMsg(11010126)</v>
      </c>
      <c r="L54" s="32" t="s">
        <v>34</v>
      </c>
      <c r="M54" s="32" t="s">
        <v>37</v>
      </c>
      <c r="N54" s="5" t="s">
        <v>32</v>
      </c>
      <c r="O54" s="5" t="s">
        <v>31</v>
      </c>
      <c r="P54" s="62" t="s">
        <v>272</v>
      </c>
      <c r="Q54" s="32"/>
      <c r="R54" s="32"/>
      <c r="S54" s="32"/>
      <c r="T54" s="32">
        <v>1</v>
      </c>
      <c r="U54" s="32">
        <v>4</v>
      </c>
      <c r="V54" s="32">
        <v>2</v>
      </c>
      <c r="W54" s="32">
        <v>0</v>
      </c>
      <c r="X54" s="5" t="s">
        <v>35</v>
      </c>
      <c r="Y54" s="32" t="s">
        <v>36</v>
      </c>
      <c r="Z54" s="32" t="s">
        <v>633</v>
      </c>
      <c r="AA54" s="36">
        <v>53</v>
      </c>
    </row>
    <row r="55" spans="1:27">
      <c r="A55" s="32" t="s">
        <v>733</v>
      </c>
      <c r="B55" s="32" t="s">
        <v>27</v>
      </c>
      <c r="C55" s="5" t="s">
        <v>229</v>
      </c>
      <c r="D55" s="5" t="s">
        <v>284</v>
      </c>
      <c r="E55" s="33" t="s">
        <v>85</v>
      </c>
      <c r="F55" s="5">
        <v>201</v>
      </c>
      <c r="G55" s="33" t="s">
        <v>416</v>
      </c>
      <c r="H55" s="34" t="s">
        <v>33</v>
      </c>
      <c r="I55" s="33" t="s">
        <v>209</v>
      </c>
      <c r="J55" s="71" t="s">
        <v>106</v>
      </c>
      <c r="K55" s="56" t="str">
        <f t="shared" si="0"/>
        <v>queryOrderErrorMsg(0)</v>
      </c>
      <c r="L55" s="32" t="s">
        <v>34</v>
      </c>
      <c r="M55" s="32" t="s">
        <v>37</v>
      </c>
      <c r="N55" s="5" t="s">
        <v>32</v>
      </c>
      <c r="O55" s="5" t="s">
        <v>31</v>
      </c>
      <c r="P55" s="62" t="s">
        <v>272</v>
      </c>
      <c r="Q55" s="74"/>
      <c r="R55" s="74"/>
      <c r="S55" s="75"/>
      <c r="T55" s="32">
        <v>1</v>
      </c>
      <c r="U55" s="32">
        <v>4</v>
      </c>
      <c r="V55" s="32">
        <v>2</v>
      </c>
      <c r="W55" s="32">
        <v>0</v>
      </c>
      <c r="X55" s="5" t="s">
        <v>35</v>
      </c>
      <c r="Y55" s="32" t="s">
        <v>36</v>
      </c>
      <c r="Z55" s="32" t="s">
        <v>633</v>
      </c>
      <c r="AA55" s="36">
        <v>54</v>
      </c>
    </row>
    <row r="56" spans="1:27">
      <c r="A56" s="32" t="s">
        <v>734</v>
      </c>
      <c r="B56" s="32" t="s">
        <v>27</v>
      </c>
      <c r="C56" s="5" t="s">
        <v>418</v>
      </c>
      <c r="D56" s="5" t="s">
        <v>284</v>
      </c>
      <c r="E56" s="33" t="s">
        <v>85</v>
      </c>
      <c r="F56" s="5">
        <v>201</v>
      </c>
      <c r="G56" s="33" t="s">
        <v>419</v>
      </c>
      <c r="H56" s="34" t="s">
        <v>33</v>
      </c>
      <c r="I56" s="33" t="s">
        <v>209</v>
      </c>
      <c r="J56" s="71" t="s">
        <v>106</v>
      </c>
      <c r="K56" s="56" t="str">
        <f t="shared" si="0"/>
        <v>queryOrderErrorMsg(0)</v>
      </c>
      <c r="L56" s="32" t="s">
        <v>34</v>
      </c>
      <c r="M56" s="32" t="s">
        <v>37</v>
      </c>
      <c r="N56" s="5" t="s">
        <v>32</v>
      </c>
      <c r="O56" s="5" t="s">
        <v>31</v>
      </c>
      <c r="P56" s="62" t="s">
        <v>272</v>
      </c>
      <c r="Q56" s="74"/>
      <c r="R56" s="74"/>
      <c r="S56" s="75"/>
      <c r="T56" s="32">
        <v>1</v>
      </c>
      <c r="U56" s="32">
        <v>4</v>
      </c>
      <c r="V56" s="32">
        <v>2</v>
      </c>
      <c r="W56" s="32">
        <v>0</v>
      </c>
      <c r="X56" s="5" t="s">
        <v>35</v>
      </c>
      <c r="Y56" s="32" t="s">
        <v>36</v>
      </c>
      <c r="Z56" s="32" t="s">
        <v>633</v>
      </c>
      <c r="AA56" s="36">
        <v>55</v>
      </c>
    </row>
    <row r="57" spans="1:27">
      <c r="A57" s="32" t="s">
        <v>735</v>
      </c>
      <c r="B57" s="32" t="s">
        <v>27</v>
      </c>
      <c r="C57" s="5" t="s">
        <v>421</v>
      </c>
      <c r="D57" s="5" t="s">
        <v>284</v>
      </c>
      <c r="E57" s="33" t="s">
        <v>85</v>
      </c>
      <c r="F57" s="32">
        <v>201</v>
      </c>
      <c r="G57" s="33" t="s">
        <v>422</v>
      </c>
      <c r="H57" s="34" t="s">
        <v>33</v>
      </c>
      <c r="I57" s="33" t="s">
        <v>209</v>
      </c>
      <c r="J57" s="71" t="s">
        <v>106</v>
      </c>
      <c r="K57" s="56" t="str">
        <f t="shared" si="0"/>
        <v>queryOrderErrorMsg(0)</v>
      </c>
      <c r="L57" s="32" t="s">
        <v>34</v>
      </c>
      <c r="M57" s="32" t="s">
        <v>37</v>
      </c>
      <c r="N57" s="5" t="s">
        <v>32</v>
      </c>
      <c r="O57" s="5" t="s">
        <v>31</v>
      </c>
      <c r="P57" s="62" t="s">
        <v>272</v>
      </c>
      <c r="Q57" s="32"/>
      <c r="R57" s="32"/>
      <c r="S57" s="32"/>
      <c r="T57" s="32">
        <v>1</v>
      </c>
      <c r="U57" s="32">
        <v>4</v>
      </c>
      <c r="V57" s="32">
        <v>2</v>
      </c>
      <c r="W57" s="32">
        <v>0</v>
      </c>
      <c r="X57" s="5" t="s">
        <v>35</v>
      </c>
      <c r="Y57" s="32" t="s">
        <v>36</v>
      </c>
      <c r="Z57" s="32" t="s">
        <v>633</v>
      </c>
      <c r="AA57" s="36">
        <v>56</v>
      </c>
    </row>
    <row r="58" spans="1:27">
      <c r="A58" s="32" t="s">
        <v>736</v>
      </c>
      <c r="B58" s="32" t="s">
        <v>27</v>
      </c>
      <c r="C58" s="5" t="s">
        <v>424</v>
      </c>
      <c r="D58" s="32" t="s">
        <v>322</v>
      </c>
      <c r="E58" s="33" t="s">
        <v>85</v>
      </c>
      <c r="F58" s="5">
        <v>201</v>
      </c>
      <c r="G58" s="33" t="s">
        <v>425</v>
      </c>
      <c r="H58" s="34" t="s">
        <v>33</v>
      </c>
      <c r="I58" s="33" t="s">
        <v>209</v>
      </c>
      <c r="J58" s="71" t="s">
        <v>413</v>
      </c>
      <c r="K58" s="56" t="str">
        <f t="shared" si="0"/>
        <v>queryOrderErrorMsg(11010126)</v>
      </c>
      <c r="L58" s="32" t="s">
        <v>34</v>
      </c>
      <c r="M58" s="32" t="s">
        <v>37</v>
      </c>
      <c r="N58" s="5" t="s">
        <v>32</v>
      </c>
      <c r="O58" s="5" t="s">
        <v>31</v>
      </c>
      <c r="P58" s="62" t="s">
        <v>272</v>
      </c>
      <c r="Q58" s="32"/>
      <c r="R58" s="32"/>
      <c r="S58" s="32"/>
      <c r="T58" s="32">
        <v>1</v>
      </c>
      <c r="U58" s="32">
        <v>4</v>
      </c>
      <c r="V58" s="32">
        <v>2</v>
      </c>
      <c r="W58" s="32">
        <v>0</v>
      </c>
      <c r="X58" s="5" t="s">
        <v>35</v>
      </c>
      <c r="Y58" s="32" t="s">
        <v>36</v>
      </c>
      <c r="Z58" s="32" t="s">
        <v>633</v>
      </c>
      <c r="AA58" s="36">
        <v>57</v>
      </c>
    </row>
    <row r="59" spans="1:27">
      <c r="A59" s="32" t="s">
        <v>737</v>
      </c>
      <c r="B59" s="32" t="s">
        <v>27</v>
      </c>
      <c r="C59" s="5" t="s">
        <v>427</v>
      </c>
      <c r="D59" s="32" t="s">
        <v>322</v>
      </c>
      <c r="E59" s="33" t="s">
        <v>85</v>
      </c>
      <c r="F59" s="32">
        <v>201</v>
      </c>
      <c r="G59" s="33" t="s">
        <v>428</v>
      </c>
      <c r="H59" s="34" t="s">
        <v>33</v>
      </c>
      <c r="I59" s="33" t="s">
        <v>209</v>
      </c>
      <c r="J59" s="71" t="s">
        <v>410</v>
      </c>
      <c r="K59" s="56" t="str">
        <f t="shared" si="0"/>
        <v>queryOrderErrorMsg(11000107)</v>
      </c>
      <c r="L59" s="32" t="s">
        <v>34</v>
      </c>
      <c r="M59" s="32" t="s">
        <v>37</v>
      </c>
      <c r="N59" s="5" t="s">
        <v>32</v>
      </c>
      <c r="O59" s="5" t="s">
        <v>31</v>
      </c>
      <c r="P59" s="62" t="s">
        <v>272</v>
      </c>
      <c r="Q59" s="32"/>
      <c r="R59" s="32"/>
      <c r="S59" s="32"/>
      <c r="T59" s="32">
        <v>1</v>
      </c>
      <c r="U59" s="32">
        <v>4</v>
      </c>
      <c r="V59" s="32">
        <v>2</v>
      </c>
      <c r="W59" s="32">
        <v>0</v>
      </c>
      <c r="X59" s="5" t="s">
        <v>35</v>
      </c>
      <c r="Y59" s="32" t="s">
        <v>36</v>
      </c>
      <c r="Z59" s="32" t="s">
        <v>633</v>
      </c>
      <c r="AA59" s="36">
        <v>58</v>
      </c>
    </row>
    <row r="60" spans="1:27">
      <c r="A60" s="32" t="s">
        <v>738</v>
      </c>
      <c r="B60" s="32" t="s">
        <v>27</v>
      </c>
      <c r="C60" s="5" t="s">
        <v>739</v>
      </c>
      <c r="D60" s="5" t="s">
        <v>322</v>
      </c>
      <c r="E60" s="33" t="s">
        <v>85</v>
      </c>
      <c r="F60" s="5">
        <v>201</v>
      </c>
      <c r="G60" s="33" t="s">
        <v>285</v>
      </c>
      <c r="H60" s="34" t="s">
        <v>33</v>
      </c>
      <c r="I60" s="6" t="s">
        <v>209</v>
      </c>
      <c r="J60" s="5" t="s">
        <v>431</v>
      </c>
      <c r="K60" s="56" t="str">
        <f t="shared" si="0"/>
        <v>queryOrderErrorMsg(11110006)</v>
      </c>
      <c r="L60" s="32" t="s">
        <v>34</v>
      </c>
      <c r="M60" s="32" t="s">
        <v>37</v>
      </c>
      <c r="N60" s="5" t="s">
        <v>32</v>
      </c>
      <c r="O60" s="5" t="s">
        <v>31</v>
      </c>
      <c r="P60" s="62" t="s">
        <v>272</v>
      </c>
      <c r="Q60" s="32"/>
      <c r="R60" s="32"/>
      <c r="S60" s="32"/>
      <c r="T60" s="32">
        <v>1</v>
      </c>
      <c r="U60" s="32">
        <v>4</v>
      </c>
      <c r="V60" s="32">
        <v>2</v>
      </c>
      <c r="W60" s="32">
        <v>0</v>
      </c>
      <c r="X60" s="5" t="s">
        <v>35</v>
      </c>
      <c r="Y60" s="32" t="s">
        <v>36</v>
      </c>
      <c r="Z60" s="32" t="s">
        <v>432</v>
      </c>
      <c r="AA60" s="36">
        <v>59</v>
      </c>
    </row>
    <row r="61" spans="1:27">
      <c r="A61" s="32" t="s">
        <v>740</v>
      </c>
      <c r="B61" s="32" t="s">
        <v>269</v>
      </c>
      <c r="C61" s="5" t="s">
        <v>741</v>
      </c>
      <c r="D61" s="5" t="s">
        <v>284</v>
      </c>
      <c r="E61" s="33" t="s">
        <v>378</v>
      </c>
      <c r="F61" s="32">
        <v>201</v>
      </c>
      <c r="G61" s="33" t="s">
        <v>422</v>
      </c>
      <c r="H61" s="34" t="s">
        <v>33</v>
      </c>
      <c r="I61" s="6" t="s">
        <v>209</v>
      </c>
      <c r="J61" s="71" t="s">
        <v>106</v>
      </c>
      <c r="K61" s="56" t="str">
        <f t="shared" si="0"/>
        <v>queryOrderErrorMsg(0)</v>
      </c>
      <c r="L61" s="32" t="s">
        <v>34</v>
      </c>
      <c r="M61" s="32" t="s">
        <v>37</v>
      </c>
      <c r="N61" s="5" t="s">
        <v>32</v>
      </c>
      <c r="O61" s="5" t="s">
        <v>31</v>
      </c>
      <c r="P61" s="62" t="s">
        <v>272</v>
      </c>
      <c r="Q61" s="74"/>
      <c r="R61" s="74"/>
      <c r="S61" s="75"/>
      <c r="T61" s="32">
        <v>1</v>
      </c>
      <c r="U61" s="32">
        <v>4</v>
      </c>
      <c r="V61" s="32">
        <v>2</v>
      </c>
      <c r="W61" s="32">
        <v>0</v>
      </c>
      <c r="X61" s="5" t="s">
        <v>35</v>
      </c>
      <c r="Y61" s="32" t="s">
        <v>36</v>
      </c>
      <c r="Z61" s="32" t="s">
        <v>633</v>
      </c>
      <c r="AA61" s="36">
        <v>60</v>
      </c>
    </row>
    <row r="62" spans="1:27">
      <c r="A62" s="32" t="s">
        <v>742</v>
      </c>
      <c r="B62" s="32" t="s">
        <v>27</v>
      </c>
      <c r="C62" s="5" t="s">
        <v>743</v>
      </c>
      <c r="D62" s="5" t="s">
        <v>284</v>
      </c>
      <c r="E62" s="33" t="s">
        <v>91</v>
      </c>
      <c r="F62" s="32">
        <v>203</v>
      </c>
      <c r="G62" s="33" t="s">
        <v>285</v>
      </c>
      <c r="H62" s="34" t="s">
        <v>33</v>
      </c>
      <c r="I62" s="6" t="s">
        <v>209</v>
      </c>
      <c r="J62" s="5" t="s">
        <v>106</v>
      </c>
      <c r="K62" s="56" t="str">
        <f t="shared" si="0"/>
        <v>queryOrderErrorMsg(0)</v>
      </c>
      <c r="L62" s="32" t="s">
        <v>34</v>
      </c>
      <c r="M62" s="32" t="s">
        <v>37</v>
      </c>
      <c r="N62" s="5" t="s">
        <v>32</v>
      </c>
      <c r="O62" s="5" t="s">
        <v>31</v>
      </c>
      <c r="P62" s="62" t="s">
        <v>272</v>
      </c>
      <c r="Q62" s="5"/>
      <c r="R62" s="5"/>
      <c r="S62" s="5"/>
      <c r="T62" s="32">
        <v>1</v>
      </c>
      <c r="U62" s="32">
        <v>4</v>
      </c>
      <c r="V62" s="32">
        <v>2</v>
      </c>
      <c r="W62" s="32">
        <v>0</v>
      </c>
      <c r="X62" s="5" t="s">
        <v>35</v>
      </c>
      <c r="Y62" s="32" t="s">
        <v>36</v>
      </c>
      <c r="Z62" s="32" t="s">
        <v>633</v>
      </c>
      <c r="AA62" s="36">
        <v>61</v>
      </c>
    </row>
    <row r="63" spans="1:27">
      <c r="A63" s="32" t="s">
        <v>744</v>
      </c>
      <c r="B63" s="32" t="s">
        <v>27</v>
      </c>
      <c r="C63" s="5" t="s">
        <v>745</v>
      </c>
      <c r="D63" s="5" t="s">
        <v>322</v>
      </c>
      <c r="E63" s="33" t="s">
        <v>91</v>
      </c>
      <c r="F63" s="32">
        <v>203</v>
      </c>
      <c r="G63" s="33" t="s">
        <v>285</v>
      </c>
      <c r="H63" s="34" t="s">
        <v>33</v>
      </c>
      <c r="I63" s="6" t="s">
        <v>209</v>
      </c>
      <c r="J63" s="5" t="s">
        <v>439</v>
      </c>
      <c r="K63" s="56" t="str">
        <f t="shared" si="0"/>
        <v>queryOrderErrorMsg(11010120)</v>
      </c>
      <c r="L63" s="32" t="s">
        <v>34</v>
      </c>
      <c r="M63" s="32" t="s">
        <v>37</v>
      </c>
      <c r="N63" s="5" t="s">
        <v>32</v>
      </c>
      <c r="O63" s="5" t="s">
        <v>31</v>
      </c>
      <c r="P63" s="62" t="s">
        <v>272</v>
      </c>
      <c r="Q63" s="5"/>
      <c r="R63" s="5"/>
      <c r="S63" s="5"/>
      <c r="T63" s="32">
        <v>1</v>
      </c>
      <c r="U63" s="32">
        <v>4</v>
      </c>
      <c r="V63" s="32">
        <v>2</v>
      </c>
      <c r="W63" s="32">
        <v>0</v>
      </c>
      <c r="X63" s="5" t="s">
        <v>35</v>
      </c>
      <c r="Y63" s="32" t="s">
        <v>36</v>
      </c>
      <c r="Z63" s="32" t="s">
        <v>633</v>
      </c>
      <c r="AA63" s="36">
        <v>62</v>
      </c>
    </row>
    <row r="64" s="25" customFormat="1" spans="1:27">
      <c r="A64" s="32" t="s">
        <v>746</v>
      </c>
      <c r="B64" s="36" t="s">
        <v>269</v>
      </c>
      <c r="C64" s="37" t="s">
        <v>747</v>
      </c>
      <c r="D64" s="37"/>
      <c r="E64" s="38" t="s">
        <v>85</v>
      </c>
      <c r="F64" s="37">
        <v>201</v>
      </c>
      <c r="G64" s="38"/>
      <c r="H64" s="39" t="s">
        <v>33</v>
      </c>
      <c r="I64" s="37"/>
      <c r="J64" s="37" t="s">
        <v>106</v>
      </c>
      <c r="K64" s="56" t="str">
        <f t="shared" si="0"/>
        <v>queryOrderErrorMsg(0)</v>
      </c>
      <c r="L64" s="36" t="s">
        <v>34</v>
      </c>
      <c r="M64" s="36" t="s">
        <v>37</v>
      </c>
      <c r="N64" s="37" t="s">
        <v>32</v>
      </c>
      <c r="O64" s="37" t="s">
        <v>31</v>
      </c>
      <c r="P64" s="57" t="s">
        <v>272</v>
      </c>
      <c r="Q64" s="36"/>
      <c r="R64" s="36"/>
      <c r="S64" s="36"/>
      <c r="T64" s="36">
        <v>1</v>
      </c>
      <c r="U64" s="36">
        <v>4</v>
      </c>
      <c r="V64" s="36">
        <v>2</v>
      </c>
      <c r="W64" s="36">
        <v>0</v>
      </c>
      <c r="X64" s="37" t="s">
        <v>35</v>
      </c>
      <c r="Y64" s="36" t="s">
        <v>36</v>
      </c>
      <c r="Z64" s="36" t="s">
        <v>633</v>
      </c>
      <c r="AA64" s="36">
        <v>63</v>
      </c>
    </row>
    <row r="65" s="25" customFormat="1" spans="1:27">
      <c r="A65" s="32" t="s">
        <v>748</v>
      </c>
      <c r="B65" s="23" t="s">
        <v>269</v>
      </c>
      <c r="C65" s="5" t="s">
        <v>749</v>
      </c>
      <c r="D65" s="5"/>
      <c r="E65" s="33" t="s">
        <v>85</v>
      </c>
      <c r="F65" s="5">
        <v>201</v>
      </c>
      <c r="G65" s="33"/>
      <c r="H65" s="40" t="s">
        <v>33</v>
      </c>
      <c r="I65" s="5"/>
      <c r="J65" s="5" t="s">
        <v>106</v>
      </c>
      <c r="K65" s="56" t="str">
        <f t="shared" si="0"/>
        <v>queryOrderErrorMsg(0)</v>
      </c>
      <c r="L65" s="23" t="s">
        <v>34</v>
      </c>
      <c r="M65" s="23" t="s">
        <v>37</v>
      </c>
      <c r="N65" s="5" t="s">
        <v>32</v>
      </c>
      <c r="O65" s="5" t="s">
        <v>31</v>
      </c>
      <c r="P65" s="59" t="s">
        <v>272</v>
      </c>
      <c r="Q65" s="23"/>
      <c r="R65" s="23"/>
      <c r="S65" s="23"/>
      <c r="T65" s="23">
        <v>1</v>
      </c>
      <c r="U65" s="23">
        <v>4</v>
      </c>
      <c r="V65" s="23">
        <v>2</v>
      </c>
      <c r="W65" s="23">
        <v>0</v>
      </c>
      <c r="X65" s="5" t="s">
        <v>35</v>
      </c>
      <c r="Y65" s="23" t="s">
        <v>36</v>
      </c>
      <c r="Z65" s="23" t="s">
        <v>633</v>
      </c>
      <c r="AA65" s="36">
        <v>64</v>
      </c>
    </row>
    <row r="66" s="25" customFormat="1" spans="1:27">
      <c r="A66" s="32" t="s">
        <v>750</v>
      </c>
      <c r="B66" s="23" t="s">
        <v>269</v>
      </c>
      <c r="C66" s="5" t="s">
        <v>751</v>
      </c>
      <c r="D66" s="5"/>
      <c r="E66" s="33" t="s">
        <v>85</v>
      </c>
      <c r="F66" s="5">
        <v>201</v>
      </c>
      <c r="G66" s="33"/>
      <c r="H66" s="40" t="s">
        <v>33</v>
      </c>
      <c r="I66" s="5"/>
      <c r="J66" s="5" t="s">
        <v>439</v>
      </c>
      <c r="K66" s="56" t="str">
        <f>"queryOrderErrorMsg("&amp;J66&amp;")"</f>
        <v>queryOrderErrorMsg(11010120)</v>
      </c>
      <c r="L66" s="23" t="s">
        <v>446</v>
      </c>
      <c r="M66" s="23" t="s">
        <v>125</v>
      </c>
      <c r="N66" s="5" t="s">
        <v>32</v>
      </c>
      <c r="O66" s="5" t="s">
        <v>31</v>
      </c>
      <c r="P66" s="59" t="s">
        <v>272</v>
      </c>
      <c r="Q66" s="23"/>
      <c r="R66" s="23"/>
      <c r="S66" s="23"/>
      <c r="T66" s="23">
        <v>1</v>
      </c>
      <c r="U66" s="23">
        <v>4</v>
      </c>
      <c r="V66" s="23">
        <v>2</v>
      </c>
      <c r="W66" s="23">
        <v>0</v>
      </c>
      <c r="X66" s="5" t="s">
        <v>35</v>
      </c>
      <c r="Y66" s="23" t="s">
        <v>36</v>
      </c>
      <c r="Z66" s="23" t="s">
        <v>633</v>
      </c>
      <c r="AA66" s="36">
        <v>65</v>
      </c>
    </row>
    <row r="67" s="25" customFormat="1" spans="1:27">
      <c r="A67" s="32" t="s">
        <v>752</v>
      </c>
      <c r="B67" s="23" t="s">
        <v>269</v>
      </c>
      <c r="C67" s="5" t="s">
        <v>753</v>
      </c>
      <c r="D67" s="5"/>
      <c r="E67" s="33" t="s">
        <v>85</v>
      </c>
      <c r="F67" s="5">
        <v>201</v>
      </c>
      <c r="G67" s="33"/>
      <c r="H67" s="40" t="s">
        <v>33</v>
      </c>
      <c r="I67" s="5"/>
      <c r="J67" s="55">
        <v>0</v>
      </c>
      <c r="K67" s="56" t="str">
        <f>"queryOrderErrorMsg("&amp;J67&amp;")"</f>
        <v>queryOrderErrorMsg(0)</v>
      </c>
      <c r="L67" s="23" t="s">
        <v>446</v>
      </c>
      <c r="M67" s="23" t="s">
        <v>125</v>
      </c>
      <c r="N67" s="5" t="s">
        <v>32</v>
      </c>
      <c r="O67" s="5" t="s">
        <v>31</v>
      </c>
      <c r="P67" s="59" t="s">
        <v>272</v>
      </c>
      <c r="Q67" s="23"/>
      <c r="R67" s="23"/>
      <c r="S67" s="23"/>
      <c r="T67" s="23">
        <v>1</v>
      </c>
      <c r="U67" s="23">
        <v>4</v>
      </c>
      <c r="V67" s="23">
        <v>2</v>
      </c>
      <c r="W67" s="23">
        <v>0</v>
      </c>
      <c r="X67" s="5" t="s">
        <v>35</v>
      </c>
      <c r="Y67" s="23" t="s">
        <v>36</v>
      </c>
      <c r="Z67" s="23" t="s">
        <v>633</v>
      </c>
      <c r="AA67" s="36">
        <v>66</v>
      </c>
    </row>
    <row r="68" s="25" customFormat="1" spans="1:27">
      <c r="A68" s="32" t="s">
        <v>754</v>
      </c>
      <c r="B68" s="23" t="s">
        <v>269</v>
      </c>
      <c r="C68" s="5" t="s">
        <v>755</v>
      </c>
      <c r="D68" s="5"/>
      <c r="E68" s="33" t="s">
        <v>85</v>
      </c>
      <c r="F68" s="5">
        <v>201</v>
      </c>
      <c r="G68" s="33"/>
      <c r="H68" s="40" t="s">
        <v>33</v>
      </c>
      <c r="I68" s="5"/>
      <c r="J68" s="55">
        <v>0</v>
      </c>
      <c r="K68" s="56" t="str">
        <f t="shared" ref="K68:K131" si="1">"queryOrderErrorMsg("&amp;J68&amp;")"</f>
        <v>queryOrderErrorMsg(0)</v>
      </c>
      <c r="L68" s="23" t="s">
        <v>446</v>
      </c>
      <c r="M68" s="23" t="s">
        <v>125</v>
      </c>
      <c r="N68" s="5" t="s">
        <v>32</v>
      </c>
      <c r="O68" s="5" t="s">
        <v>31</v>
      </c>
      <c r="P68" s="59" t="s">
        <v>272</v>
      </c>
      <c r="Q68" s="5"/>
      <c r="R68" s="5"/>
      <c r="S68" s="5"/>
      <c r="T68" s="23">
        <v>1</v>
      </c>
      <c r="U68" s="23">
        <v>4</v>
      </c>
      <c r="V68" s="23">
        <v>2</v>
      </c>
      <c r="W68" s="23">
        <v>0</v>
      </c>
      <c r="X68" s="5" t="s">
        <v>35</v>
      </c>
      <c r="Y68" s="23" t="s">
        <v>36</v>
      </c>
      <c r="Z68" s="23" t="s">
        <v>633</v>
      </c>
      <c r="AA68" s="36">
        <v>67</v>
      </c>
    </row>
    <row r="69" s="25" customFormat="1" spans="1:27">
      <c r="A69" s="32" t="s">
        <v>756</v>
      </c>
      <c r="B69" s="23" t="s">
        <v>269</v>
      </c>
      <c r="C69" s="5" t="s">
        <v>757</v>
      </c>
      <c r="D69" s="5"/>
      <c r="E69" s="33" t="s">
        <v>85</v>
      </c>
      <c r="F69" s="5">
        <v>201</v>
      </c>
      <c r="G69" s="33"/>
      <c r="H69" s="40" t="s">
        <v>33</v>
      </c>
      <c r="I69" s="5"/>
      <c r="J69" s="55">
        <v>0</v>
      </c>
      <c r="K69" s="56" t="str">
        <f t="shared" si="1"/>
        <v>queryOrderErrorMsg(0)</v>
      </c>
      <c r="L69" s="23" t="s">
        <v>446</v>
      </c>
      <c r="M69" s="23" t="s">
        <v>125</v>
      </c>
      <c r="N69" s="5" t="s">
        <v>32</v>
      </c>
      <c r="O69" s="5" t="s">
        <v>31</v>
      </c>
      <c r="P69" s="59" t="s">
        <v>272</v>
      </c>
      <c r="Q69" s="23"/>
      <c r="R69" s="23"/>
      <c r="S69" s="23"/>
      <c r="T69" s="23">
        <v>1</v>
      </c>
      <c r="U69" s="23">
        <v>4</v>
      </c>
      <c r="V69" s="23">
        <v>2</v>
      </c>
      <c r="W69" s="23">
        <v>0</v>
      </c>
      <c r="X69" s="5" t="s">
        <v>35</v>
      </c>
      <c r="Y69" s="23" t="s">
        <v>36</v>
      </c>
      <c r="Z69" s="23" t="s">
        <v>633</v>
      </c>
      <c r="AA69" s="36">
        <v>68</v>
      </c>
    </row>
    <row r="70" s="25" customFormat="1" spans="1:27">
      <c r="A70" s="32" t="s">
        <v>758</v>
      </c>
      <c r="B70" s="42" t="s">
        <v>269</v>
      </c>
      <c r="C70" s="43" t="s">
        <v>759</v>
      </c>
      <c r="D70" s="43"/>
      <c r="E70" s="44" t="s">
        <v>85</v>
      </c>
      <c r="F70" s="43">
        <v>201</v>
      </c>
      <c r="G70" s="44"/>
      <c r="H70" s="45" t="s">
        <v>33</v>
      </c>
      <c r="I70" s="43"/>
      <c r="J70" s="55">
        <v>0</v>
      </c>
      <c r="K70" s="56" t="str">
        <f t="shared" si="1"/>
        <v>queryOrderErrorMsg(0)</v>
      </c>
      <c r="L70" s="42" t="s">
        <v>446</v>
      </c>
      <c r="M70" s="42" t="s">
        <v>125</v>
      </c>
      <c r="N70" s="43" t="s">
        <v>32</v>
      </c>
      <c r="O70" s="43" t="s">
        <v>31</v>
      </c>
      <c r="P70" s="61" t="s">
        <v>272</v>
      </c>
      <c r="Q70" s="42"/>
      <c r="R70" s="42"/>
      <c r="S70" s="42"/>
      <c r="T70" s="42">
        <v>1</v>
      </c>
      <c r="U70" s="42">
        <v>4</v>
      </c>
      <c r="V70" s="42">
        <v>2</v>
      </c>
      <c r="W70" s="42">
        <v>0</v>
      </c>
      <c r="X70" s="43" t="s">
        <v>35</v>
      </c>
      <c r="Y70" s="42" t="s">
        <v>36</v>
      </c>
      <c r="Z70" s="42" t="s">
        <v>633</v>
      </c>
      <c r="AA70" s="36">
        <v>69</v>
      </c>
    </row>
    <row r="71" spans="1:27">
      <c r="A71" s="32" t="s">
        <v>760</v>
      </c>
      <c r="B71" s="32" t="s">
        <v>27</v>
      </c>
      <c r="C71" s="5" t="s">
        <v>761</v>
      </c>
      <c r="D71" s="5" t="s">
        <v>284</v>
      </c>
      <c r="E71" s="33" t="s">
        <v>85</v>
      </c>
      <c r="F71" s="5">
        <v>201</v>
      </c>
      <c r="G71" s="33" t="s">
        <v>285</v>
      </c>
      <c r="H71" s="34" t="s">
        <v>33</v>
      </c>
      <c r="I71" s="6" t="s">
        <v>209</v>
      </c>
      <c r="J71" s="5" t="s">
        <v>106</v>
      </c>
      <c r="K71" s="56" t="str">
        <f t="shared" si="1"/>
        <v>queryOrderErrorMsg(0)</v>
      </c>
      <c r="L71" s="32" t="s">
        <v>446</v>
      </c>
      <c r="M71" s="32" t="s">
        <v>125</v>
      </c>
      <c r="N71" s="5" t="s">
        <v>32</v>
      </c>
      <c r="O71" s="5" t="s">
        <v>31</v>
      </c>
      <c r="P71" s="62" t="s">
        <v>272</v>
      </c>
      <c r="Q71" s="32"/>
      <c r="R71" s="32"/>
      <c r="S71" s="32"/>
      <c r="T71" s="32">
        <v>1</v>
      </c>
      <c r="U71" s="32">
        <v>4</v>
      </c>
      <c r="V71" s="32">
        <v>2</v>
      </c>
      <c r="W71" s="32">
        <v>0</v>
      </c>
      <c r="X71" s="5" t="s">
        <v>35</v>
      </c>
      <c r="Y71" s="32" t="s">
        <v>36</v>
      </c>
      <c r="Z71" s="32" t="s">
        <v>633</v>
      </c>
      <c r="AA71" s="36">
        <v>70</v>
      </c>
    </row>
    <row r="72" spans="1:27">
      <c r="A72" s="32" t="s">
        <v>762</v>
      </c>
      <c r="B72" s="32" t="s">
        <v>27</v>
      </c>
      <c r="C72" s="5" t="s">
        <v>763</v>
      </c>
      <c r="D72" s="5" t="s">
        <v>284</v>
      </c>
      <c r="E72" s="33" t="s">
        <v>85</v>
      </c>
      <c r="F72" s="32">
        <v>202</v>
      </c>
      <c r="G72" s="33" t="s">
        <v>289</v>
      </c>
      <c r="H72" s="34" t="s">
        <v>288</v>
      </c>
      <c r="I72" s="6" t="s">
        <v>209</v>
      </c>
      <c r="J72" s="5" t="s">
        <v>106</v>
      </c>
      <c r="K72" s="56" t="str">
        <f t="shared" si="1"/>
        <v>queryOrderErrorMsg(0)</v>
      </c>
      <c r="L72" s="32" t="s">
        <v>446</v>
      </c>
      <c r="M72" s="32" t="s">
        <v>125</v>
      </c>
      <c r="N72" s="5" t="s">
        <v>32</v>
      </c>
      <c r="O72" s="5" t="s">
        <v>31</v>
      </c>
      <c r="P72" s="62" t="s">
        <v>272</v>
      </c>
      <c r="Q72" s="32"/>
      <c r="R72" s="32"/>
      <c r="S72" s="32"/>
      <c r="T72" s="32">
        <v>1</v>
      </c>
      <c r="U72" s="32">
        <v>4</v>
      </c>
      <c r="V72" s="32">
        <v>2</v>
      </c>
      <c r="W72" s="32">
        <v>0</v>
      </c>
      <c r="X72" s="5" t="s">
        <v>35</v>
      </c>
      <c r="Y72" s="32" t="s">
        <v>36</v>
      </c>
      <c r="Z72" s="32" t="s">
        <v>633</v>
      </c>
      <c r="AA72" s="36">
        <v>71</v>
      </c>
    </row>
    <row r="73" spans="1:27">
      <c r="A73" s="32" t="s">
        <v>764</v>
      </c>
      <c r="B73" s="32" t="s">
        <v>27</v>
      </c>
      <c r="C73" s="5" t="s">
        <v>765</v>
      </c>
      <c r="D73" s="5" t="s">
        <v>284</v>
      </c>
      <c r="E73" s="33" t="s">
        <v>85</v>
      </c>
      <c r="F73" s="32">
        <v>202</v>
      </c>
      <c r="G73" s="33" t="s">
        <v>285</v>
      </c>
      <c r="H73" s="34" t="s">
        <v>292</v>
      </c>
      <c r="I73" s="6" t="s">
        <v>209</v>
      </c>
      <c r="J73" s="5" t="s">
        <v>106</v>
      </c>
      <c r="K73" s="56" t="str">
        <f t="shared" si="1"/>
        <v>queryOrderErrorMsg(0)</v>
      </c>
      <c r="L73" s="32" t="s">
        <v>446</v>
      </c>
      <c r="M73" s="32" t="s">
        <v>125</v>
      </c>
      <c r="N73" s="5" t="s">
        <v>32</v>
      </c>
      <c r="O73" s="5" t="s">
        <v>31</v>
      </c>
      <c r="P73" s="62" t="s">
        <v>272</v>
      </c>
      <c r="Q73" s="32"/>
      <c r="R73" s="32"/>
      <c r="S73" s="32"/>
      <c r="T73" s="32">
        <v>1</v>
      </c>
      <c r="U73" s="32">
        <v>4</v>
      </c>
      <c r="V73" s="32">
        <v>2</v>
      </c>
      <c r="W73" s="32">
        <v>0</v>
      </c>
      <c r="X73" s="5" t="s">
        <v>35</v>
      </c>
      <c r="Y73" s="32" t="s">
        <v>36</v>
      </c>
      <c r="Z73" s="32" t="s">
        <v>633</v>
      </c>
      <c r="AA73" s="36">
        <v>72</v>
      </c>
    </row>
    <row r="74" spans="1:27">
      <c r="A74" s="32" t="s">
        <v>766</v>
      </c>
      <c r="B74" s="32" t="s">
        <v>27</v>
      </c>
      <c r="C74" s="5" t="s">
        <v>767</v>
      </c>
      <c r="D74" s="5" t="s">
        <v>314</v>
      </c>
      <c r="E74" s="33" t="s">
        <v>85</v>
      </c>
      <c r="F74" s="32">
        <v>201</v>
      </c>
      <c r="G74" s="33" t="s">
        <v>285</v>
      </c>
      <c r="H74" s="34" t="s">
        <v>33</v>
      </c>
      <c r="I74" s="6" t="s">
        <v>296</v>
      </c>
      <c r="J74" s="5" t="s">
        <v>106</v>
      </c>
      <c r="K74" s="56" t="str">
        <f t="shared" si="1"/>
        <v>queryOrderErrorMsg(0)</v>
      </c>
      <c r="L74" s="32" t="s">
        <v>446</v>
      </c>
      <c r="M74" s="32" t="s">
        <v>125</v>
      </c>
      <c r="N74" s="5" t="s">
        <v>32</v>
      </c>
      <c r="O74" s="5" t="s">
        <v>31</v>
      </c>
      <c r="P74" s="62" t="s">
        <v>272</v>
      </c>
      <c r="Q74" s="32"/>
      <c r="R74" s="32"/>
      <c r="S74" s="32"/>
      <c r="T74" s="32">
        <v>1</v>
      </c>
      <c r="U74" s="32">
        <v>4</v>
      </c>
      <c r="V74" s="32">
        <v>2</v>
      </c>
      <c r="W74" s="32">
        <v>0</v>
      </c>
      <c r="X74" s="5" t="s">
        <v>35</v>
      </c>
      <c r="Y74" s="32" t="s">
        <v>36</v>
      </c>
      <c r="Z74" s="32" t="s">
        <v>633</v>
      </c>
      <c r="AA74" s="36">
        <v>73</v>
      </c>
    </row>
    <row r="75" spans="1:27">
      <c r="A75" s="32" t="s">
        <v>768</v>
      </c>
      <c r="B75" s="32" t="s">
        <v>27</v>
      </c>
      <c r="C75" s="5" t="s">
        <v>769</v>
      </c>
      <c r="D75" s="46" t="s">
        <v>311</v>
      </c>
      <c r="E75" s="33" t="s">
        <v>85</v>
      </c>
      <c r="F75" s="32">
        <v>201</v>
      </c>
      <c r="G75" s="33" t="s">
        <v>285</v>
      </c>
      <c r="H75" s="34" t="s">
        <v>33</v>
      </c>
      <c r="I75" s="6" t="s">
        <v>300</v>
      </c>
      <c r="J75" s="5" t="s">
        <v>106</v>
      </c>
      <c r="K75" s="56" t="str">
        <f t="shared" si="1"/>
        <v>queryOrderErrorMsg(0)</v>
      </c>
      <c r="L75" s="32" t="s">
        <v>446</v>
      </c>
      <c r="M75" s="32" t="s">
        <v>125</v>
      </c>
      <c r="N75" s="5" t="s">
        <v>32</v>
      </c>
      <c r="O75" s="5" t="s">
        <v>31</v>
      </c>
      <c r="P75" s="62" t="s">
        <v>272</v>
      </c>
      <c r="Q75" s="5"/>
      <c r="R75" s="5"/>
      <c r="S75" s="5"/>
      <c r="T75" s="32">
        <v>1</v>
      </c>
      <c r="U75" s="32">
        <v>4</v>
      </c>
      <c r="V75" s="32">
        <v>2</v>
      </c>
      <c r="W75" s="32">
        <v>0</v>
      </c>
      <c r="X75" s="5" t="s">
        <v>35</v>
      </c>
      <c r="Y75" s="32" t="s">
        <v>36</v>
      </c>
      <c r="Z75" s="32" t="s">
        <v>633</v>
      </c>
      <c r="AA75" s="36">
        <v>74</v>
      </c>
    </row>
    <row r="76" s="25" customFormat="1" spans="1:27">
      <c r="A76" s="32" t="s">
        <v>770</v>
      </c>
      <c r="B76" s="36" t="s">
        <v>269</v>
      </c>
      <c r="C76" s="37" t="s">
        <v>771</v>
      </c>
      <c r="D76" s="37"/>
      <c r="E76" s="38" t="s">
        <v>85</v>
      </c>
      <c r="F76" s="35">
        <v>201</v>
      </c>
      <c r="G76" s="38" t="s">
        <v>285</v>
      </c>
      <c r="H76" s="39" t="s">
        <v>33</v>
      </c>
      <c r="I76" s="37"/>
      <c r="J76" s="55">
        <v>0</v>
      </c>
      <c r="K76" s="56" t="str">
        <f t="shared" si="1"/>
        <v>queryOrderErrorMsg(0)</v>
      </c>
      <c r="L76" s="36" t="s">
        <v>446</v>
      </c>
      <c r="M76" s="36" t="s">
        <v>125</v>
      </c>
      <c r="N76" s="37" t="s">
        <v>32</v>
      </c>
      <c r="O76" s="37" t="s">
        <v>31</v>
      </c>
      <c r="P76" s="57" t="s">
        <v>272</v>
      </c>
      <c r="Q76" s="36"/>
      <c r="R76" s="36"/>
      <c r="S76" s="36"/>
      <c r="T76" s="36">
        <v>1</v>
      </c>
      <c r="U76" s="36">
        <v>4</v>
      </c>
      <c r="V76" s="36">
        <v>2</v>
      </c>
      <c r="W76" s="36">
        <v>0</v>
      </c>
      <c r="X76" s="37" t="s">
        <v>35</v>
      </c>
      <c r="Y76" s="36" t="s">
        <v>36</v>
      </c>
      <c r="Z76" s="36" t="s">
        <v>633</v>
      </c>
      <c r="AA76" s="36">
        <v>75</v>
      </c>
    </row>
    <row r="77" s="25" customFormat="1" spans="1:27">
      <c r="A77" s="32" t="s">
        <v>772</v>
      </c>
      <c r="B77" s="23" t="s">
        <v>269</v>
      </c>
      <c r="C77" s="5" t="s">
        <v>773</v>
      </c>
      <c r="D77" s="5"/>
      <c r="E77" s="33" t="s">
        <v>85</v>
      </c>
      <c r="F77" s="32">
        <v>201</v>
      </c>
      <c r="G77" s="33" t="s">
        <v>285</v>
      </c>
      <c r="H77" s="40" t="s">
        <v>33</v>
      </c>
      <c r="I77" s="5"/>
      <c r="J77" s="55">
        <v>0</v>
      </c>
      <c r="K77" s="56" t="str">
        <f t="shared" si="1"/>
        <v>queryOrderErrorMsg(0)</v>
      </c>
      <c r="L77" s="23" t="s">
        <v>446</v>
      </c>
      <c r="M77" s="23" t="s">
        <v>125</v>
      </c>
      <c r="N77" s="5" t="s">
        <v>32</v>
      </c>
      <c r="O77" s="5" t="s">
        <v>31</v>
      </c>
      <c r="P77" s="59" t="s">
        <v>272</v>
      </c>
      <c r="Q77" s="23"/>
      <c r="R77" s="23"/>
      <c r="S77" s="23"/>
      <c r="T77" s="23">
        <v>1</v>
      </c>
      <c r="U77" s="23">
        <v>4</v>
      </c>
      <c r="V77" s="23">
        <v>2</v>
      </c>
      <c r="W77" s="23">
        <v>0</v>
      </c>
      <c r="X77" s="5" t="s">
        <v>35</v>
      </c>
      <c r="Y77" s="23" t="s">
        <v>36</v>
      </c>
      <c r="Z77" s="23" t="s">
        <v>633</v>
      </c>
      <c r="AA77" s="36">
        <v>76</v>
      </c>
    </row>
    <row r="78" s="25" customFormat="1" spans="1:27">
      <c r="A78" s="32" t="s">
        <v>774</v>
      </c>
      <c r="B78" s="42" t="s">
        <v>269</v>
      </c>
      <c r="C78" s="43" t="s">
        <v>775</v>
      </c>
      <c r="D78" s="43"/>
      <c r="E78" s="44" t="s">
        <v>85</v>
      </c>
      <c r="F78" s="41">
        <v>201</v>
      </c>
      <c r="G78" s="44" t="s">
        <v>285</v>
      </c>
      <c r="H78" s="45" t="s">
        <v>33</v>
      </c>
      <c r="I78" s="43"/>
      <c r="J78" s="55">
        <v>0</v>
      </c>
      <c r="K78" s="56" t="str">
        <f t="shared" si="1"/>
        <v>queryOrderErrorMsg(0)</v>
      </c>
      <c r="L78" s="42" t="s">
        <v>446</v>
      </c>
      <c r="M78" s="42" t="s">
        <v>125</v>
      </c>
      <c r="N78" s="43" t="s">
        <v>32</v>
      </c>
      <c r="O78" s="43" t="s">
        <v>31</v>
      </c>
      <c r="P78" s="61" t="s">
        <v>272</v>
      </c>
      <c r="Q78" s="42"/>
      <c r="R78" s="42"/>
      <c r="S78" s="42"/>
      <c r="T78" s="42">
        <v>1</v>
      </c>
      <c r="U78" s="42">
        <v>4</v>
      </c>
      <c r="V78" s="42">
        <v>2</v>
      </c>
      <c r="W78" s="42">
        <v>0</v>
      </c>
      <c r="X78" s="43" t="s">
        <v>35</v>
      </c>
      <c r="Y78" s="42" t="s">
        <v>36</v>
      </c>
      <c r="Z78" s="42" t="s">
        <v>633</v>
      </c>
      <c r="AA78" s="36">
        <v>77</v>
      </c>
    </row>
    <row r="79" spans="1:27">
      <c r="A79" s="32" t="s">
        <v>776</v>
      </c>
      <c r="B79" s="32" t="s">
        <v>27</v>
      </c>
      <c r="C79" s="5" t="s">
        <v>777</v>
      </c>
      <c r="D79" s="5" t="s">
        <v>311</v>
      </c>
      <c r="E79" s="33" t="s">
        <v>85</v>
      </c>
      <c r="F79" s="5">
        <v>201</v>
      </c>
      <c r="G79" s="33" t="s">
        <v>285</v>
      </c>
      <c r="H79" s="34" t="s">
        <v>33</v>
      </c>
      <c r="I79" s="6" t="s">
        <v>300</v>
      </c>
      <c r="J79" s="5" t="s">
        <v>106</v>
      </c>
      <c r="K79" s="56" t="str">
        <f t="shared" si="1"/>
        <v>queryOrderErrorMsg(0)</v>
      </c>
      <c r="L79" s="32" t="s">
        <v>446</v>
      </c>
      <c r="M79" s="32" t="s">
        <v>125</v>
      </c>
      <c r="N79" s="5" t="s">
        <v>32</v>
      </c>
      <c r="O79" s="5" t="s">
        <v>31</v>
      </c>
      <c r="P79" s="62" t="s">
        <v>272</v>
      </c>
      <c r="Q79" s="32"/>
      <c r="R79" s="32"/>
      <c r="S79" s="32"/>
      <c r="T79" s="32">
        <v>1</v>
      </c>
      <c r="U79" s="32">
        <v>4</v>
      </c>
      <c r="V79" s="32">
        <v>2</v>
      </c>
      <c r="W79" s="32">
        <v>0</v>
      </c>
      <c r="X79" s="5" t="s">
        <v>35</v>
      </c>
      <c r="Y79" s="32" t="s">
        <v>36</v>
      </c>
      <c r="Z79" s="32" t="s">
        <v>633</v>
      </c>
      <c r="AA79" s="36">
        <v>78</v>
      </c>
    </row>
    <row r="80" spans="1:27">
      <c r="A80" s="32" t="s">
        <v>778</v>
      </c>
      <c r="B80" s="32" t="s">
        <v>27</v>
      </c>
      <c r="C80" s="5" t="s">
        <v>779</v>
      </c>
      <c r="D80" s="5" t="s">
        <v>314</v>
      </c>
      <c r="E80" s="33" t="s">
        <v>85</v>
      </c>
      <c r="F80" s="5">
        <v>201</v>
      </c>
      <c r="G80" s="33" t="s">
        <v>285</v>
      </c>
      <c r="H80" s="34" t="s">
        <v>33</v>
      </c>
      <c r="I80" s="6" t="s">
        <v>296</v>
      </c>
      <c r="J80" s="5" t="s">
        <v>106</v>
      </c>
      <c r="K80" s="56" t="str">
        <f t="shared" si="1"/>
        <v>queryOrderErrorMsg(0)</v>
      </c>
      <c r="L80" s="32" t="s">
        <v>446</v>
      </c>
      <c r="M80" s="32" t="s">
        <v>125</v>
      </c>
      <c r="N80" s="5" t="s">
        <v>32</v>
      </c>
      <c r="O80" s="5" t="s">
        <v>31</v>
      </c>
      <c r="P80" s="62" t="s">
        <v>272</v>
      </c>
      <c r="Q80" s="32"/>
      <c r="R80" s="32"/>
      <c r="S80" s="32"/>
      <c r="T80" s="32">
        <v>1</v>
      </c>
      <c r="U80" s="32">
        <v>4</v>
      </c>
      <c r="V80" s="32">
        <v>2</v>
      </c>
      <c r="W80" s="32">
        <v>0</v>
      </c>
      <c r="X80" s="5" t="s">
        <v>35</v>
      </c>
      <c r="Y80" s="32" t="s">
        <v>36</v>
      </c>
      <c r="Z80" s="32" t="s">
        <v>633</v>
      </c>
      <c r="AA80" s="36">
        <v>79</v>
      </c>
    </row>
    <row r="81" s="25" customFormat="1" spans="1:27">
      <c r="A81" s="32" t="s">
        <v>780</v>
      </c>
      <c r="B81" s="48" t="s">
        <v>269</v>
      </c>
      <c r="C81" s="49" t="s">
        <v>781</v>
      </c>
      <c r="D81" s="49"/>
      <c r="E81" s="50" t="s">
        <v>85</v>
      </c>
      <c r="F81" s="49">
        <v>201</v>
      </c>
      <c r="G81" s="50" t="s">
        <v>285</v>
      </c>
      <c r="H81" s="51" t="s">
        <v>33</v>
      </c>
      <c r="I81" s="49"/>
      <c r="J81" s="55">
        <v>0</v>
      </c>
      <c r="K81" s="56" t="str">
        <f t="shared" si="1"/>
        <v>queryOrderErrorMsg(0)</v>
      </c>
      <c r="L81" s="48" t="s">
        <v>446</v>
      </c>
      <c r="M81" s="48" t="s">
        <v>125</v>
      </c>
      <c r="N81" s="49" t="s">
        <v>32</v>
      </c>
      <c r="O81" s="49" t="s">
        <v>31</v>
      </c>
      <c r="P81" s="66" t="s">
        <v>272</v>
      </c>
      <c r="Q81" s="48"/>
      <c r="R81" s="48"/>
      <c r="S81" s="48"/>
      <c r="T81" s="48">
        <v>1</v>
      </c>
      <c r="U81" s="48">
        <v>4</v>
      </c>
      <c r="V81" s="48">
        <v>2</v>
      </c>
      <c r="W81" s="48">
        <v>0</v>
      </c>
      <c r="X81" s="49" t="s">
        <v>35</v>
      </c>
      <c r="Y81" s="48" t="s">
        <v>36</v>
      </c>
      <c r="Z81" s="48" t="s">
        <v>633</v>
      </c>
      <c r="AA81" s="36">
        <v>80</v>
      </c>
    </row>
    <row r="82" spans="1:27">
      <c r="A82" s="32" t="s">
        <v>782</v>
      </c>
      <c r="B82" s="32" t="s">
        <v>27</v>
      </c>
      <c r="C82" s="5" t="s">
        <v>783</v>
      </c>
      <c r="D82" s="5" t="s">
        <v>284</v>
      </c>
      <c r="E82" s="33" t="s">
        <v>85</v>
      </c>
      <c r="F82" s="32">
        <v>201</v>
      </c>
      <c r="G82" s="33" t="s">
        <v>285</v>
      </c>
      <c r="H82" s="34" t="s">
        <v>33</v>
      </c>
      <c r="I82" s="6" t="s">
        <v>209</v>
      </c>
      <c r="J82" s="5" t="s">
        <v>319</v>
      </c>
      <c r="K82" s="56" t="str">
        <f t="shared" si="1"/>
        <v>queryOrderErrorMsg(11000343)</v>
      </c>
      <c r="L82" s="32" t="s">
        <v>446</v>
      </c>
      <c r="M82" s="32" t="s">
        <v>125</v>
      </c>
      <c r="N82" s="5" t="s">
        <v>31</v>
      </c>
      <c r="O82" s="5" t="s">
        <v>31</v>
      </c>
      <c r="P82" s="62" t="s">
        <v>272</v>
      </c>
      <c r="Q82" s="32"/>
      <c r="R82" s="32"/>
      <c r="S82" s="32"/>
      <c r="T82" s="32">
        <v>1</v>
      </c>
      <c r="U82" s="32">
        <v>4</v>
      </c>
      <c r="V82" s="32">
        <v>2</v>
      </c>
      <c r="W82" s="32">
        <v>0</v>
      </c>
      <c r="X82" s="5" t="s">
        <v>35</v>
      </c>
      <c r="Y82" s="32" t="s">
        <v>36</v>
      </c>
      <c r="Z82" s="32" t="s">
        <v>633</v>
      </c>
      <c r="AA82" s="36">
        <v>81</v>
      </c>
    </row>
    <row r="83" spans="1:27">
      <c r="A83" s="32" t="s">
        <v>784</v>
      </c>
      <c r="B83" s="32" t="s">
        <v>27</v>
      </c>
      <c r="C83" s="5" t="s">
        <v>785</v>
      </c>
      <c r="D83" s="5" t="s">
        <v>322</v>
      </c>
      <c r="E83" s="33" t="s">
        <v>85</v>
      </c>
      <c r="F83" s="32">
        <v>201</v>
      </c>
      <c r="G83" s="33" t="s">
        <v>285</v>
      </c>
      <c r="H83" s="34" t="s">
        <v>33</v>
      </c>
      <c r="I83" s="6" t="s">
        <v>213</v>
      </c>
      <c r="J83" s="5" t="s">
        <v>319</v>
      </c>
      <c r="K83" s="56" t="str">
        <f t="shared" si="1"/>
        <v>queryOrderErrorMsg(11000343)</v>
      </c>
      <c r="L83" s="32" t="s">
        <v>446</v>
      </c>
      <c r="M83" s="32" t="s">
        <v>125</v>
      </c>
      <c r="N83" s="5" t="s">
        <v>31</v>
      </c>
      <c r="O83" s="5" t="s">
        <v>31</v>
      </c>
      <c r="P83" s="62" t="s">
        <v>272</v>
      </c>
      <c r="Q83" s="32"/>
      <c r="R83" s="32"/>
      <c r="S83" s="32"/>
      <c r="T83" s="32">
        <v>1</v>
      </c>
      <c r="U83" s="32">
        <v>4</v>
      </c>
      <c r="V83" s="32">
        <v>2</v>
      </c>
      <c r="W83" s="32">
        <v>0</v>
      </c>
      <c r="X83" s="5" t="s">
        <v>35</v>
      </c>
      <c r="Y83" s="32" t="s">
        <v>36</v>
      </c>
      <c r="Z83" s="32" t="s">
        <v>633</v>
      </c>
      <c r="AA83" s="36">
        <v>82</v>
      </c>
    </row>
    <row r="84" spans="1:27">
      <c r="A84" s="32" t="s">
        <v>786</v>
      </c>
      <c r="B84" s="32" t="s">
        <v>27</v>
      </c>
      <c r="C84" s="5" t="s">
        <v>787</v>
      </c>
      <c r="D84" s="5" t="s">
        <v>311</v>
      </c>
      <c r="E84" s="33" t="s">
        <v>85</v>
      </c>
      <c r="F84" s="5">
        <v>201</v>
      </c>
      <c r="G84" s="33" t="s">
        <v>285</v>
      </c>
      <c r="H84" s="34" t="s">
        <v>33</v>
      </c>
      <c r="I84" s="6" t="s">
        <v>300</v>
      </c>
      <c r="J84" s="5" t="s">
        <v>319</v>
      </c>
      <c r="K84" s="56" t="str">
        <f t="shared" si="1"/>
        <v>queryOrderErrorMsg(11000343)</v>
      </c>
      <c r="L84" s="32" t="s">
        <v>446</v>
      </c>
      <c r="M84" s="32" t="s">
        <v>125</v>
      </c>
      <c r="N84" s="5" t="s">
        <v>31</v>
      </c>
      <c r="O84" s="5" t="s">
        <v>31</v>
      </c>
      <c r="P84" s="62" t="s">
        <v>272</v>
      </c>
      <c r="Q84" s="32"/>
      <c r="R84" s="32"/>
      <c r="S84" s="32"/>
      <c r="T84" s="32">
        <v>1</v>
      </c>
      <c r="U84" s="32">
        <v>4</v>
      </c>
      <c r="V84" s="32">
        <v>2</v>
      </c>
      <c r="W84" s="32">
        <v>0</v>
      </c>
      <c r="X84" s="5" t="s">
        <v>35</v>
      </c>
      <c r="Y84" s="32" t="s">
        <v>36</v>
      </c>
      <c r="Z84" s="32" t="s">
        <v>633</v>
      </c>
      <c r="AA84" s="36">
        <v>83</v>
      </c>
    </row>
    <row r="85" spans="1:27">
      <c r="A85" s="32" t="s">
        <v>788</v>
      </c>
      <c r="B85" s="32" t="s">
        <v>27</v>
      </c>
      <c r="C85" s="5" t="s">
        <v>789</v>
      </c>
      <c r="D85" s="5" t="s">
        <v>314</v>
      </c>
      <c r="E85" s="33" t="s">
        <v>85</v>
      </c>
      <c r="F85" s="5">
        <v>201</v>
      </c>
      <c r="G85" s="33" t="s">
        <v>285</v>
      </c>
      <c r="H85" s="34" t="s">
        <v>33</v>
      </c>
      <c r="I85" s="6" t="s">
        <v>296</v>
      </c>
      <c r="J85" s="5" t="s">
        <v>319</v>
      </c>
      <c r="K85" s="56" t="str">
        <f t="shared" si="1"/>
        <v>queryOrderErrorMsg(11000343)</v>
      </c>
      <c r="L85" s="32" t="s">
        <v>446</v>
      </c>
      <c r="M85" s="32" t="s">
        <v>125</v>
      </c>
      <c r="N85" s="5" t="s">
        <v>31</v>
      </c>
      <c r="O85" s="5" t="s">
        <v>31</v>
      </c>
      <c r="P85" s="62" t="s">
        <v>272</v>
      </c>
      <c r="Q85" s="32"/>
      <c r="R85" s="32"/>
      <c r="S85" s="32"/>
      <c r="T85" s="32">
        <v>1</v>
      </c>
      <c r="U85" s="32">
        <v>4</v>
      </c>
      <c r="V85" s="32">
        <v>2</v>
      </c>
      <c r="W85" s="32">
        <v>0</v>
      </c>
      <c r="X85" s="5" t="s">
        <v>35</v>
      </c>
      <c r="Y85" s="32" t="s">
        <v>36</v>
      </c>
      <c r="Z85" s="32" t="s">
        <v>633</v>
      </c>
      <c r="AA85" s="36">
        <v>84</v>
      </c>
    </row>
    <row r="86" s="25" customFormat="1" spans="1:27">
      <c r="A86" s="32" t="s">
        <v>790</v>
      </c>
      <c r="B86" s="36" t="s">
        <v>269</v>
      </c>
      <c r="C86" s="37" t="s">
        <v>791</v>
      </c>
      <c r="D86" s="37"/>
      <c r="E86" s="38" t="s">
        <v>85</v>
      </c>
      <c r="F86" s="37">
        <v>201</v>
      </c>
      <c r="G86" s="38" t="s">
        <v>285</v>
      </c>
      <c r="H86" s="39" t="s">
        <v>33</v>
      </c>
      <c r="I86" s="81" t="s">
        <v>300</v>
      </c>
      <c r="J86" s="67" t="s">
        <v>319</v>
      </c>
      <c r="K86" s="56" t="str">
        <f t="shared" si="1"/>
        <v>queryOrderErrorMsg(11000343)</v>
      </c>
      <c r="L86" s="36" t="s">
        <v>446</v>
      </c>
      <c r="M86" s="36" t="s">
        <v>125</v>
      </c>
      <c r="N86" s="37" t="s">
        <v>32</v>
      </c>
      <c r="O86" s="37" t="s">
        <v>31</v>
      </c>
      <c r="P86" s="57" t="s">
        <v>272</v>
      </c>
      <c r="Q86" s="36"/>
      <c r="R86" s="36"/>
      <c r="S86" s="36"/>
      <c r="T86" s="36">
        <v>1</v>
      </c>
      <c r="U86" s="36">
        <v>4</v>
      </c>
      <c r="V86" s="36">
        <v>2</v>
      </c>
      <c r="W86" s="36">
        <v>0</v>
      </c>
      <c r="X86" s="37" t="s">
        <v>35</v>
      </c>
      <c r="Y86" s="36" t="s">
        <v>36</v>
      </c>
      <c r="Z86" s="36" t="s">
        <v>633</v>
      </c>
      <c r="AA86" s="36">
        <v>85</v>
      </c>
    </row>
    <row r="87" s="25" customFormat="1" spans="1:27">
      <c r="A87" s="32" t="s">
        <v>792</v>
      </c>
      <c r="B87" s="23" t="s">
        <v>269</v>
      </c>
      <c r="C87" s="5" t="s">
        <v>793</v>
      </c>
      <c r="D87" s="5"/>
      <c r="E87" s="33" t="s">
        <v>85</v>
      </c>
      <c r="F87" s="5">
        <v>201</v>
      </c>
      <c r="G87" s="33"/>
      <c r="H87" s="40" t="s">
        <v>33</v>
      </c>
      <c r="I87" s="58"/>
      <c r="J87" s="55">
        <v>0</v>
      </c>
      <c r="K87" s="56" t="str">
        <f t="shared" si="1"/>
        <v>queryOrderErrorMsg(0)</v>
      </c>
      <c r="L87" s="23" t="s">
        <v>446</v>
      </c>
      <c r="M87" s="23" t="s">
        <v>125</v>
      </c>
      <c r="N87" s="5" t="s">
        <v>32</v>
      </c>
      <c r="O87" s="5" t="s">
        <v>31</v>
      </c>
      <c r="P87" s="59" t="s">
        <v>272</v>
      </c>
      <c r="Q87" s="23"/>
      <c r="R87" s="23"/>
      <c r="S87" s="23"/>
      <c r="T87" s="23">
        <v>1</v>
      </c>
      <c r="U87" s="23">
        <v>4</v>
      </c>
      <c r="V87" s="23">
        <v>2</v>
      </c>
      <c r="W87" s="23">
        <v>0</v>
      </c>
      <c r="X87" s="5" t="s">
        <v>35</v>
      </c>
      <c r="Y87" s="23" t="s">
        <v>36</v>
      </c>
      <c r="Z87" s="23" t="s">
        <v>633</v>
      </c>
      <c r="AA87" s="36">
        <v>86</v>
      </c>
    </row>
    <row r="88" s="25" customFormat="1" spans="1:27">
      <c r="A88" s="32" t="s">
        <v>794</v>
      </c>
      <c r="B88" s="23" t="s">
        <v>269</v>
      </c>
      <c r="C88" s="5" t="s">
        <v>795</v>
      </c>
      <c r="D88" s="5"/>
      <c r="E88" s="33" t="s">
        <v>85</v>
      </c>
      <c r="F88" s="5">
        <v>201</v>
      </c>
      <c r="G88" s="33"/>
      <c r="H88" s="40" t="s">
        <v>33</v>
      </c>
      <c r="I88" s="6"/>
      <c r="J88" s="55">
        <v>0</v>
      </c>
      <c r="K88" s="56" t="str">
        <f t="shared" si="1"/>
        <v>queryOrderErrorMsg(0)</v>
      </c>
      <c r="L88" s="23" t="s">
        <v>446</v>
      </c>
      <c r="M88" s="23" t="s">
        <v>125</v>
      </c>
      <c r="N88" s="5" t="s">
        <v>32</v>
      </c>
      <c r="O88" s="5" t="s">
        <v>31</v>
      </c>
      <c r="P88" s="59" t="s">
        <v>272</v>
      </c>
      <c r="Q88" s="23"/>
      <c r="R88" s="23"/>
      <c r="S88" s="23"/>
      <c r="T88" s="23">
        <v>1</v>
      </c>
      <c r="U88" s="23">
        <v>4</v>
      </c>
      <c r="V88" s="23">
        <v>2</v>
      </c>
      <c r="W88" s="23">
        <v>0</v>
      </c>
      <c r="X88" s="5" t="s">
        <v>35</v>
      </c>
      <c r="Y88" s="23" t="s">
        <v>36</v>
      </c>
      <c r="Z88" s="23" t="s">
        <v>633</v>
      </c>
      <c r="AA88" s="36">
        <v>87</v>
      </c>
    </row>
    <row r="89" s="25" customFormat="1" spans="1:27">
      <c r="A89" s="32" t="s">
        <v>796</v>
      </c>
      <c r="B89" s="23" t="s">
        <v>269</v>
      </c>
      <c r="C89" s="5" t="s">
        <v>797</v>
      </c>
      <c r="D89" s="5"/>
      <c r="E89" s="33" t="s">
        <v>85</v>
      </c>
      <c r="F89" s="5">
        <v>201</v>
      </c>
      <c r="G89" s="33"/>
      <c r="H89" s="40" t="s">
        <v>33</v>
      </c>
      <c r="I89" s="6"/>
      <c r="J89" s="55">
        <v>0</v>
      </c>
      <c r="K89" s="56" t="str">
        <f t="shared" si="1"/>
        <v>queryOrderErrorMsg(0)</v>
      </c>
      <c r="L89" s="23" t="s">
        <v>446</v>
      </c>
      <c r="M89" s="23" t="s">
        <v>125</v>
      </c>
      <c r="N89" s="5" t="s">
        <v>32</v>
      </c>
      <c r="O89" s="5" t="s">
        <v>31</v>
      </c>
      <c r="P89" s="59" t="s">
        <v>272</v>
      </c>
      <c r="Q89" s="23"/>
      <c r="R89" s="23"/>
      <c r="S89" s="23"/>
      <c r="T89" s="23">
        <v>1</v>
      </c>
      <c r="U89" s="23">
        <v>4</v>
      </c>
      <c r="V89" s="23">
        <v>2</v>
      </c>
      <c r="W89" s="23">
        <v>0</v>
      </c>
      <c r="X89" s="5" t="s">
        <v>35</v>
      </c>
      <c r="Y89" s="23" t="s">
        <v>36</v>
      </c>
      <c r="Z89" s="23" t="s">
        <v>633</v>
      </c>
      <c r="AA89" s="36">
        <v>88</v>
      </c>
    </row>
    <row r="90" s="25" customFormat="1" spans="1:27">
      <c r="A90" s="32" t="s">
        <v>798</v>
      </c>
      <c r="B90" s="23" t="s">
        <v>269</v>
      </c>
      <c r="C90" s="5" t="s">
        <v>799</v>
      </c>
      <c r="D90" s="5" t="s">
        <v>322</v>
      </c>
      <c r="E90" s="33" t="s">
        <v>85</v>
      </c>
      <c r="F90" s="5">
        <v>201</v>
      </c>
      <c r="G90" s="33" t="s">
        <v>285</v>
      </c>
      <c r="H90" s="40" t="s">
        <v>33</v>
      </c>
      <c r="I90" s="58" t="s">
        <v>209</v>
      </c>
      <c r="J90" s="82" t="s">
        <v>439</v>
      </c>
      <c r="K90" s="56" t="str">
        <f t="shared" si="1"/>
        <v>queryOrderErrorMsg(11010120)</v>
      </c>
      <c r="L90" s="23" t="s">
        <v>446</v>
      </c>
      <c r="M90" s="23" t="s">
        <v>125</v>
      </c>
      <c r="N90" s="5" t="s">
        <v>32</v>
      </c>
      <c r="O90" s="5" t="s">
        <v>31</v>
      </c>
      <c r="P90" s="59" t="s">
        <v>272</v>
      </c>
      <c r="Q90" s="23"/>
      <c r="R90" s="23"/>
      <c r="S90" s="23"/>
      <c r="T90" s="23">
        <v>1</v>
      </c>
      <c r="U90" s="23">
        <v>4</v>
      </c>
      <c r="V90" s="23">
        <v>2</v>
      </c>
      <c r="W90" s="23">
        <v>0</v>
      </c>
      <c r="X90" s="5" t="s">
        <v>35</v>
      </c>
      <c r="Y90" s="23" t="s">
        <v>36</v>
      </c>
      <c r="Z90" s="23" t="s">
        <v>633</v>
      </c>
      <c r="AA90" s="36">
        <v>89</v>
      </c>
    </row>
    <row r="91" s="25" customFormat="1" spans="1:27">
      <c r="A91" s="32" t="s">
        <v>800</v>
      </c>
      <c r="B91" s="42" t="s">
        <v>269</v>
      </c>
      <c r="C91" s="43" t="s">
        <v>801</v>
      </c>
      <c r="D91" s="43" t="s">
        <v>284</v>
      </c>
      <c r="E91" s="44" t="s">
        <v>85</v>
      </c>
      <c r="F91" s="43">
        <v>201</v>
      </c>
      <c r="G91" s="44" t="s">
        <v>285</v>
      </c>
      <c r="H91" s="45" t="s">
        <v>33</v>
      </c>
      <c r="I91" s="44" t="s">
        <v>209</v>
      </c>
      <c r="J91" s="44" t="s">
        <v>106</v>
      </c>
      <c r="K91" s="56" t="str">
        <f t="shared" si="1"/>
        <v>queryOrderErrorMsg(0)</v>
      </c>
      <c r="L91" s="42" t="s">
        <v>446</v>
      </c>
      <c r="M91" s="42" t="s">
        <v>125</v>
      </c>
      <c r="N91" s="43" t="s">
        <v>32</v>
      </c>
      <c r="O91" s="43" t="s">
        <v>31</v>
      </c>
      <c r="P91" s="61" t="s">
        <v>272</v>
      </c>
      <c r="Q91" s="43"/>
      <c r="R91" s="43"/>
      <c r="S91" s="43"/>
      <c r="T91" s="42">
        <v>1</v>
      </c>
      <c r="U91" s="42">
        <v>4</v>
      </c>
      <c r="V91" s="42">
        <v>2</v>
      </c>
      <c r="W91" s="42">
        <v>0</v>
      </c>
      <c r="X91" s="43" t="s">
        <v>35</v>
      </c>
      <c r="Y91" s="42" t="s">
        <v>36</v>
      </c>
      <c r="Z91" s="42" t="s">
        <v>633</v>
      </c>
      <c r="AA91" s="36">
        <v>90</v>
      </c>
    </row>
    <row r="92" spans="1:27">
      <c r="A92" s="32" t="s">
        <v>802</v>
      </c>
      <c r="B92" s="32" t="s">
        <v>27</v>
      </c>
      <c r="C92" s="5" t="s">
        <v>803</v>
      </c>
      <c r="D92" s="32" t="s">
        <v>322</v>
      </c>
      <c r="E92" s="33" t="s">
        <v>85</v>
      </c>
      <c r="F92" s="32">
        <v>202</v>
      </c>
      <c r="G92" s="33" t="s">
        <v>285</v>
      </c>
      <c r="H92" s="34" t="s">
        <v>499</v>
      </c>
      <c r="I92" s="33" t="s">
        <v>209</v>
      </c>
      <c r="J92" s="33" t="s">
        <v>500</v>
      </c>
      <c r="K92" s="56" t="str">
        <f t="shared" si="1"/>
        <v>queryOrderErrorMsg(11010121)</v>
      </c>
      <c r="L92" s="32" t="s">
        <v>446</v>
      </c>
      <c r="M92" s="32" t="s">
        <v>125</v>
      </c>
      <c r="N92" s="5" t="s">
        <v>32</v>
      </c>
      <c r="O92" s="5" t="s">
        <v>31</v>
      </c>
      <c r="P92" s="62" t="s">
        <v>272</v>
      </c>
      <c r="Q92" s="5"/>
      <c r="R92" s="5"/>
      <c r="S92" s="5"/>
      <c r="T92" s="32">
        <v>1</v>
      </c>
      <c r="U92" s="32">
        <v>4</v>
      </c>
      <c r="V92" s="32">
        <v>2</v>
      </c>
      <c r="W92" s="32">
        <v>0</v>
      </c>
      <c r="X92" s="5" t="s">
        <v>35</v>
      </c>
      <c r="Y92" s="32" t="s">
        <v>36</v>
      </c>
      <c r="Z92" s="32" t="s">
        <v>633</v>
      </c>
      <c r="AA92" s="36">
        <v>91</v>
      </c>
    </row>
    <row r="93" spans="1:27">
      <c r="A93" s="32" t="s">
        <v>804</v>
      </c>
      <c r="B93" s="32" t="s">
        <v>27</v>
      </c>
      <c r="C93" s="5" t="s">
        <v>805</v>
      </c>
      <c r="D93" s="5" t="s">
        <v>284</v>
      </c>
      <c r="E93" s="33" t="s">
        <v>85</v>
      </c>
      <c r="F93" s="32">
        <v>202</v>
      </c>
      <c r="G93" s="33" t="s">
        <v>285</v>
      </c>
      <c r="H93" s="34" t="s">
        <v>503</v>
      </c>
      <c r="I93" s="33" t="s">
        <v>209</v>
      </c>
      <c r="J93" s="33" t="s">
        <v>106</v>
      </c>
      <c r="K93" s="56" t="str">
        <f t="shared" si="1"/>
        <v>queryOrderErrorMsg(0)</v>
      </c>
      <c r="L93" s="32" t="s">
        <v>446</v>
      </c>
      <c r="M93" s="32" t="s">
        <v>125</v>
      </c>
      <c r="N93" s="5" t="s">
        <v>32</v>
      </c>
      <c r="O93" s="5" t="s">
        <v>31</v>
      </c>
      <c r="P93" s="62" t="s">
        <v>272</v>
      </c>
      <c r="Q93" s="5"/>
      <c r="R93" s="5"/>
      <c r="S93" s="5"/>
      <c r="T93" s="32">
        <v>1</v>
      </c>
      <c r="U93" s="32">
        <v>4</v>
      </c>
      <c r="V93" s="32">
        <v>2</v>
      </c>
      <c r="W93" s="32">
        <v>0</v>
      </c>
      <c r="X93" s="5" t="s">
        <v>35</v>
      </c>
      <c r="Y93" s="32" t="s">
        <v>36</v>
      </c>
      <c r="Z93" s="32" t="s">
        <v>633</v>
      </c>
      <c r="AA93" s="36">
        <v>92</v>
      </c>
    </row>
    <row r="94" spans="1:27">
      <c r="A94" s="32" t="s">
        <v>806</v>
      </c>
      <c r="B94" s="32" t="s">
        <v>27</v>
      </c>
      <c r="C94" s="5" t="s">
        <v>807</v>
      </c>
      <c r="D94" s="32" t="s">
        <v>284</v>
      </c>
      <c r="E94" s="33" t="s">
        <v>353</v>
      </c>
      <c r="F94" s="5">
        <v>201</v>
      </c>
      <c r="G94" s="33" t="s">
        <v>285</v>
      </c>
      <c r="H94" s="34" t="s">
        <v>33</v>
      </c>
      <c r="I94" s="6" t="s">
        <v>209</v>
      </c>
      <c r="J94" s="6" t="s">
        <v>106</v>
      </c>
      <c r="K94" s="56" t="str">
        <f t="shared" si="1"/>
        <v>queryOrderErrorMsg(0)</v>
      </c>
      <c r="L94" s="32" t="s">
        <v>446</v>
      </c>
      <c r="M94" s="32" t="s">
        <v>125</v>
      </c>
      <c r="N94" s="5" t="s">
        <v>32</v>
      </c>
      <c r="O94" s="5" t="s">
        <v>31</v>
      </c>
      <c r="P94" s="62" t="s">
        <v>272</v>
      </c>
      <c r="Q94" s="5"/>
      <c r="R94" s="5"/>
      <c r="S94" s="5"/>
      <c r="T94" s="32">
        <v>1</v>
      </c>
      <c r="U94" s="32">
        <v>4</v>
      </c>
      <c r="V94" s="32">
        <v>2</v>
      </c>
      <c r="W94" s="32">
        <v>0</v>
      </c>
      <c r="X94" s="5" t="s">
        <v>35</v>
      </c>
      <c r="Y94" s="32" t="s">
        <v>36</v>
      </c>
      <c r="Z94" s="32" t="s">
        <v>633</v>
      </c>
      <c r="AA94" s="36">
        <v>93</v>
      </c>
    </row>
    <row r="95" s="25" customFormat="1" spans="1:27">
      <c r="A95" s="32" t="s">
        <v>808</v>
      </c>
      <c r="B95" s="36" t="s">
        <v>269</v>
      </c>
      <c r="C95" s="78" t="s">
        <v>809</v>
      </c>
      <c r="D95" s="37"/>
      <c r="E95" s="38" t="s">
        <v>85</v>
      </c>
      <c r="F95" s="37">
        <v>201</v>
      </c>
      <c r="G95" s="38"/>
      <c r="H95" s="39" t="s">
        <v>33</v>
      </c>
      <c r="I95" s="37"/>
      <c r="J95" s="55">
        <v>0</v>
      </c>
      <c r="K95" s="56" t="str">
        <f t="shared" si="1"/>
        <v>queryOrderErrorMsg(0)</v>
      </c>
      <c r="L95" s="36" t="s">
        <v>446</v>
      </c>
      <c r="M95" s="36" t="s">
        <v>125</v>
      </c>
      <c r="N95" s="37" t="s">
        <v>32</v>
      </c>
      <c r="O95" s="37" t="s">
        <v>31</v>
      </c>
      <c r="P95" s="57" t="s">
        <v>272</v>
      </c>
      <c r="Q95" s="37"/>
      <c r="R95" s="37"/>
      <c r="S95" s="37"/>
      <c r="T95" s="36">
        <v>1</v>
      </c>
      <c r="U95" s="36">
        <v>4</v>
      </c>
      <c r="V95" s="36">
        <v>2</v>
      </c>
      <c r="W95" s="36">
        <v>0</v>
      </c>
      <c r="X95" s="37" t="s">
        <v>35</v>
      </c>
      <c r="Y95" s="36" t="s">
        <v>36</v>
      </c>
      <c r="Z95" s="36" t="s">
        <v>633</v>
      </c>
      <c r="AA95" s="36">
        <v>94</v>
      </c>
    </row>
    <row r="96" s="25" customFormat="1" spans="1:27">
      <c r="A96" s="32" t="s">
        <v>810</v>
      </c>
      <c r="B96" s="23" t="s">
        <v>269</v>
      </c>
      <c r="C96" s="79" t="s">
        <v>811</v>
      </c>
      <c r="D96" s="5"/>
      <c r="E96" s="33" t="s">
        <v>85</v>
      </c>
      <c r="F96" s="5">
        <v>201</v>
      </c>
      <c r="G96" s="33"/>
      <c r="H96" s="40" t="s">
        <v>33</v>
      </c>
      <c r="I96" s="5"/>
      <c r="J96" s="55">
        <v>0</v>
      </c>
      <c r="K96" s="56" t="str">
        <f t="shared" si="1"/>
        <v>queryOrderErrorMsg(0)</v>
      </c>
      <c r="L96" s="23" t="s">
        <v>446</v>
      </c>
      <c r="M96" s="23" t="s">
        <v>125</v>
      </c>
      <c r="N96" s="5" t="s">
        <v>32</v>
      </c>
      <c r="O96" s="5" t="s">
        <v>31</v>
      </c>
      <c r="P96" s="59" t="s">
        <v>272</v>
      </c>
      <c r="Q96" s="5"/>
      <c r="R96" s="5"/>
      <c r="S96" s="5"/>
      <c r="T96" s="23">
        <v>1</v>
      </c>
      <c r="U96" s="23">
        <v>4</v>
      </c>
      <c r="V96" s="23">
        <v>2</v>
      </c>
      <c r="W96" s="23">
        <v>0</v>
      </c>
      <c r="X96" s="5" t="s">
        <v>35</v>
      </c>
      <c r="Y96" s="23" t="s">
        <v>36</v>
      </c>
      <c r="Z96" s="23" t="s">
        <v>633</v>
      </c>
      <c r="AA96" s="36">
        <v>95</v>
      </c>
    </row>
    <row r="97" s="25" customFormat="1" spans="1:27">
      <c r="A97" s="32" t="s">
        <v>812</v>
      </c>
      <c r="B97" s="23" t="s">
        <v>269</v>
      </c>
      <c r="C97" s="79" t="s">
        <v>813</v>
      </c>
      <c r="D97" s="5"/>
      <c r="E97" s="33" t="s">
        <v>85</v>
      </c>
      <c r="F97" s="5">
        <v>201</v>
      </c>
      <c r="G97" s="33"/>
      <c r="H97" s="40" t="s">
        <v>33</v>
      </c>
      <c r="I97" s="5"/>
      <c r="J97" s="55">
        <v>0</v>
      </c>
      <c r="K97" s="56" t="str">
        <f t="shared" si="1"/>
        <v>queryOrderErrorMsg(0)</v>
      </c>
      <c r="L97" s="23" t="s">
        <v>446</v>
      </c>
      <c r="M97" s="23" t="s">
        <v>125</v>
      </c>
      <c r="N97" s="5" t="s">
        <v>32</v>
      </c>
      <c r="O97" s="5" t="s">
        <v>31</v>
      </c>
      <c r="P97" s="59" t="s">
        <v>272</v>
      </c>
      <c r="Q97" s="5"/>
      <c r="R97" s="5"/>
      <c r="S97" s="5"/>
      <c r="T97" s="23">
        <v>1</v>
      </c>
      <c r="U97" s="23">
        <v>4</v>
      </c>
      <c r="V97" s="23">
        <v>2</v>
      </c>
      <c r="W97" s="23">
        <v>0</v>
      </c>
      <c r="X97" s="5" t="s">
        <v>35</v>
      </c>
      <c r="Y97" s="23" t="s">
        <v>36</v>
      </c>
      <c r="Z97" s="23" t="s">
        <v>633</v>
      </c>
      <c r="AA97" s="36">
        <v>96</v>
      </c>
    </row>
    <row r="98" s="25" customFormat="1" spans="1:27">
      <c r="A98" s="32" t="s">
        <v>814</v>
      </c>
      <c r="B98" s="23" t="s">
        <v>269</v>
      </c>
      <c r="C98" s="79" t="s">
        <v>815</v>
      </c>
      <c r="D98" s="5"/>
      <c r="E98" s="33" t="s">
        <v>85</v>
      </c>
      <c r="F98" s="5">
        <v>201</v>
      </c>
      <c r="G98" s="33"/>
      <c r="H98" s="40" t="s">
        <v>33</v>
      </c>
      <c r="I98" s="5"/>
      <c r="J98" s="55">
        <v>0</v>
      </c>
      <c r="K98" s="56" t="str">
        <f t="shared" si="1"/>
        <v>queryOrderErrorMsg(0)</v>
      </c>
      <c r="L98" s="23" t="s">
        <v>446</v>
      </c>
      <c r="M98" s="23" t="s">
        <v>125</v>
      </c>
      <c r="N98" s="5" t="s">
        <v>32</v>
      </c>
      <c r="O98" s="5" t="s">
        <v>31</v>
      </c>
      <c r="P98" s="59" t="s">
        <v>272</v>
      </c>
      <c r="Q98" s="23"/>
      <c r="R98" s="23"/>
      <c r="S98" s="23"/>
      <c r="T98" s="23">
        <v>1</v>
      </c>
      <c r="U98" s="23">
        <v>4</v>
      </c>
      <c r="V98" s="23">
        <v>2</v>
      </c>
      <c r="W98" s="23">
        <v>0</v>
      </c>
      <c r="X98" s="5" t="s">
        <v>35</v>
      </c>
      <c r="Y98" s="23" t="s">
        <v>36</v>
      </c>
      <c r="Z98" s="23" t="s">
        <v>633</v>
      </c>
      <c r="AA98" s="36">
        <v>97</v>
      </c>
    </row>
    <row r="99" s="25" customFormat="1" spans="1:27">
      <c r="A99" s="32" t="s">
        <v>816</v>
      </c>
      <c r="B99" s="42" t="s">
        <v>269</v>
      </c>
      <c r="C99" s="80" t="s">
        <v>817</v>
      </c>
      <c r="D99" s="43"/>
      <c r="E99" s="44" t="s">
        <v>85</v>
      </c>
      <c r="F99" s="43">
        <v>201</v>
      </c>
      <c r="G99" s="44"/>
      <c r="H99" s="45" t="s">
        <v>33</v>
      </c>
      <c r="I99" s="43"/>
      <c r="J99" s="55">
        <v>0</v>
      </c>
      <c r="K99" s="56" t="str">
        <f t="shared" si="1"/>
        <v>queryOrderErrorMsg(0)</v>
      </c>
      <c r="L99" s="42" t="s">
        <v>446</v>
      </c>
      <c r="M99" s="42" t="s">
        <v>125</v>
      </c>
      <c r="N99" s="43" t="s">
        <v>32</v>
      </c>
      <c r="O99" s="43" t="s">
        <v>31</v>
      </c>
      <c r="P99" s="61" t="s">
        <v>272</v>
      </c>
      <c r="Q99" s="42"/>
      <c r="R99" s="42"/>
      <c r="S99" s="42"/>
      <c r="T99" s="42">
        <v>1</v>
      </c>
      <c r="U99" s="42">
        <v>4</v>
      </c>
      <c r="V99" s="42">
        <v>2</v>
      </c>
      <c r="W99" s="42">
        <v>0</v>
      </c>
      <c r="X99" s="43" t="s">
        <v>35</v>
      </c>
      <c r="Y99" s="42" t="s">
        <v>36</v>
      </c>
      <c r="Z99" s="42" t="s">
        <v>633</v>
      </c>
      <c r="AA99" s="36">
        <v>98</v>
      </c>
    </row>
    <row r="100" spans="1:27">
      <c r="A100" s="32" t="s">
        <v>818</v>
      </c>
      <c r="B100" s="32" t="s">
        <v>27</v>
      </c>
      <c r="C100" s="5" t="s">
        <v>819</v>
      </c>
      <c r="D100" s="5" t="s">
        <v>284</v>
      </c>
      <c r="E100" s="33" t="s">
        <v>91</v>
      </c>
      <c r="F100" s="5">
        <v>201</v>
      </c>
      <c r="G100" s="33" t="s">
        <v>285</v>
      </c>
      <c r="H100" s="34" t="s">
        <v>33</v>
      </c>
      <c r="I100" s="6" t="s">
        <v>209</v>
      </c>
      <c r="J100" s="6" t="s">
        <v>106</v>
      </c>
      <c r="K100" s="56" t="str">
        <f t="shared" si="1"/>
        <v>queryOrderErrorMsg(0)</v>
      </c>
      <c r="L100" s="32" t="s">
        <v>446</v>
      </c>
      <c r="M100" s="32" t="s">
        <v>125</v>
      </c>
      <c r="N100" s="5" t="s">
        <v>32</v>
      </c>
      <c r="O100" s="5" t="s">
        <v>31</v>
      </c>
      <c r="P100" s="62" t="s">
        <v>272</v>
      </c>
      <c r="Q100" s="5"/>
      <c r="R100" s="5"/>
      <c r="S100" s="5"/>
      <c r="T100" s="32">
        <v>1</v>
      </c>
      <c r="U100" s="32">
        <v>4</v>
      </c>
      <c r="V100" s="32">
        <v>2</v>
      </c>
      <c r="W100" s="32">
        <v>0</v>
      </c>
      <c r="X100" s="5" t="s">
        <v>35</v>
      </c>
      <c r="Y100" s="32" t="s">
        <v>36</v>
      </c>
      <c r="Z100" s="32" t="s">
        <v>633</v>
      </c>
      <c r="AA100" s="36">
        <v>99</v>
      </c>
    </row>
    <row r="101" spans="1:27">
      <c r="A101" s="32" t="s">
        <v>820</v>
      </c>
      <c r="B101" s="32" t="s">
        <v>27</v>
      </c>
      <c r="C101" s="5" t="s">
        <v>821</v>
      </c>
      <c r="D101" s="32" t="s">
        <v>284</v>
      </c>
      <c r="E101" s="33" t="s">
        <v>338</v>
      </c>
      <c r="F101" s="5">
        <v>201</v>
      </c>
      <c r="G101" s="33" t="s">
        <v>285</v>
      </c>
      <c r="H101" s="34" t="s">
        <v>33</v>
      </c>
      <c r="I101" s="6" t="s">
        <v>209</v>
      </c>
      <c r="J101" s="6" t="s">
        <v>106</v>
      </c>
      <c r="K101" s="56" t="str">
        <f t="shared" si="1"/>
        <v>queryOrderErrorMsg(0)</v>
      </c>
      <c r="L101" s="32" t="s">
        <v>446</v>
      </c>
      <c r="M101" s="32" t="s">
        <v>125</v>
      </c>
      <c r="N101" s="5" t="s">
        <v>32</v>
      </c>
      <c r="O101" s="5" t="s">
        <v>31</v>
      </c>
      <c r="P101" s="62" t="s">
        <v>272</v>
      </c>
      <c r="Q101" s="5"/>
      <c r="R101" s="5"/>
      <c r="S101" s="5"/>
      <c r="T101" s="32">
        <v>1</v>
      </c>
      <c r="U101" s="32">
        <v>4</v>
      </c>
      <c r="V101" s="32">
        <v>2</v>
      </c>
      <c r="W101" s="32">
        <v>0</v>
      </c>
      <c r="X101" s="5" t="s">
        <v>35</v>
      </c>
      <c r="Y101" s="32" t="s">
        <v>36</v>
      </c>
      <c r="Z101" s="32" t="s">
        <v>633</v>
      </c>
      <c r="AA101" s="36">
        <v>100</v>
      </c>
    </row>
    <row r="102" spans="1:27">
      <c r="A102" s="32" t="s">
        <v>822</v>
      </c>
      <c r="B102" s="32" t="s">
        <v>27</v>
      </c>
      <c r="C102" s="5" t="s">
        <v>823</v>
      </c>
      <c r="D102" s="32" t="s">
        <v>322</v>
      </c>
      <c r="E102" s="33" t="s">
        <v>358</v>
      </c>
      <c r="F102" s="5">
        <v>201</v>
      </c>
      <c r="G102" s="33" t="s">
        <v>285</v>
      </c>
      <c r="H102" s="34" t="s">
        <v>33</v>
      </c>
      <c r="I102" s="33" t="s">
        <v>209</v>
      </c>
      <c r="J102" s="68" t="s">
        <v>359</v>
      </c>
      <c r="K102" s="56" t="str">
        <f t="shared" si="1"/>
        <v>queryOrderErrorMsg(11000110)</v>
      </c>
      <c r="L102" s="32" t="s">
        <v>446</v>
      </c>
      <c r="M102" s="32" t="s">
        <v>125</v>
      </c>
      <c r="N102" s="5" t="s">
        <v>32</v>
      </c>
      <c r="O102" s="5" t="s">
        <v>31</v>
      </c>
      <c r="P102" s="62" t="s">
        <v>272</v>
      </c>
      <c r="Q102" s="5"/>
      <c r="R102" s="5"/>
      <c r="S102" s="5"/>
      <c r="T102" s="32">
        <v>1</v>
      </c>
      <c r="U102" s="32">
        <v>4</v>
      </c>
      <c r="V102" s="32">
        <v>2</v>
      </c>
      <c r="W102" s="32">
        <v>0</v>
      </c>
      <c r="X102" s="5" t="s">
        <v>35</v>
      </c>
      <c r="Y102" s="32" t="s">
        <v>36</v>
      </c>
      <c r="Z102" s="32" t="s">
        <v>633</v>
      </c>
      <c r="AA102" s="36">
        <v>101</v>
      </c>
    </row>
    <row r="103" spans="1:27">
      <c r="A103" s="32" t="s">
        <v>824</v>
      </c>
      <c r="B103" s="32" t="s">
        <v>27</v>
      </c>
      <c r="C103" s="5" t="s">
        <v>825</v>
      </c>
      <c r="D103" s="32" t="s">
        <v>322</v>
      </c>
      <c r="E103" s="33" t="s">
        <v>362</v>
      </c>
      <c r="F103" s="5">
        <v>201</v>
      </c>
      <c r="G103" s="33" t="s">
        <v>285</v>
      </c>
      <c r="H103" s="34" t="s">
        <v>33</v>
      </c>
      <c r="I103" s="33" t="s">
        <v>209</v>
      </c>
      <c r="J103" s="69" t="s">
        <v>363</v>
      </c>
      <c r="K103" s="56" t="str">
        <f t="shared" si="1"/>
        <v>queryOrderErrorMsg(10210301)</v>
      </c>
      <c r="L103" s="32" t="s">
        <v>446</v>
      </c>
      <c r="M103" s="32" t="s">
        <v>125</v>
      </c>
      <c r="N103" s="5" t="s">
        <v>32</v>
      </c>
      <c r="O103" s="5" t="s">
        <v>31</v>
      </c>
      <c r="P103" s="62" t="s">
        <v>272</v>
      </c>
      <c r="Q103" s="5"/>
      <c r="R103" s="5"/>
      <c r="S103" s="5"/>
      <c r="T103" s="32">
        <v>1</v>
      </c>
      <c r="U103" s="32">
        <v>4</v>
      </c>
      <c r="V103" s="32">
        <v>2</v>
      </c>
      <c r="W103" s="32">
        <v>0</v>
      </c>
      <c r="X103" s="5" t="s">
        <v>35</v>
      </c>
      <c r="Y103" s="32" t="s">
        <v>36</v>
      </c>
      <c r="Z103" s="32" t="s">
        <v>633</v>
      </c>
      <c r="AA103" s="36">
        <v>102</v>
      </c>
    </row>
    <row r="104" spans="1:27">
      <c r="A104" s="32" t="s">
        <v>826</v>
      </c>
      <c r="B104" s="32" t="s">
        <v>27</v>
      </c>
      <c r="C104" s="5" t="s">
        <v>827</v>
      </c>
      <c r="D104" s="5" t="s">
        <v>322</v>
      </c>
      <c r="E104" s="33" t="s">
        <v>106</v>
      </c>
      <c r="F104" s="5">
        <v>201</v>
      </c>
      <c r="G104" s="33" t="s">
        <v>285</v>
      </c>
      <c r="H104" s="34" t="s">
        <v>33</v>
      </c>
      <c r="I104" s="6" t="s">
        <v>209</v>
      </c>
      <c r="J104" s="68" t="s">
        <v>359</v>
      </c>
      <c r="K104" s="56" t="str">
        <f t="shared" si="1"/>
        <v>queryOrderErrorMsg(11000110)</v>
      </c>
      <c r="L104" s="32" t="s">
        <v>446</v>
      </c>
      <c r="M104" s="32" t="s">
        <v>125</v>
      </c>
      <c r="N104" s="5" t="s">
        <v>32</v>
      </c>
      <c r="O104" s="5" t="s">
        <v>31</v>
      </c>
      <c r="P104" s="62" t="s">
        <v>272</v>
      </c>
      <c r="Q104" s="5"/>
      <c r="R104" s="5"/>
      <c r="S104" s="5"/>
      <c r="T104" s="32">
        <v>1</v>
      </c>
      <c r="U104" s="32">
        <v>4</v>
      </c>
      <c r="V104" s="32">
        <v>2</v>
      </c>
      <c r="W104" s="32">
        <v>0</v>
      </c>
      <c r="X104" s="5" t="s">
        <v>35</v>
      </c>
      <c r="Y104" s="32" t="s">
        <v>36</v>
      </c>
      <c r="Z104" s="32" t="s">
        <v>633</v>
      </c>
      <c r="AA104" s="36">
        <v>103</v>
      </c>
    </row>
    <row r="105" spans="1:27">
      <c r="A105" s="32" t="s">
        <v>828</v>
      </c>
      <c r="B105" s="32" t="s">
        <v>27</v>
      </c>
      <c r="C105" s="5" t="s">
        <v>829</v>
      </c>
      <c r="D105" s="5" t="s">
        <v>322</v>
      </c>
      <c r="E105" s="33" t="s">
        <v>368</v>
      </c>
      <c r="F105" s="5">
        <v>201</v>
      </c>
      <c r="G105" s="33" t="s">
        <v>285</v>
      </c>
      <c r="H105" s="34" t="s">
        <v>33</v>
      </c>
      <c r="I105" s="6" t="s">
        <v>209</v>
      </c>
      <c r="J105" s="68" t="s">
        <v>369</v>
      </c>
      <c r="K105" s="56" t="str">
        <f t="shared" si="1"/>
        <v>queryOrderErrorMsg(11010122)</v>
      </c>
      <c r="L105" s="32" t="s">
        <v>446</v>
      </c>
      <c r="M105" s="32" t="s">
        <v>125</v>
      </c>
      <c r="N105" s="5" t="s">
        <v>32</v>
      </c>
      <c r="O105" s="5" t="s">
        <v>31</v>
      </c>
      <c r="P105" s="62" t="s">
        <v>272</v>
      </c>
      <c r="Q105" s="5"/>
      <c r="R105" s="5"/>
      <c r="S105" s="5"/>
      <c r="T105" s="32">
        <v>1</v>
      </c>
      <c r="U105" s="32">
        <v>4</v>
      </c>
      <c r="V105" s="32">
        <v>2</v>
      </c>
      <c r="W105" s="32">
        <v>0</v>
      </c>
      <c r="X105" s="5" t="s">
        <v>35</v>
      </c>
      <c r="Y105" s="32" t="s">
        <v>36</v>
      </c>
      <c r="Z105" s="32" t="s">
        <v>633</v>
      </c>
      <c r="AA105" s="36">
        <v>104</v>
      </c>
    </row>
    <row r="106" spans="1:27">
      <c r="A106" s="32" t="s">
        <v>830</v>
      </c>
      <c r="B106" s="32" t="s">
        <v>27</v>
      </c>
      <c r="C106" s="5" t="s">
        <v>831</v>
      </c>
      <c r="D106" s="5" t="s">
        <v>322</v>
      </c>
      <c r="E106" s="33" t="s">
        <v>372</v>
      </c>
      <c r="F106" s="5">
        <v>201</v>
      </c>
      <c r="G106" s="33" t="s">
        <v>285</v>
      </c>
      <c r="H106" s="34" t="s">
        <v>33</v>
      </c>
      <c r="I106" s="6" t="s">
        <v>209</v>
      </c>
      <c r="J106" s="68" t="s">
        <v>369</v>
      </c>
      <c r="K106" s="56" t="str">
        <f t="shared" si="1"/>
        <v>queryOrderErrorMsg(11010122)</v>
      </c>
      <c r="L106" s="32" t="s">
        <v>446</v>
      </c>
      <c r="M106" s="32" t="s">
        <v>125</v>
      </c>
      <c r="N106" s="5" t="s">
        <v>32</v>
      </c>
      <c r="O106" s="5" t="s">
        <v>31</v>
      </c>
      <c r="P106" s="62" t="s">
        <v>272</v>
      </c>
      <c r="Q106" s="5"/>
      <c r="R106" s="5"/>
      <c r="S106" s="5"/>
      <c r="T106" s="32">
        <v>1</v>
      </c>
      <c r="U106" s="32">
        <v>4</v>
      </c>
      <c r="V106" s="32">
        <v>2</v>
      </c>
      <c r="W106" s="32">
        <v>0</v>
      </c>
      <c r="X106" s="5" t="s">
        <v>35</v>
      </c>
      <c r="Y106" s="32" t="s">
        <v>36</v>
      </c>
      <c r="Z106" s="32" t="s">
        <v>633</v>
      </c>
      <c r="AA106" s="36">
        <v>105</v>
      </c>
    </row>
    <row r="107" spans="1:27">
      <c r="A107" s="32" t="s">
        <v>832</v>
      </c>
      <c r="B107" s="32" t="s">
        <v>27</v>
      </c>
      <c r="C107" s="5" t="s">
        <v>833</v>
      </c>
      <c r="D107" s="5" t="s">
        <v>322</v>
      </c>
      <c r="E107" s="33" t="s">
        <v>375</v>
      </c>
      <c r="F107" s="32">
        <v>201</v>
      </c>
      <c r="G107" s="33" t="s">
        <v>285</v>
      </c>
      <c r="H107" s="34" t="s">
        <v>33</v>
      </c>
      <c r="I107" s="6" t="s">
        <v>209</v>
      </c>
      <c r="J107" s="68" t="s">
        <v>369</v>
      </c>
      <c r="K107" s="56" t="str">
        <f t="shared" si="1"/>
        <v>queryOrderErrorMsg(11010122)</v>
      </c>
      <c r="L107" s="32" t="s">
        <v>446</v>
      </c>
      <c r="M107" s="32" t="s">
        <v>125</v>
      </c>
      <c r="N107" s="5" t="s">
        <v>32</v>
      </c>
      <c r="O107" s="5" t="s">
        <v>31</v>
      </c>
      <c r="P107" s="62" t="s">
        <v>272</v>
      </c>
      <c r="Q107" s="5"/>
      <c r="R107" s="5"/>
      <c r="S107" s="5"/>
      <c r="T107" s="32">
        <v>1</v>
      </c>
      <c r="U107" s="32">
        <v>4</v>
      </c>
      <c r="V107" s="32">
        <v>2</v>
      </c>
      <c r="W107" s="32">
        <v>0</v>
      </c>
      <c r="X107" s="5" t="s">
        <v>35</v>
      </c>
      <c r="Y107" s="32" t="s">
        <v>36</v>
      </c>
      <c r="Z107" s="32" t="s">
        <v>633</v>
      </c>
      <c r="AA107" s="36">
        <v>106</v>
      </c>
    </row>
    <row r="108" spans="1:27">
      <c r="A108" s="32" t="s">
        <v>834</v>
      </c>
      <c r="B108" s="32" t="s">
        <v>27</v>
      </c>
      <c r="C108" s="5" t="s">
        <v>835</v>
      </c>
      <c r="D108" s="5" t="s">
        <v>322</v>
      </c>
      <c r="E108" s="33" t="s">
        <v>378</v>
      </c>
      <c r="F108" s="32">
        <v>201</v>
      </c>
      <c r="G108" s="33" t="s">
        <v>285</v>
      </c>
      <c r="H108" s="34" t="s">
        <v>33</v>
      </c>
      <c r="I108" s="6" t="s">
        <v>209</v>
      </c>
      <c r="J108" s="68" t="s">
        <v>369</v>
      </c>
      <c r="K108" s="56" t="str">
        <f t="shared" si="1"/>
        <v>queryOrderErrorMsg(11010122)</v>
      </c>
      <c r="L108" s="32" t="s">
        <v>446</v>
      </c>
      <c r="M108" s="32" t="s">
        <v>125</v>
      </c>
      <c r="N108" s="5" t="s">
        <v>32</v>
      </c>
      <c r="O108" s="5" t="s">
        <v>31</v>
      </c>
      <c r="P108" s="62" t="s">
        <v>272</v>
      </c>
      <c r="Q108" s="5"/>
      <c r="R108" s="5"/>
      <c r="S108" s="5"/>
      <c r="T108" s="32">
        <v>1</v>
      </c>
      <c r="U108" s="32">
        <v>4</v>
      </c>
      <c r="V108" s="32">
        <v>2</v>
      </c>
      <c r="W108" s="32">
        <v>0</v>
      </c>
      <c r="X108" s="5" t="s">
        <v>35</v>
      </c>
      <c r="Y108" s="32" t="s">
        <v>36</v>
      </c>
      <c r="Z108" s="32" t="s">
        <v>633</v>
      </c>
      <c r="AA108" s="36">
        <v>107</v>
      </c>
    </row>
    <row r="109" spans="1:27">
      <c r="A109" s="32" t="s">
        <v>836</v>
      </c>
      <c r="B109" s="32" t="s">
        <v>27</v>
      </c>
      <c r="C109" s="5" t="s">
        <v>837</v>
      </c>
      <c r="D109" s="5" t="s">
        <v>322</v>
      </c>
      <c r="E109" s="33" t="s">
        <v>381</v>
      </c>
      <c r="F109" s="32">
        <v>201</v>
      </c>
      <c r="G109" s="33" t="s">
        <v>285</v>
      </c>
      <c r="H109" s="34" t="s">
        <v>33</v>
      </c>
      <c r="I109" s="6" t="s">
        <v>209</v>
      </c>
      <c r="J109" s="68" t="s">
        <v>359</v>
      </c>
      <c r="K109" s="56" t="str">
        <f t="shared" si="1"/>
        <v>queryOrderErrorMsg(11000110)</v>
      </c>
      <c r="L109" s="32" t="s">
        <v>446</v>
      </c>
      <c r="M109" s="32" t="s">
        <v>125</v>
      </c>
      <c r="N109" s="5" t="s">
        <v>32</v>
      </c>
      <c r="O109" s="5" t="s">
        <v>31</v>
      </c>
      <c r="P109" s="62" t="s">
        <v>272</v>
      </c>
      <c r="Q109" s="32"/>
      <c r="R109" s="32"/>
      <c r="S109" s="32"/>
      <c r="T109" s="32">
        <v>1</v>
      </c>
      <c r="U109" s="32">
        <v>4</v>
      </c>
      <c r="V109" s="32">
        <v>2</v>
      </c>
      <c r="W109" s="32">
        <v>0</v>
      </c>
      <c r="X109" s="5" t="s">
        <v>35</v>
      </c>
      <c r="Y109" s="32" t="s">
        <v>36</v>
      </c>
      <c r="Z109" s="32" t="s">
        <v>633</v>
      </c>
      <c r="AA109" s="36">
        <v>108</v>
      </c>
    </row>
    <row r="110" spans="1:27">
      <c r="A110" s="32" t="s">
        <v>838</v>
      </c>
      <c r="B110" s="32" t="s">
        <v>27</v>
      </c>
      <c r="C110" s="5" t="s">
        <v>839</v>
      </c>
      <c r="D110" s="5" t="s">
        <v>322</v>
      </c>
      <c r="E110" s="33" t="s">
        <v>384</v>
      </c>
      <c r="F110" s="32">
        <v>201</v>
      </c>
      <c r="G110" s="33" t="s">
        <v>285</v>
      </c>
      <c r="H110" s="34" t="s">
        <v>33</v>
      </c>
      <c r="I110" s="6" t="s">
        <v>209</v>
      </c>
      <c r="J110" s="68" t="s">
        <v>369</v>
      </c>
      <c r="K110" s="56" t="str">
        <f t="shared" si="1"/>
        <v>queryOrderErrorMsg(11010122)</v>
      </c>
      <c r="L110" s="32" t="s">
        <v>446</v>
      </c>
      <c r="M110" s="32" t="s">
        <v>125</v>
      </c>
      <c r="N110" s="5" t="s">
        <v>32</v>
      </c>
      <c r="O110" s="5" t="s">
        <v>31</v>
      </c>
      <c r="P110" s="62" t="s">
        <v>272</v>
      </c>
      <c r="Q110" s="5"/>
      <c r="R110" s="5"/>
      <c r="S110" s="5"/>
      <c r="T110" s="32">
        <v>1</v>
      </c>
      <c r="U110" s="32">
        <v>4</v>
      </c>
      <c r="V110" s="32">
        <v>2</v>
      </c>
      <c r="W110" s="32">
        <v>0</v>
      </c>
      <c r="X110" s="5" t="s">
        <v>35</v>
      </c>
      <c r="Y110" s="32" t="s">
        <v>36</v>
      </c>
      <c r="Z110" s="32" t="s">
        <v>633</v>
      </c>
      <c r="AA110" s="36">
        <v>109</v>
      </c>
    </row>
    <row r="111" spans="1:27">
      <c r="A111" s="32" t="s">
        <v>840</v>
      </c>
      <c r="B111" s="32" t="s">
        <v>27</v>
      </c>
      <c r="C111" s="5" t="s">
        <v>841</v>
      </c>
      <c r="D111" s="5" t="s">
        <v>322</v>
      </c>
      <c r="E111" s="33" t="s">
        <v>387</v>
      </c>
      <c r="F111" s="32">
        <v>201</v>
      </c>
      <c r="G111" s="33" t="s">
        <v>285</v>
      </c>
      <c r="H111" s="34" t="s">
        <v>33</v>
      </c>
      <c r="I111" s="6" t="s">
        <v>209</v>
      </c>
      <c r="J111" s="68" t="s">
        <v>369</v>
      </c>
      <c r="K111" s="56" t="str">
        <f t="shared" si="1"/>
        <v>queryOrderErrorMsg(11010122)</v>
      </c>
      <c r="L111" s="32" t="s">
        <v>446</v>
      </c>
      <c r="M111" s="32" t="s">
        <v>125</v>
      </c>
      <c r="N111" s="5" t="s">
        <v>32</v>
      </c>
      <c r="O111" s="5" t="s">
        <v>31</v>
      </c>
      <c r="P111" s="62" t="s">
        <v>272</v>
      </c>
      <c r="Q111" s="5"/>
      <c r="R111" s="5"/>
      <c r="S111" s="5"/>
      <c r="T111" s="32">
        <v>1</v>
      </c>
      <c r="U111" s="32">
        <v>4</v>
      </c>
      <c r="V111" s="32">
        <v>2</v>
      </c>
      <c r="W111" s="32">
        <v>0</v>
      </c>
      <c r="X111" s="5" t="s">
        <v>35</v>
      </c>
      <c r="Y111" s="32" t="s">
        <v>36</v>
      </c>
      <c r="Z111" s="32" t="s">
        <v>633</v>
      </c>
      <c r="AA111" s="36">
        <v>110</v>
      </c>
    </row>
    <row r="112" spans="1:27">
      <c r="A112" s="32" t="s">
        <v>842</v>
      </c>
      <c r="B112" s="32" t="s">
        <v>27</v>
      </c>
      <c r="C112" s="5" t="s">
        <v>843</v>
      </c>
      <c r="D112" s="5" t="s">
        <v>322</v>
      </c>
      <c r="E112" s="33" t="s">
        <v>109</v>
      </c>
      <c r="F112" s="32">
        <v>201</v>
      </c>
      <c r="G112" s="33" t="s">
        <v>285</v>
      </c>
      <c r="H112" s="34" t="s">
        <v>33</v>
      </c>
      <c r="I112" s="6" t="s">
        <v>209</v>
      </c>
      <c r="J112" s="68" t="s">
        <v>359</v>
      </c>
      <c r="K112" s="56" t="str">
        <f t="shared" si="1"/>
        <v>queryOrderErrorMsg(11000110)</v>
      </c>
      <c r="L112" s="32" t="s">
        <v>446</v>
      </c>
      <c r="M112" s="32" t="s">
        <v>125</v>
      </c>
      <c r="N112" s="5" t="s">
        <v>32</v>
      </c>
      <c r="O112" s="5" t="s">
        <v>31</v>
      </c>
      <c r="P112" s="62" t="s">
        <v>272</v>
      </c>
      <c r="Q112" s="5"/>
      <c r="R112" s="5"/>
      <c r="S112" s="5"/>
      <c r="T112" s="32">
        <v>1</v>
      </c>
      <c r="U112" s="32">
        <v>4</v>
      </c>
      <c r="V112" s="32">
        <v>2</v>
      </c>
      <c r="W112" s="32">
        <v>0</v>
      </c>
      <c r="X112" s="5" t="s">
        <v>35</v>
      </c>
      <c r="Y112" s="32" t="s">
        <v>36</v>
      </c>
      <c r="Z112" s="32" t="s">
        <v>633</v>
      </c>
      <c r="AA112" s="36">
        <v>111</v>
      </c>
    </row>
    <row r="113" spans="1:27">
      <c r="A113" s="32" t="s">
        <v>844</v>
      </c>
      <c r="B113" s="32" t="s">
        <v>27</v>
      </c>
      <c r="C113" s="5" t="s">
        <v>845</v>
      </c>
      <c r="D113" s="32" t="s">
        <v>322</v>
      </c>
      <c r="E113" s="33" t="s">
        <v>392</v>
      </c>
      <c r="F113" s="5">
        <v>200</v>
      </c>
      <c r="G113" s="33" t="s">
        <v>285</v>
      </c>
      <c r="H113" s="34" t="s">
        <v>393</v>
      </c>
      <c r="I113" s="33" t="s">
        <v>209</v>
      </c>
      <c r="J113" s="68" t="s">
        <v>394</v>
      </c>
      <c r="K113" s="56" t="str">
        <f t="shared" si="1"/>
        <v>queryOrderErrorMsg(11000010)</v>
      </c>
      <c r="L113" s="32" t="s">
        <v>34</v>
      </c>
      <c r="M113" s="32" t="s">
        <v>125</v>
      </c>
      <c r="N113" s="5" t="s">
        <v>32</v>
      </c>
      <c r="O113" s="5" t="s">
        <v>31</v>
      </c>
      <c r="P113" s="62" t="s">
        <v>272</v>
      </c>
      <c r="Q113" s="5"/>
      <c r="R113" s="5"/>
      <c r="S113" s="5"/>
      <c r="T113" s="32">
        <v>1</v>
      </c>
      <c r="U113" s="32">
        <v>4</v>
      </c>
      <c r="V113" s="32">
        <v>2</v>
      </c>
      <c r="W113" s="32">
        <v>0</v>
      </c>
      <c r="X113" s="5" t="s">
        <v>35</v>
      </c>
      <c r="Y113" s="32" t="s">
        <v>36</v>
      </c>
      <c r="Z113" s="32" t="s">
        <v>633</v>
      </c>
      <c r="AA113" s="36">
        <v>112</v>
      </c>
    </row>
    <row r="114" spans="1:27">
      <c r="A114" s="32" t="s">
        <v>846</v>
      </c>
      <c r="B114" s="32" t="s">
        <v>27</v>
      </c>
      <c r="C114" s="5" t="s">
        <v>847</v>
      </c>
      <c r="D114" s="32" t="s">
        <v>322</v>
      </c>
      <c r="E114" s="33" t="s">
        <v>85</v>
      </c>
      <c r="F114" s="32">
        <v>201</v>
      </c>
      <c r="G114" s="33" t="s">
        <v>285</v>
      </c>
      <c r="H114" s="34" t="s">
        <v>33</v>
      </c>
      <c r="I114" s="33" t="s">
        <v>209</v>
      </c>
      <c r="J114" s="68" t="s">
        <v>394</v>
      </c>
      <c r="K114" s="56" t="str">
        <f t="shared" si="1"/>
        <v>queryOrderErrorMsg(11000010)</v>
      </c>
      <c r="L114" s="32" t="s">
        <v>446</v>
      </c>
      <c r="M114" s="32" t="s">
        <v>125</v>
      </c>
      <c r="N114" s="5" t="s">
        <v>32</v>
      </c>
      <c r="O114" s="5" t="s">
        <v>31</v>
      </c>
      <c r="P114" s="62" t="s">
        <v>272</v>
      </c>
      <c r="Q114" s="5"/>
      <c r="R114" s="5"/>
      <c r="S114" s="5"/>
      <c r="T114" s="23">
        <v>1</v>
      </c>
      <c r="U114" s="32">
        <v>4</v>
      </c>
      <c r="V114" s="32">
        <v>2</v>
      </c>
      <c r="W114" s="32">
        <v>0</v>
      </c>
      <c r="X114" s="5" t="s">
        <v>35</v>
      </c>
      <c r="Y114" s="32" t="s">
        <v>397</v>
      </c>
      <c r="Z114" s="32" t="s">
        <v>633</v>
      </c>
      <c r="AA114" s="36">
        <v>113</v>
      </c>
    </row>
    <row r="115" spans="1:27">
      <c r="A115" s="32" t="s">
        <v>848</v>
      </c>
      <c r="B115" s="32" t="s">
        <v>27</v>
      </c>
      <c r="C115" s="5" t="s">
        <v>849</v>
      </c>
      <c r="D115" s="32" t="s">
        <v>322</v>
      </c>
      <c r="E115" s="33" t="s">
        <v>85</v>
      </c>
      <c r="F115" s="32">
        <v>201</v>
      </c>
      <c r="G115" s="33" t="s">
        <v>285</v>
      </c>
      <c r="H115" s="34" t="s">
        <v>33</v>
      </c>
      <c r="I115" s="33" t="s">
        <v>209</v>
      </c>
      <c r="J115" s="68" t="s">
        <v>400</v>
      </c>
      <c r="K115" s="56" t="str">
        <f t="shared" si="1"/>
        <v>queryOrderErrorMsg(11000370)</v>
      </c>
      <c r="L115" s="32" t="s">
        <v>446</v>
      </c>
      <c r="M115" s="32" t="s">
        <v>125</v>
      </c>
      <c r="N115" s="5" t="s">
        <v>32</v>
      </c>
      <c r="O115" s="5" t="s">
        <v>31</v>
      </c>
      <c r="P115" s="62" t="s">
        <v>272</v>
      </c>
      <c r="Q115" s="5"/>
      <c r="R115" s="5"/>
      <c r="S115" s="5"/>
      <c r="T115" s="32">
        <v>1</v>
      </c>
      <c r="U115" s="32">
        <v>4</v>
      </c>
      <c r="V115" s="32">
        <v>2</v>
      </c>
      <c r="W115" s="32">
        <v>0</v>
      </c>
      <c r="X115" s="5" t="s">
        <v>401</v>
      </c>
      <c r="Y115" s="32" t="s">
        <v>36</v>
      </c>
      <c r="Z115" s="32" t="s">
        <v>633</v>
      </c>
      <c r="AA115" s="36">
        <v>114</v>
      </c>
    </row>
    <row r="116" spans="1:27">
      <c r="A116" s="32" t="s">
        <v>850</v>
      </c>
      <c r="B116" s="32" t="s">
        <v>27</v>
      </c>
      <c r="C116" s="5" t="s">
        <v>851</v>
      </c>
      <c r="D116" s="32" t="s">
        <v>322</v>
      </c>
      <c r="E116" s="33" t="s">
        <v>85</v>
      </c>
      <c r="F116" s="32">
        <v>201</v>
      </c>
      <c r="G116" s="33" t="s">
        <v>285</v>
      </c>
      <c r="H116" s="34" t="s">
        <v>33</v>
      </c>
      <c r="I116" s="33" t="s">
        <v>209</v>
      </c>
      <c r="J116" s="68" t="s">
        <v>404</v>
      </c>
      <c r="K116" s="56" t="str">
        <f t="shared" si="1"/>
        <v>queryOrderErrorMsg(11000309)</v>
      </c>
      <c r="L116" s="32" t="s">
        <v>446</v>
      </c>
      <c r="M116" s="32" t="s">
        <v>181</v>
      </c>
      <c r="N116" s="5" t="s">
        <v>32</v>
      </c>
      <c r="O116" s="5" t="s">
        <v>31</v>
      </c>
      <c r="P116" s="62" t="s">
        <v>272</v>
      </c>
      <c r="Q116" s="5"/>
      <c r="R116" s="5"/>
      <c r="S116" s="5"/>
      <c r="T116" s="32">
        <v>1</v>
      </c>
      <c r="U116" s="32">
        <v>4</v>
      </c>
      <c r="V116" s="32">
        <v>2</v>
      </c>
      <c r="W116" s="32">
        <v>0</v>
      </c>
      <c r="X116" s="5" t="s">
        <v>35</v>
      </c>
      <c r="Y116" s="32" t="s">
        <v>36</v>
      </c>
      <c r="Z116" s="32" t="s">
        <v>633</v>
      </c>
      <c r="AA116" s="36">
        <v>115</v>
      </c>
    </row>
    <row r="117" spans="1:27">
      <c r="A117" s="32" t="s">
        <v>852</v>
      </c>
      <c r="B117" s="32" t="s">
        <v>27</v>
      </c>
      <c r="C117" s="5" t="s">
        <v>853</v>
      </c>
      <c r="D117" s="32" t="s">
        <v>322</v>
      </c>
      <c r="E117" s="33" t="s">
        <v>85</v>
      </c>
      <c r="F117" s="32">
        <v>201</v>
      </c>
      <c r="G117" s="33" t="s">
        <v>407</v>
      </c>
      <c r="H117" s="34" t="s">
        <v>33</v>
      </c>
      <c r="I117" s="33" t="s">
        <v>209</v>
      </c>
      <c r="J117" s="70" t="s">
        <v>363</v>
      </c>
      <c r="K117" s="56" t="str">
        <f t="shared" si="1"/>
        <v>queryOrderErrorMsg(10210301)</v>
      </c>
      <c r="L117" s="32" t="s">
        <v>446</v>
      </c>
      <c r="M117" s="32" t="s">
        <v>125</v>
      </c>
      <c r="N117" s="5" t="s">
        <v>32</v>
      </c>
      <c r="O117" s="5" t="s">
        <v>31</v>
      </c>
      <c r="P117" s="62" t="s">
        <v>272</v>
      </c>
      <c r="Q117" s="5"/>
      <c r="R117" s="5"/>
      <c r="S117" s="5"/>
      <c r="T117" s="32">
        <v>1</v>
      </c>
      <c r="U117" s="32">
        <v>4</v>
      </c>
      <c r="V117" s="32">
        <v>2</v>
      </c>
      <c r="W117" s="32">
        <v>0</v>
      </c>
      <c r="X117" s="5" t="s">
        <v>35</v>
      </c>
      <c r="Y117" s="32" t="s">
        <v>36</v>
      </c>
      <c r="Z117" s="32" t="s">
        <v>633</v>
      </c>
      <c r="AA117" s="36">
        <v>116</v>
      </c>
    </row>
    <row r="118" spans="1:27">
      <c r="A118" s="32" t="s">
        <v>854</v>
      </c>
      <c r="B118" s="32" t="s">
        <v>27</v>
      </c>
      <c r="C118" s="5" t="s">
        <v>855</v>
      </c>
      <c r="D118" s="32" t="s">
        <v>322</v>
      </c>
      <c r="E118" s="33" t="s">
        <v>85</v>
      </c>
      <c r="F118" s="32">
        <v>201</v>
      </c>
      <c r="G118" s="33" t="s">
        <v>106</v>
      </c>
      <c r="H118" s="34" t="s">
        <v>33</v>
      </c>
      <c r="I118" s="33" t="s">
        <v>209</v>
      </c>
      <c r="J118" s="71" t="s">
        <v>410</v>
      </c>
      <c r="K118" s="56" t="str">
        <f t="shared" si="1"/>
        <v>queryOrderErrorMsg(11000107)</v>
      </c>
      <c r="L118" s="32" t="s">
        <v>446</v>
      </c>
      <c r="M118" s="32" t="s">
        <v>125</v>
      </c>
      <c r="N118" s="5" t="s">
        <v>32</v>
      </c>
      <c r="O118" s="5" t="s">
        <v>31</v>
      </c>
      <c r="P118" s="62" t="s">
        <v>272</v>
      </c>
      <c r="Q118" s="5"/>
      <c r="R118" s="5"/>
      <c r="S118" s="5"/>
      <c r="T118" s="32">
        <v>1</v>
      </c>
      <c r="U118" s="32">
        <v>4</v>
      </c>
      <c r="V118" s="32">
        <v>2</v>
      </c>
      <c r="W118" s="32">
        <v>0</v>
      </c>
      <c r="X118" s="5" t="s">
        <v>35</v>
      </c>
      <c r="Y118" s="32" t="s">
        <v>36</v>
      </c>
      <c r="Z118" s="32" t="s">
        <v>633</v>
      </c>
      <c r="AA118" s="36">
        <v>117</v>
      </c>
    </row>
    <row r="119" spans="1:27">
      <c r="A119" s="32" t="s">
        <v>856</v>
      </c>
      <c r="B119" s="32" t="s">
        <v>27</v>
      </c>
      <c r="C119" s="5" t="s">
        <v>555</v>
      </c>
      <c r="D119" s="32" t="s">
        <v>322</v>
      </c>
      <c r="E119" s="33" t="s">
        <v>85</v>
      </c>
      <c r="F119" s="32">
        <v>201</v>
      </c>
      <c r="G119" s="33" t="s">
        <v>414</v>
      </c>
      <c r="H119" s="34" t="s">
        <v>33</v>
      </c>
      <c r="I119" s="33" t="s">
        <v>209</v>
      </c>
      <c r="J119" s="71" t="s">
        <v>556</v>
      </c>
      <c r="K119" s="56" t="str">
        <f t="shared" si="1"/>
        <v>queryOrderErrorMsg(11010111)</v>
      </c>
      <c r="L119" s="32" t="s">
        <v>446</v>
      </c>
      <c r="M119" s="32" t="s">
        <v>125</v>
      </c>
      <c r="N119" s="5" t="s">
        <v>32</v>
      </c>
      <c r="O119" s="5" t="s">
        <v>31</v>
      </c>
      <c r="P119" s="62" t="s">
        <v>272</v>
      </c>
      <c r="Q119" s="5"/>
      <c r="R119" s="5"/>
      <c r="S119" s="5"/>
      <c r="T119" s="32">
        <v>1</v>
      </c>
      <c r="U119" s="32">
        <v>4</v>
      </c>
      <c r="V119" s="32">
        <v>2</v>
      </c>
      <c r="W119" s="32">
        <v>0</v>
      </c>
      <c r="X119" s="5" t="s">
        <v>35</v>
      </c>
      <c r="Y119" s="32" t="s">
        <v>36</v>
      </c>
      <c r="Z119" s="32" t="s">
        <v>633</v>
      </c>
      <c r="AA119" s="36">
        <v>118</v>
      </c>
    </row>
    <row r="120" spans="1:27">
      <c r="A120" s="32" t="s">
        <v>857</v>
      </c>
      <c r="B120" s="32" t="s">
        <v>27</v>
      </c>
      <c r="C120" s="5" t="s">
        <v>558</v>
      </c>
      <c r="D120" s="5" t="s">
        <v>284</v>
      </c>
      <c r="E120" s="33" t="s">
        <v>85</v>
      </c>
      <c r="F120" s="32">
        <v>201</v>
      </c>
      <c r="G120" s="33" t="s">
        <v>416</v>
      </c>
      <c r="H120" s="34" t="s">
        <v>33</v>
      </c>
      <c r="I120" s="33" t="s">
        <v>209</v>
      </c>
      <c r="J120" s="71" t="s">
        <v>106</v>
      </c>
      <c r="K120" s="56" t="str">
        <f t="shared" si="1"/>
        <v>queryOrderErrorMsg(0)</v>
      </c>
      <c r="L120" s="32" t="s">
        <v>446</v>
      </c>
      <c r="M120" s="32" t="s">
        <v>125</v>
      </c>
      <c r="N120" s="5" t="s">
        <v>32</v>
      </c>
      <c r="O120" s="5" t="s">
        <v>31</v>
      </c>
      <c r="P120" s="62" t="s">
        <v>272</v>
      </c>
      <c r="Q120" s="5"/>
      <c r="R120" s="5"/>
      <c r="S120" s="5"/>
      <c r="T120" s="32">
        <v>1</v>
      </c>
      <c r="U120" s="32">
        <v>4</v>
      </c>
      <c r="V120" s="32">
        <v>2</v>
      </c>
      <c r="W120" s="32">
        <v>0</v>
      </c>
      <c r="X120" s="5" t="s">
        <v>35</v>
      </c>
      <c r="Y120" s="32" t="s">
        <v>36</v>
      </c>
      <c r="Z120" s="32" t="s">
        <v>633</v>
      </c>
      <c r="AA120" s="36">
        <v>119</v>
      </c>
    </row>
    <row r="121" spans="1:27">
      <c r="A121" s="32" t="s">
        <v>858</v>
      </c>
      <c r="B121" s="32" t="s">
        <v>27</v>
      </c>
      <c r="C121" s="5" t="s">
        <v>560</v>
      </c>
      <c r="D121" s="5" t="s">
        <v>284</v>
      </c>
      <c r="E121" s="33" t="s">
        <v>85</v>
      </c>
      <c r="F121" s="32">
        <v>201</v>
      </c>
      <c r="G121" s="33" t="s">
        <v>419</v>
      </c>
      <c r="H121" s="34" t="s">
        <v>33</v>
      </c>
      <c r="I121" s="33" t="s">
        <v>209</v>
      </c>
      <c r="J121" s="71" t="s">
        <v>106</v>
      </c>
      <c r="K121" s="56" t="str">
        <f t="shared" si="1"/>
        <v>queryOrderErrorMsg(0)</v>
      </c>
      <c r="L121" s="32" t="s">
        <v>446</v>
      </c>
      <c r="M121" s="32" t="s">
        <v>125</v>
      </c>
      <c r="N121" s="5" t="s">
        <v>32</v>
      </c>
      <c r="O121" s="5" t="s">
        <v>31</v>
      </c>
      <c r="P121" s="62" t="s">
        <v>272</v>
      </c>
      <c r="Q121" s="5"/>
      <c r="R121" s="5"/>
      <c r="S121" s="5"/>
      <c r="T121" s="32">
        <v>1</v>
      </c>
      <c r="U121" s="32">
        <v>4</v>
      </c>
      <c r="V121" s="32">
        <v>2</v>
      </c>
      <c r="W121" s="32">
        <v>0</v>
      </c>
      <c r="X121" s="5" t="s">
        <v>35</v>
      </c>
      <c r="Y121" s="32" t="s">
        <v>36</v>
      </c>
      <c r="Z121" s="32" t="s">
        <v>633</v>
      </c>
      <c r="AA121" s="36">
        <v>120</v>
      </c>
    </row>
    <row r="122" spans="1:27">
      <c r="A122" s="32" t="s">
        <v>859</v>
      </c>
      <c r="B122" s="32" t="s">
        <v>27</v>
      </c>
      <c r="C122" s="5" t="s">
        <v>562</v>
      </c>
      <c r="D122" s="5" t="s">
        <v>284</v>
      </c>
      <c r="E122" s="33" t="s">
        <v>85</v>
      </c>
      <c r="F122" s="32">
        <v>201</v>
      </c>
      <c r="G122" s="33" t="s">
        <v>422</v>
      </c>
      <c r="H122" s="34" t="s">
        <v>33</v>
      </c>
      <c r="I122" s="33" t="s">
        <v>209</v>
      </c>
      <c r="J122" s="71" t="s">
        <v>106</v>
      </c>
      <c r="K122" s="56" t="str">
        <f t="shared" si="1"/>
        <v>queryOrderErrorMsg(0)</v>
      </c>
      <c r="L122" s="32" t="s">
        <v>446</v>
      </c>
      <c r="M122" s="32" t="s">
        <v>125</v>
      </c>
      <c r="N122" s="5" t="s">
        <v>32</v>
      </c>
      <c r="O122" s="5" t="s">
        <v>31</v>
      </c>
      <c r="P122" s="62" t="s">
        <v>272</v>
      </c>
      <c r="Q122" s="32"/>
      <c r="R122" s="32"/>
      <c r="S122" s="32"/>
      <c r="T122" s="32">
        <v>1</v>
      </c>
      <c r="U122" s="32">
        <v>4</v>
      </c>
      <c r="V122" s="32">
        <v>2</v>
      </c>
      <c r="W122" s="32">
        <v>0</v>
      </c>
      <c r="X122" s="32" t="s">
        <v>35</v>
      </c>
      <c r="Y122" s="32" t="s">
        <v>36</v>
      </c>
      <c r="Z122" s="32" t="s">
        <v>633</v>
      </c>
      <c r="AA122" s="36">
        <v>121</v>
      </c>
    </row>
    <row r="123" spans="1:27">
      <c r="A123" s="32" t="s">
        <v>860</v>
      </c>
      <c r="B123" s="32" t="s">
        <v>27</v>
      </c>
      <c r="C123" s="5" t="s">
        <v>564</v>
      </c>
      <c r="D123" s="32" t="s">
        <v>322</v>
      </c>
      <c r="E123" s="33" t="s">
        <v>85</v>
      </c>
      <c r="F123" s="32">
        <v>201</v>
      </c>
      <c r="G123" s="33" t="s">
        <v>425</v>
      </c>
      <c r="H123" s="34" t="s">
        <v>33</v>
      </c>
      <c r="I123" s="6" t="s">
        <v>209</v>
      </c>
      <c r="J123" s="71" t="s">
        <v>413</v>
      </c>
      <c r="K123" s="56" t="str">
        <f t="shared" si="1"/>
        <v>queryOrderErrorMsg(11010126)</v>
      </c>
      <c r="L123" s="32" t="s">
        <v>446</v>
      </c>
      <c r="M123" s="32" t="s">
        <v>125</v>
      </c>
      <c r="N123" s="5" t="s">
        <v>32</v>
      </c>
      <c r="O123" s="5" t="s">
        <v>31</v>
      </c>
      <c r="P123" s="62" t="s">
        <v>272</v>
      </c>
      <c r="Q123" s="5"/>
      <c r="R123" s="5"/>
      <c r="S123" s="5"/>
      <c r="T123" s="32">
        <v>1</v>
      </c>
      <c r="U123" s="32">
        <v>4</v>
      </c>
      <c r="V123" s="32">
        <v>2</v>
      </c>
      <c r="W123" s="32">
        <v>0</v>
      </c>
      <c r="X123" s="32" t="s">
        <v>35</v>
      </c>
      <c r="Y123" s="32" t="s">
        <v>36</v>
      </c>
      <c r="Z123" s="32" t="s">
        <v>633</v>
      </c>
      <c r="AA123" s="36">
        <v>122</v>
      </c>
    </row>
    <row r="124" spans="1:27">
      <c r="A124" s="32" t="s">
        <v>861</v>
      </c>
      <c r="B124" s="32" t="s">
        <v>27</v>
      </c>
      <c r="C124" s="5" t="s">
        <v>566</v>
      </c>
      <c r="D124" s="32" t="s">
        <v>322</v>
      </c>
      <c r="E124" s="33" t="s">
        <v>85</v>
      </c>
      <c r="F124" s="32">
        <v>201</v>
      </c>
      <c r="G124" s="33" t="s">
        <v>428</v>
      </c>
      <c r="H124" s="34" t="s">
        <v>33</v>
      </c>
      <c r="I124" s="6" t="s">
        <v>209</v>
      </c>
      <c r="J124" s="71" t="s">
        <v>410</v>
      </c>
      <c r="K124" s="56" t="str">
        <f t="shared" si="1"/>
        <v>queryOrderErrorMsg(11000107)</v>
      </c>
      <c r="L124" s="32" t="s">
        <v>446</v>
      </c>
      <c r="M124" s="32" t="s">
        <v>125</v>
      </c>
      <c r="N124" s="5" t="s">
        <v>32</v>
      </c>
      <c r="O124" s="5" t="s">
        <v>31</v>
      </c>
      <c r="P124" s="62" t="s">
        <v>272</v>
      </c>
      <c r="Q124" s="5"/>
      <c r="R124" s="5"/>
      <c r="S124" s="5"/>
      <c r="T124" s="32">
        <v>1</v>
      </c>
      <c r="U124" s="32">
        <v>4</v>
      </c>
      <c r="V124" s="32">
        <v>2</v>
      </c>
      <c r="W124" s="32">
        <v>0</v>
      </c>
      <c r="X124" s="32" t="s">
        <v>35</v>
      </c>
      <c r="Y124" s="32" t="s">
        <v>36</v>
      </c>
      <c r="Z124" s="32" t="s">
        <v>633</v>
      </c>
      <c r="AA124" s="36">
        <v>123</v>
      </c>
    </row>
    <row r="125" spans="1:27">
      <c r="A125" s="32" t="s">
        <v>862</v>
      </c>
      <c r="B125" s="32" t="s">
        <v>27</v>
      </c>
      <c r="C125" s="5" t="s">
        <v>863</v>
      </c>
      <c r="D125" s="5" t="s">
        <v>322</v>
      </c>
      <c r="E125" s="33" t="s">
        <v>85</v>
      </c>
      <c r="F125" s="32">
        <v>201</v>
      </c>
      <c r="G125" s="33" t="s">
        <v>285</v>
      </c>
      <c r="H125" s="34" t="s">
        <v>33</v>
      </c>
      <c r="I125" s="6" t="s">
        <v>209</v>
      </c>
      <c r="J125" s="83" t="s">
        <v>431</v>
      </c>
      <c r="K125" s="56" t="str">
        <f t="shared" si="1"/>
        <v>queryOrderErrorMsg(11110006)</v>
      </c>
      <c r="L125" s="32" t="s">
        <v>446</v>
      </c>
      <c r="M125" s="32" t="s">
        <v>125</v>
      </c>
      <c r="N125" s="5" t="s">
        <v>32</v>
      </c>
      <c r="O125" s="5" t="s">
        <v>31</v>
      </c>
      <c r="P125" s="62" t="s">
        <v>272</v>
      </c>
      <c r="Q125" s="5"/>
      <c r="R125" s="5"/>
      <c r="S125" s="5"/>
      <c r="T125" s="32">
        <v>1</v>
      </c>
      <c r="U125" s="32">
        <v>4</v>
      </c>
      <c r="V125" s="32">
        <v>2</v>
      </c>
      <c r="W125" s="32">
        <v>0</v>
      </c>
      <c r="X125" s="32" t="s">
        <v>35</v>
      </c>
      <c r="Y125" s="32" t="s">
        <v>36</v>
      </c>
      <c r="Z125" s="32" t="s">
        <v>432</v>
      </c>
      <c r="AA125" s="36">
        <v>124</v>
      </c>
    </row>
    <row r="126" spans="1:27">
      <c r="A126" s="32" t="s">
        <v>864</v>
      </c>
      <c r="B126" s="32" t="s">
        <v>269</v>
      </c>
      <c r="C126" s="5" t="s">
        <v>865</v>
      </c>
      <c r="D126" s="5" t="s">
        <v>284</v>
      </c>
      <c r="E126" s="33" t="s">
        <v>378</v>
      </c>
      <c r="F126" s="32">
        <v>201</v>
      </c>
      <c r="G126" s="33" t="s">
        <v>422</v>
      </c>
      <c r="H126" s="34" t="s">
        <v>33</v>
      </c>
      <c r="I126" s="6" t="s">
        <v>209</v>
      </c>
      <c r="J126" s="68" t="s">
        <v>106</v>
      </c>
      <c r="K126" s="56" t="str">
        <f t="shared" si="1"/>
        <v>queryOrderErrorMsg(0)</v>
      </c>
      <c r="L126" s="32" t="s">
        <v>446</v>
      </c>
      <c r="M126" s="32" t="s">
        <v>125</v>
      </c>
      <c r="N126" s="5" t="s">
        <v>32</v>
      </c>
      <c r="O126" s="5" t="s">
        <v>31</v>
      </c>
      <c r="P126" s="62" t="s">
        <v>272</v>
      </c>
      <c r="Q126" s="5"/>
      <c r="R126" s="5"/>
      <c r="S126" s="5"/>
      <c r="T126" s="32">
        <v>1</v>
      </c>
      <c r="U126" s="32">
        <v>4</v>
      </c>
      <c r="V126" s="32">
        <v>2</v>
      </c>
      <c r="W126" s="32">
        <v>0</v>
      </c>
      <c r="X126" s="32" t="s">
        <v>35</v>
      </c>
      <c r="Y126" s="32" t="s">
        <v>36</v>
      </c>
      <c r="Z126" s="32" t="s">
        <v>633</v>
      </c>
      <c r="AA126" s="36">
        <v>125</v>
      </c>
    </row>
    <row r="127" s="25" customFormat="1" spans="1:27">
      <c r="A127" s="32" t="s">
        <v>866</v>
      </c>
      <c r="B127" s="36" t="s">
        <v>269</v>
      </c>
      <c r="C127" s="37" t="s">
        <v>867</v>
      </c>
      <c r="D127" s="37"/>
      <c r="E127" s="38" t="s">
        <v>85</v>
      </c>
      <c r="F127" s="25">
        <v>201</v>
      </c>
      <c r="G127" s="38"/>
      <c r="H127" s="39" t="s">
        <v>33</v>
      </c>
      <c r="I127" s="37"/>
      <c r="J127" s="55">
        <v>0</v>
      </c>
      <c r="K127" s="56" t="str">
        <f t="shared" si="1"/>
        <v>queryOrderErrorMsg(0)</v>
      </c>
      <c r="L127" s="36" t="s">
        <v>446</v>
      </c>
      <c r="M127" s="36" t="s">
        <v>125</v>
      </c>
      <c r="N127" s="37" t="s">
        <v>32</v>
      </c>
      <c r="O127" s="37" t="s">
        <v>31</v>
      </c>
      <c r="P127" s="57" t="s">
        <v>272</v>
      </c>
      <c r="Q127" s="36"/>
      <c r="R127" s="36"/>
      <c r="S127" s="36"/>
      <c r="T127" s="36">
        <v>1</v>
      </c>
      <c r="U127" s="36">
        <v>4</v>
      </c>
      <c r="V127" s="36">
        <v>2</v>
      </c>
      <c r="W127" s="36">
        <v>0</v>
      </c>
      <c r="X127" s="36" t="s">
        <v>35</v>
      </c>
      <c r="Y127" s="36" t="s">
        <v>36</v>
      </c>
      <c r="Z127" s="36" t="s">
        <v>633</v>
      </c>
      <c r="AA127" s="36">
        <v>126</v>
      </c>
    </row>
    <row r="128" s="25" customFormat="1" spans="1:27">
      <c r="A128" s="32" t="s">
        <v>868</v>
      </c>
      <c r="B128" s="23" t="s">
        <v>269</v>
      </c>
      <c r="C128" s="5" t="s">
        <v>869</v>
      </c>
      <c r="D128" s="5"/>
      <c r="E128" s="33" t="s">
        <v>85</v>
      </c>
      <c r="F128" s="25">
        <v>201</v>
      </c>
      <c r="G128" s="33"/>
      <c r="H128" s="40" t="s">
        <v>33</v>
      </c>
      <c r="I128" s="5"/>
      <c r="J128" s="55">
        <v>0</v>
      </c>
      <c r="K128" s="56" t="str">
        <f t="shared" si="1"/>
        <v>queryOrderErrorMsg(0)</v>
      </c>
      <c r="L128" s="23" t="s">
        <v>446</v>
      </c>
      <c r="M128" s="23" t="s">
        <v>125</v>
      </c>
      <c r="N128" s="5" t="s">
        <v>32</v>
      </c>
      <c r="O128" s="5" t="s">
        <v>31</v>
      </c>
      <c r="P128" s="59" t="s">
        <v>272</v>
      </c>
      <c r="Q128" s="23"/>
      <c r="R128" s="23"/>
      <c r="S128" s="23"/>
      <c r="T128" s="23">
        <v>1</v>
      </c>
      <c r="U128" s="23">
        <v>4</v>
      </c>
      <c r="V128" s="23">
        <v>2</v>
      </c>
      <c r="W128" s="23">
        <v>0</v>
      </c>
      <c r="X128" s="23" t="s">
        <v>35</v>
      </c>
      <c r="Y128" s="23" t="s">
        <v>36</v>
      </c>
      <c r="Z128" s="23" t="s">
        <v>633</v>
      </c>
      <c r="AA128" s="36">
        <v>127</v>
      </c>
    </row>
    <row r="129" s="25" customFormat="1" spans="1:27">
      <c r="A129" s="32" t="s">
        <v>870</v>
      </c>
      <c r="B129" s="23" t="s">
        <v>269</v>
      </c>
      <c r="C129" s="5" t="s">
        <v>871</v>
      </c>
      <c r="D129" s="5"/>
      <c r="E129" s="33" t="s">
        <v>85</v>
      </c>
      <c r="F129" s="25">
        <v>201</v>
      </c>
      <c r="G129" s="33"/>
      <c r="H129" s="40" t="s">
        <v>33</v>
      </c>
      <c r="I129" s="5"/>
      <c r="J129" s="55">
        <v>0</v>
      </c>
      <c r="K129" s="56" t="str">
        <f t="shared" si="1"/>
        <v>queryOrderErrorMsg(0)</v>
      </c>
      <c r="L129" s="23" t="s">
        <v>446</v>
      </c>
      <c r="M129" s="23" t="s">
        <v>125</v>
      </c>
      <c r="N129" s="5" t="s">
        <v>32</v>
      </c>
      <c r="O129" s="5" t="s">
        <v>31</v>
      </c>
      <c r="P129" s="59" t="s">
        <v>272</v>
      </c>
      <c r="Q129" s="23"/>
      <c r="R129" s="23"/>
      <c r="S129" s="23"/>
      <c r="T129" s="23">
        <v>1</v>
      </c>
      <c r="U129" s="23">
        <v>4</v>
      </c>
      <c r="V129" s="23">
        <v>2</v>
      </c>
      <c r="W129" s="23">
        <v>0</v>
      </c>
      <c r="X129" s="23" t="s">
        <v>35</v>
      </c>
      <c r="Y129" s="23" t="s">
        <v>36</v>
      </c>
      <c r="Z129" s="23" t="s">
        <v>633</v>
      </c>
      <c r="AA129" s="36">
        <v>128</v>
      </c>
    </row>
    <row r="130" s="25" customFormat="1" spans="1:27">
      <c r="A130" s="32" t="s">
        <v>872</v>
      </c>
      <c r="B130" s="23" t="s">
        <v>269</v>
      </c>
      <c r="C130" s="5" t="s">
        <v>873</v>
      </c>
      <c r="D130" s="5"/>
      <c r="E130" s="33" t="s">
        <v>85</v>
      </c>
      <c r="F130" s="25">
        <v>201</v>
      </c>
      <c r="G130" s="33"/>
      <c r="H130" s="40" t="s">
        <v>33</v>
      </c>
      <c r="I130" s="5"/>
      <c r="J130" s="55">
        <v>0</v>
      </c>
      <c r="K130" s="56" t="str">
        <f t="shared" si="1"/>
        <v>queryOrderErrorMsg(0)</v>
      </c>
      <c r="L130" s="23" t="s">
        <v>446</v>
      </c>
      <c r="M130" s="23" t="s">
        <v>125</v>
      </c>
      <c r="N130" s="5" t="s">
        <v>32</v>
      </c>
      <c r="O130" s="5" t="s">
        <v>31</v>
      </c>
      <c r="P130" s="59" t="s">
        <v>272</v>
      </c>
      <c r="Q130" s="23"/>
      <c r="R130" s="23"/>
      <c r="S130" s="23"/>
      <c r="T130" s="23">
        <v>1</v>
      </c>
      <c r="U130" s="23">
        <v>4</v>
      </c>
      <c r="V130" s="23">
        <v>2</v>
      </c>
      <c r="W130" s="23">
        <v>0</v>
      </c>
      <c r="X130" s="23" t="s">
        <v>35</v>
      </c>
      <c r="Y130" s="23" t="s">
        <v>36</v>
      </c>
      <c r="Z130" s="23" t="s">
        <v>633</v>
      </c>
      <c r="AA130" s="36">
        <v>129</v>
      </c>
    </row>
    <row r="131" s="25" customFormat="1" spans="1:27">
      <c r="A131" s="32" t="s">
        <v>874</v>
      </c>
      <c r="B131" s="42" t="s">
        <v>269</v>
      </c>
      <c r="C131" s="43" t="s">
        <v>875</v>
      </c>
      <c r="D131" s="43"/>
      <c r="E131" s="44" t="s">
        <v>85</v>
      </c>
      <c r="F131" s="25">
        <v>201</v>
      </c>
      <c r="G131" s="44"/>
      <c r="H131" s="45" t="s">
        <v>33</v>
      </c>
      <c r="I131" s="43"/>
      <c r="J131" s="55">
        <v>0</v>
      </c>
      <c r="K131" s="56" t="str">
        <f t="shared" si="1"/>
        <v>queryOrderErrorMsg(0)</v>
      </c>
      <c r="L131" s="42" t="s">
        <v>446</v>
      </c>
      <c r="M131" s="42" t="s">
        <v>125</v>
      </c>
      <c r="N131" s="43" t="s">
        <v>32</v>
      </c>
      <c r="O131" s="43" t="s">
        <v>31</v>
      </c>
      <c r="P131" s="61" t="s">
        <v>272</v>
      </c>
      <c r="Q131" s="42"/>
      <c r="R131" s="42"/>
      <c r="S131" s="42"/>
      <c r="T131" s="42">
        <v>1</v>
      </c>
      <c r="U131" s="42">
        <v>4</v>
      </c>
      <c r="V131" s="42">
        <v>2</v>
      </c>
      <c r="W131" s="42">
        <v>0</v>
      </c>
      <c r="X131" s="42" t="s">
        <v>35</v>
      </c>
      <c r="Y131" s="42" t="s">
        <v>36</v>
      </c>
      <c r="Z131" s="42" t="s">
        <v>633</v>
      </c>
      <c r="AA131" s="36">
        <v>130</v>
      </c>
    </row>
    <row r="132" spans="1:27">
      <c r="A132" s="32" t="s">
        <v>876</v>
      </c>
      <c r="B132" s="32" t="s">
        <v>27</v>
      </c>
      <c r="C132" s="5" t="s">
        <v>877</v>
      </c>
      <c r="D132" s="5" t="s">
        <v>322</v>
      </c>
      <c r="E132" s="33" t="s">
        <v>85</v>
      </c>
      <c r="F132" s="32">
        <v>201</v>
      </c>
      <c r="G132" s="33" t="s">
        <v>583</v>
      </c>
      <c r="H132" s="34" t="s">
        <v>33</v>
      </c>
      <c r="I132" s="6" t="s">
        <v>209</v>
      </c>
      <c r="J132" s="71">
        <v>11010111</v>
      </c>
      <c r="K132" s="56" t="str">
        <f t="shared" ref="K132:K149" si="2">"queryOrderErrorMsg("&amp;J132&amp;")"</f>
        <v>queryOrderErrorMsg(11010111)</v>
      </c>
      <c r="L132" s="32" t="s">
        <v>446</v>
      </c>
      <c r="M132" s="32" t="s">
        <v>125</v>
      </c>
      <c r="N132" s="5" t="s">
        <v>32</v>
      </c>
      <c r="O132" s="5" t="s">
        <v>31</v>
      </c>
      <c r="P132" s="62" t="s">
        <v>272</v>
      </c>
      <c r="Q132" s="32"/>
      <c r="R132" s="32"/>
      <c r="S132" s="32"/>
      <c r="T132" s="32">
        <v>1</v>
      </c>
      <c r="U132" s="32">
        <v>4</v>
      </c>
      <c r="V132" s="32">
        <v>2</v>
      </c>
      <c r="W132" s="32">
        <v>0</v>
      </c>
      <c r="X132" s="32" t="s">
        <v>35</v>
      </c>
      <c r="Y132" s="32" t="s">
        <v>36</v>
      </c>
      <c r="Z132" s="32" t="s">
        <v>633</v>
      </c>
      <c r="AA132" s="36">
        <v>131</v>
      </c>
    </row>
    <row r="133" spans="1:27">
      <c r="A133" s="32" t="s">
        <v>878</v>
      </c>
      <c r="B133" s="32" t="s">
        <v>27</v>
      </c>
      <c r="C133" s="5" t="s">
        <v>879</v>
      </c>
      <c r="D133" s="5" t="s">
        <v>284</v>
      </c>
      <c r="E133" s="33" t="s">
        <v>85</v>
      </c>
      <c r="F133" s="32">
        <v>202</v>
      </c>
      <c r="G133" s="33" t="s">
        <v>414</v>
      </c>
      <c r="H133" s="34" t="s">
        <v>586</v>
      </c>
      <c r="I133" s="6" t="s">
        <v>209</v>
      </c>
      <c r="J133" s="5" t="s">
        <v>106</v>
      </c>
      <c r="K133" s="56" t="str">
        <f t="shared" si="2"/>
        <v>queryOrderErrorMsg(0)</v>
      </c>
      <c r="L133" s="32" t="s">
        <v>446</v>
      </c>
      <c r="M133" s="32" t="s">
        <v>125</v>
      </c>
      <c r="N133" s="5" t="s">
        <v>32</v>
      </c>
      <c r="O133" s="5" t="s">
        <v>31</v>
      </c>
      <c r="P133" s="62" t="s">
        <v>272</v>
      </c>
      <c r="Q133" s="32"/>
      <c r="R133" s="32"/>
      <c r="S133" s="32"/>
      <c r="T133" s="32">
        <v>1</v>
      </c>
      <c r="U133" s="32">
        <v>4</v>
      </c>
      <c r="V133" s="32">
        <v>2</v>
      </c>
      <c r="W133" s="32">
        <v>0</v>
      </c>
      <c r="X133" s="32" t="s">
        <v>35</v>
      </c>
      <c r="Y133" s="32" t="s">
        <v>36</v>
      </c>
      <c r="Z133" s="32" t="s">
        <v>633</v>
      </c>
      <c r="AA133" s="36">
        <v>132</v>
      </c>
    </row>
    <row r="134" spans="1:27">
      <c r="A134" s="32" t="s">
        <v>880</v>
      </c>
      <c r="B134" s="32" t="s">
        <v>27</v>
      </c>
      <c r="C134" s="5" t="s">
        <v>881</v>
      </c>
      <c r="D134" s="5" t="s">
        <v>284</v>
      </c>
      <c r="E134" s="33" t="s">
        <v>85</v>
      </c>
      <c r="F134" s="32">
        <v>201</v>
      </c>
      <c r="G134" s="33" t="s">
        <v>589</v>
      </c>
      <c r="H134" s="34" t="s">
        <v>33</v>
      </c>
      <c r="I134" s="6" t="s">
        <v>209</v>
      </c>
      <c r="J134" s="5" t="s">
        <v>106</v>
      </c>
      <c r="K134" s="56" t="str">
        <f t="shared" si="2"/>
        <v>queryOrderErrorMsg(0)</v>
      </c>
      <c r="L134" s="32" t="s">
        <v>446</v>
      </c>
      <c r="M134" s="32" t="s">
        <v>125</v>
      </c>
      <c r="N134" s="5" t="s">
        <v>32</v>
      </c>
      <c r="O134" s="5" t="s">
        <v>31</v>
      </c>
      <c r="P134" s="62" t="s">
        <v>272</v>
      </c>
      <c r="Q134" s="32"/>
      <c r="R134" s="32"/>
      <c r="S134" s="32"/>
      <c r="T134" s="32">
        <v>1</v>
      </c>
      <c r="U134" s="32">
        <v>4</v>
      </c>
      <c r="V134" s="32">
        <v>2</v>
      </c>
      <c r="W134" s="32">
        <v>0</v>
      </c>
      <c r="X134" s="32" t="s">
        <v>35</v>
      </c>
      <c r="Y134" s="32" t="s">
        <v>36</v>
      </c>
      <c r="Z134" s="32" t="s">
        <v>633</v>
      </c>
      <c r="AA134" s="36">
        <v>133</v>
      </c>
    </row>
    <row r="135" spans="1:27">
      <c r="A135" s="32" t="s">
        <v>882</v>
      </c>
      <c r="B135" s="32" t="s">
        <v>27</v>
      </c>
      <c r="C135" s="5" t="s">
        <v>883</v>
      </c>
      <c r="D135" s="5" t="s">
        <v>284</v>
      </c>
      <c r="E135" s="33" t="s">
        <v>85</v>
      </c>
      <c r="F135" s="32">
        <v>216</v>
      </c>
      <c r="G135" s="33" t="s">
        <v>414</v>
      </c>
      <c r="H135" s="34" t="s">
        <v>592</v>
      </c>
      <c r="I135" s="6" t="s">
        <v>209</v>
      </c>
      <c r="J135" s="5" t="s">
        <v>106</v>
      </c>
      <c r="K135" s="56" t="str">
        <f t="shared" si="2"/>
        <v>queryOrderErrorMsg(0)</v>
      </c>
      <c r="L135" s="32" t="s">
        <v>446</v>
      </c>
      <c r="M135" s="32" t="s">
        <v>125</v>
      </c>
      <c r="N135" s="5" t="s">
        <v>32</v>
      </c>
      <c r="O135" s="5" t="s">
        <v>31</v>
      </c>
      <c r="P135" s="62" t="s">
        <v>272</v>
      </c>
      <c r="Q135" s="74"/>
      <c r="R135" s="74"/>
      <c r="S135" s="75"/>
      <c r="T135" s="32">
        <v>1</v>
      </c>
      <c r="U135" s="32">
        <v>4</v>
      </c>
      <c r="V135" s="32">
        <v>2</v>
      </c>
      <c r="W135" s="32">
        <v>0</v>
      </c>
      <c r="X135" s="32" t="s">
        <v>35</v>
      </c>
      <c r="Y135" s="32" t="s">
        <v>36</v>
      </c>
      <c r="Z135" s="32" t="s">
        <v>633</v>
      </c>
      <c r="AA135" s="36">
        <v>134</v>
      </c>
    </row>
    <row r="136" spans="1:27">
      <c r="A136" s="32" t="s">
        <v>884</v>
      </c>
      <c r="B136" s="32" t="s">
        <v>27</v>
      </c>
      <c r="C136" s="5" t="s">
        <v>885</v>
      </c>
      <c r="D136" s="5" t="s">
        <v>284</v>
      </c>
      <c r="E136" s="33" t="s">
        <v>85</v>
      </c>
      <c r="F136" s="32">
        <v>217</v>
      </c>
      <c r="G136" s="33" t="s">
        <v>596</v>
      </c>
      <c r="H136" s="34" t="s">
        <v>595</v>
      </c>
      <c r="I136" s="6" t="s">
        <v>209</v>
      </c>
      <c r="J136" s="5" t="s">
        <v>106</v>
      </c>
      <c r="K136" s="56" t="str">
        <f t="shared" si="2"/>
        <v>queryOrderErrorMsg(0)</v>
      </c>
      <c r="L136" s="32" t="s">
        <v>446</v>
      </c>
      <c r="M136" s="32" t="s">
        <v>125</v>
      </c>
      <c r="N136" s="5" t="s">
        <v>32</v>
      </c>
      <c r="O136" s="5" t="s">
        <v>31</v>
      </c>
      <c r="P136" s="62" t="s">
        <v>272</v>
      </c>
      <c r="Q136" s="32"/>
      <c r="R136" s="32"/>
      <c r="S136" s="32"/>
      <c r="T136" s="32">
        <v>1</v>
      </c>
      <c r="U136" s="32">
        <v>4</v>
      </c>
      <c r="V136" s="32">
        <v>2</v>
      </c>
      <c r="W136" s="32">
        <v>0</v>
      </c>
      <c r="X136" s="32" t="s">
        <v>35</v>
      </c>
      <c r="Y136" s="32" t="s">
        <v>36</v>
      </c>
      <c r="Z136" s="32" t="s">
        <v>633</v>
      </c>
      <c r="AA136" s="36">
        <v>135</v>
      </c>
    </row>
    <row r="137" spans="1:27">
      <c r="A137" s="32" t="s">
        <v>886</v>
      </c>
      <c r="B137" s="32" t="s">
        <v>27</v>
      </c>
      <c r="C137" s="5" t="s">
        <v>887</v>
      </c>
      <c r="D137" s="5" t="s">
        <v>284</v>
      </c>
      <c r="E137" s="33" t="s">
        <v>85</v>
      </c>
      <c r="F137" s="32">
        <v>217</v>
      </c>
      <c r="G137" s="33" t="s">
        <v>285</v>
      </c>
      <c r="H137" s="34" t="s">
        <v>599</v>
      </c>
      <c r="I137" s="6" t="s">
        <v>209</v>
      </c>
      <c r="J137" s="5" t="s">
        <v>106</v>
      </c>
      <c r="K137" s="56" t="str">
        <f t="shared" si="2"/>
        <v>queryOrderErrorMsg(0)</v>
      </c>
      <c r="L137" s="32" t="s">
        <v>446</v>
      </c>
      <c r="M137" s="32" t="s">
        <v>125</v>
      </c>
      <c r="N137" s="5" t="s">
        <v>32</v>
      </c>
      <c r="O137" s="5" t="s">
        <v>31</v>
      </c>
      <c r="P137" s="62" t="s">
        <v>272</v>
      </c>
      <c r="Q137" s="32"/>
      <c r="R137" s="32"/>
      <c r="S137" s="32"/>
      <c r="T137" s="32">
        <v>1</v>
      </c>
      <c r="U137" s="32">
        <v>4</v>
      </c>
      <c r="V137" s="32">
        <v>2</v>
      </c>
      <c r="W137" s="32">
        <v>0</v>
      </c>
      <c r="X137" s="32" t="s">
        <v>35</v>
      </c>
      <c r="Y137" s="32" t="s">
        <v>36</v>
      </c>
      <c r="Z137" s="32" t="s">
        <v>633</v>
      </c>
      <c r="AA137" s="36">
        <v>136</v>
      </c>
    </row>
    <row r="138" spans="1:27">
      <c r="A138" s="32" t="s">
        <v>888</v>
      </c>
      <c r="B138" s="32" t="s">
        <v>27</v>
      </c>
      <c r="C138" s="5" t="s">
        <v>889</v>
      </c>
      <c r="D138" s="5" t="s">
        <v>284</v>
      </c>
      <c r="E138" s="33" t="s">
        <v>85</v>
      </c>
      <c r="F138" s="32">
        <v>218</v>
      </c>
      <c r="G138" s="33" t="s">
        <v>285</v>
      </c>
      <c r="H138" s="34" t="s">
        <v>602</v>
      </c>
      <c r="I138" s="6" t="s">
        <v>209</v>
      </c>
      <c r="J138" s="5" t="s">
        <v>106</v>
      </c>
      <c r="K138" s="56" t="str">
        <f t="shared" si="2"/>
        <v>queryOrderErrorMsg(0)</v>
      </c>
      <c r="L138" s="32" t="s">
        <v>446</v>
      </c>
      <c r="M138" s="32" t="s">
        <v>125</v>
      </c>
      <c r="N138" s="5" t="s">
        <v>32</v>
      </c>
      <c r="O138" s="5" t="s">
        <v>31</v>
      </c>
      <c r="P138" s="62" t="s">
        <v>272</v>
      </c>
      <c r="Q138" s="32"/>
      <c r="R138" s="32"/>
      <c r="S138" s="32"/>
      <c r="T138" s="32">
        <v>1</v>
      </c>
      <c r="U138" s="32">
        <v>4</v>
      </c>
      <c r="V138" s="32">
        <v>2</v>
      </c>
      <c r="W138" s="32">
        <v>0</v>
      </c>
      <c r="X138" s="32" t="s">
        <v>35</v>
      </c>
      <c r="Y138" s="32" t="s">
        <v>36</v>
      </c>
      <c r="Z138" s="32" t="s">
        <v>633</v>
      </c>
      <c r="AA138" s="36">
        <v>137</v>
      </c>
    </row>
    <row r="139" spans="1:27">
      <c r="A139" s="32" t="s">
        <v>890</v>
      </c>
      <c r="B139" s="32" t="s">
        <v>27</v>
      </c>
      <c r="C139" s="5" t="s">
        <v>891</v>
      </c>
      <c r="D139" s="5" t="s">
        <v>284</v>
      </c>
      <c r="E139" s="33" t="s">
        <v>85</v>
      </c>
      <c r="F139" s="32">
        <v>219</v>
      </c>
      <c r="G139" s="33" t="s">
        <v>596</v>
      </c>
      <c r="H139" s="34" t="s">
        <v>605</v>
      </c>
      <c r="I139" s="6" t="s">
        <v>209</v>
      </c>
      <c r="J139" s="5" t="s">
        <v>106</v>
      </c>
      <c r="K139" s="56" t="str">
        <f t="shared" si="2"/>
        <v>queryOrderErrorMsg(0)</v>
      </c>
      <c r="L139" s="32" t="s">
        <v>34</v>
      </c>
      <c r="M139" s="32" t="s">
        <v>37</v>
      </c>
      <c r="N139" s="5" t="s">
        <v>32</v>
      </c>
      <c r="O139" s="5" t="s">
        <v>31</v>
      </c>
      <c r="P139" s="62" t="s">
        <v>272</v>
      </c>
      <c r="Q139" s="5"/>
      <c r="R139" s="5"/>
      <c r="S139" s="5"/>
      <c r="T139" s="32">
        <v>1</v>
      </c>
      <c r="U139" s="32">
        <v>4</v>
      </c>
      <c r="V139" s="32">
        <v>2</v>
      </c>
      <c r="W139" s="32">
        <v>0</v>
      </c>
      <c r="X139" s="32" t="s">
        <v>35</v>
      </c>
      <c r="Y139" s="32" t="s">
        <v>36</v>
      </c>
      <c r="Z139" s="32" t="s">
        <v>633</v>
      </c>
      <c r="AA139" s="36">
        <v>138</v>
      </c>
    </row>
    <row r="140" spans="1:27">
      <c r="A140" s="32" t="s">
        <v>892</v>
      </c>
      <c r="B140" s="32" t="s">
        <v>27</v>
      </c>
      <c r="C140" s="5" t="s">
        <v>893</v>
      </c>
      <c r="D140" s="5" t="s">
        <v>284</v>
      </c>
      <c r="E140" s="33" t="s">
        <v>85</v>
      </c>
      <c r="F140" s="32">
        <v>220</v>
      </c>
      <c r="G140" s="33" t="s">
        <v>285</v>
      </c>
      <c r="H140" s="34" t="s">
        <v>608</v>
      </c>
      <c r="I140" s="6" t="s">
        <v>209</v>
      </c>
      <c r="J140" s="5" t="s">
        <v>106</v>
      </c>
      <c r="K140" s="56" t="str">
        <f t="shared" si="2"/>
        <v>queryOrderErrorMsg(0)</v>
      </c>
      <c r="L140" s="32" t="s">
        <v>34</v>
      </c>
      <c r="M140" s="32" t="s">
        <v>37</v>
      </c>
      <c r="N140" s="5" t="s">
        <v>32</v>
      </c>
      <c r="O140" s="5" t="s">
        <v>31</v>
      </c>
      <c r="P140" s="62" t="s">
        <v>272</v>
      </c>
      <c r="Q140" s="5"/>
      <c r="R140" s="5"/>
      <c r="S140" s="5"/>
      <c r="T140" s="32">
        <v>1</v>
      </c>
      <c r="U140" s="32">
        <v>4</v>
      </c>
      <c r="V140" s="32">
        <v>2</v>
      </c>
      <c r="W140" s="32">
        <v>0</v>
      </c>
      <c r="X140" s="32" t="s">
        <v>35</v>
      </c>
      <c r="Y140" s="32" t="s">
        <v>36</v>
      </c>
      <c r="Z140" s="32" t="s">
        <v>633</v>
      </c>
      <c r="AA140" s="36">
        <v>139</v>
      </c>
    </row>
    <row r="141" spans="1:27">
      <c r="A141" s="32" t="s">
        <v>894</v>
      </c>
      <c r="B141" s="32" t="s">
        <v>27</v>
      </c>
      <c r="C141" s="5" t="s">
        <v>895</v>
      </c>
      <c r="D141" s="5" t="s">
        <v>284</v>
      </c>
      <c r="E141" s="33" t="s">
        <v>85</v>
      </c>
      <c r="F141" s="32">
        <v>221</v>
      </c>
      <c r="G141" s="33" t="s">
        <v>285</v>
      </c>
      <c r="H141" s="34" t="s">
        <v>611</v>
      </c>
      <c r="I141" s="6" t="s">
        <v>209</v>
      </c>
      <c r="J141" s="5" t="s">
        <v>106</v>
      </c>
      <c r="K141" s="56" t="str">
        <f t="shared" si="2"/>
        <v>queryOrderErrorMsg(0)</v>
      </c>
      <c r="L141" s="32" t="s">
        <v>34</v>
      </c>
      <c r="M141" s="32" t="s">
        <v>37</v>
      </c>
      <c r="N141" s="5" t="s">
        <v>32</v>
      </c>
      <c r="O141" s="5" t="s">
        <v>31</v>
      </c>
      <c r="P141" s="62" t="s">
        <v>272</v>
      </c>
      <c r="Q141" s="32"/>
      <c r="R141" s="32"/>
      <c r="S141" s="32"/>
      <c r="T141" s="32">
        <v>1</v>
      </c>
      <c r="U141" s="32">
        <v>4</v>
      </c>
      <c r="V141" s="32">
        <v>2</v>
      </c>
      <c r="W141" s="32">
        <v>0</v>
      </c>
      <c r="X141" s="32" t="s">
        <v>35</v>
      </c>
      <c r="Y141" s="32" t="s">
        <v>36</v>
      </c>
      <c r="Z141" s="32" t="s">
        <v>633</v>
      </c>
      <c r="AA141" s="36">
        <v>140</v>
      </c>
    </row>
    <row r="142" spans="1:27">
      <c r="A142" s="32" t="s">
        <v>896</v>
      </c>
      <c r="B142" s="32" t="s">
        <v>27</v>
      </c>
      <c r="C142" s="5" t="s">
        <v>613</v>
      </c>
      <c r="D142" s="5" t="s">
        <v>284</v>
      </c>
      <c r="E142" s="33" t="s">
        <v>85</v>
      </c>
      <c r="F142" s="32">
        <v>203</v>
      </c>
      <c r="G142" s="33" t="s">
        <v>392</v>
      </c>
      <c r="H142" s="34" t="s">
        <v>614</v>
      </c>
      <c r="I142" s="6" t="s">
        <v>209</v>
      </c>
      <c r="J142" s="5" t="s">
        <v>106</v>
      </c>
      <c r="K142" s="56" t="str">
        <f t="shared" si="2"/>
        <v>queryOrderErrorMsg(0)</v>
      </c>
      <c r="L142" s="32" t="s">
        <v>446</v>
      </c>
      <c r="M142" s="32" t="s">
        <v>125</v>
      </c>
      <c r="N142" s="5" t="s">
        <v>32</v>
      </c>
      <c r="O142" s="5" t="s">
        <v>31</v>
      </c>
      <c r="P142" s="62" t="s">
        <v>272</v>
      </c>
      <c r="Q142" s="32"/>
      <c r="R142" s="32"/>
      <c r="S142" s="32"/>
      <c r="T142" s="32">
        <v>1</v>
      </c>
      <c r="U142" s="32">
        <v>4</v>
      </c>
      <c r="V142" s="32">
        <v>2</v>
      </c>
      <c r="W142" s="32">
        <v>0</v>
      </c>
      <c r="X142" s="32" t="s">
        <v>35</v>
      </c>
      <c r="Y142" s="32" t="s">
        <v>36</v>
      </c>
      <c r="Z142" s="32" t="s">
        <v>633</v>
      </c>
      <c r="AA142" s="36">
        <v>141</v>
      </c>
    </row>
    <row r="143" s="25" customFormat="1" spans="1:27">
      <c r="A143" s="32" t="s">
        <v>897</v>
      </c>
      <c r="B143" s="36" t="s">
        <v>269</v>
      </c>
      <c r="C143" s="37" t="s">
        <v>616</v>
      </c>
      <c r="D143" s="37"/>
      <c r="E143" s="38" t="s">
        <v>85</v>
      </c>
      <c r="F143" s="25">
        <v>201</v>
      </c>
      <c r="G143" s="38" t="s">
        <v>285</v>
      </c>
      <c r="H143" s="39" t="s">
        <v>33</v>
      </c>
      <c r="I143" s="37"/>
      <c r="J143" s="55">
        <v>0</v>
      </c>
      <c r="K143" s="56" t="str">
        <f t="shared" si="2"/>
        <v>queryOrderErrorMsg(0)</v>
      </c>
      <c r="L143" s="36" t="s">
        <v>446</v>
      </c>
      <c r="M143" s="36" t="s">
        <v>125</v>
      </c>
      <c r="N143" s="37" t="s">
        <v>32</v>
      </c>
      <c r="O143" s="37" t="s">
        <v>31</v>
      </c>
      <c r="P143" s="57" t="s">
        <v>272</v>
      </c>
      <c r="Q143" s="36"/>
      <c r="R143" s="36"/>
      <c r="S143" s="36"/>
      <c r="T143" s="36">
        <v>1</v>
      </c>
      <c r="U143" s="36">
        <v>4</v>
      </c>
      <c r="V143" s="36">
        <v>2</v>
      </c>
      <c r="W143" s="36">
        <v>0</v>
      </c>
      <c r="X143" s="36" t="s">
        <v>35</v>
      </c>
      <c r="Y143" s="36" t="s">
        <v>36</v>
      </c>
      <c r="Z143" s="36" t="s">
        <v>633</v>
      </c>
      <c r="AA143" s="36">
        <v>142</v>
      </c>
    </row>
    <row r="144" s="25" customFormat="1" spans="1:27">
      <c r="A144" s="32" t="s">
        <v>898</v>
      </c>
      <c r="B144" s="23" t="s">
        <v>27</v>
      </c>
      <c r="C144" s="5" t="s">
        <v>618</v>
      </c>
      <c r="D144" s="5" t="s">
        <v>284</v>
      </c>
      <c r="E144" s="33" t="s">
        <v>85</v>
      </c>
      <c r="F144" s="32">
        <v>203</v>
      </c>
      <c r="G144" s="33" t="s">
        <v>285</v>
      </c>
      <c r="H144" s="34" t="s">
        <v>292</v>
      </c>
      <c r="I144" s="6" t="s">
        <v>619</v>
      </c>
      <c r="J144" s="5" t="s">
        <v>106</v>
      </c>
      <c r="K144" s="56" t="str">
        <f t="shared" si="2"/>
        <v>queryOrderErrorMsg(0)</v>
      </c>
      <c r="L144" s="32" t="s">
        <v>446</v>
      </c>
      <c r="M144" s="32" t="s">
        <v>125</v>
      </c>
      <c r="N144" s="5" t="s">
        <v>32</v>
      </c>
      <c r="O144" s="5" t="s">
        <v>31</v>
      </c>
      <c r="P144" s="62" t="s">
        <v>272</v>
      </c>
      <c r="Q144" s="32"/>
      <c r="R144" s="32"/>
      <c r="S144" s="32"/>
      <c r="T144" s="32">
        <v>1</v>
      </c>
      <c r="U144" s="32">
        <v>4</v>
      </c>
      <c r="V144" s="32">
        <v>2</v>
      </c>
      <c r="W144" s="32">
        <v>0</v>
      </c>
      <c r="X144" s="5" t="s">
        <v>35</v>
      </c>
      <c r="Y144" s="32" t="s">
        <v>36</v>
      </c>
      <c r="Z144" s="32" t="s">
        <v>633</v>
      </c>
      <c r="AA144" s="36">
        <v>143</v>
      </c>
    </row>
    <row r="145" s="25" customFormat="1" spans="1:27">
      <c r="A145" s="32" t="s">
        <v>899</v>
      </c>
      <c r="B145" s="23" t="s">
        <v>27</v>
      </c>
      <c r="C145" s="5" t="s">
        <v>621</v>
      </c>
      <c r="D145" s="5" t="s">
        <v>284</v>
      </c>
      <c r="E145" s="33" t="s">
        <v>85</v>
      </c>
      <c r="F145" s="32">
        <v>203</v>
      </c>
      <c r="G145" s="33" t="s">
        <v>285</v>
      </c>
      <c r="H145" s="34" t="s">
        <v>292</v>
      </c>
      <c r="I145" s="6" t="s">
        <v>619</v>
      </c>
      <c r="J145" s="5" t="s">
        <v>106</v>
      </c>
      <c r="K145" s="56" t="str">
        <f t="shared" si="2"/>
        <v>queryOrderErrorMsg(0)</v>
      </c>
      <c r="L145" s="32" t="s">
        <v>446</v>
      </c>
      <c r="M145" s="32" t="s">
        <v>125</v>
      </c>
      <c r="N145" s="5" t="s">
        <v>32</v>
      </c>
      <c r="O145" s="5" t="s">
        <v>31</v>
      </c>
      <c r="P145" s="62" t="s">
        <v>272</v>
      </c>
      <c r="Q145" s="32"/>
      <c r="R145" s="32"/>
      <c r="S145" s="32"/>
      <c r="T145" s="32">
        <v>1</v>
      </c>
      <c r="U145" s="32">
        <v>4</v>
      </c>
      <c r="V145" s="32">
        <v>2</v>
      </c>
      <c r="W145" s="32">
        <v>0</v>
      </c>
      <c r="X145" s="5" t="s">
        <v>35</v>
      </c>
      <c r="Y145" s="32" t="s">
        <v>36</v>
      </c>
      <c r="Z145" s="32" t="s">
        <v>633</v>
      </c>
      <c r="AA145" s="36">
        <v>144</v>
      </c>
    </row>
    <row r="146" s="25" customFormat="1" spans="1:27">
      <c r="A146" s="32" t="s">
        <v>900</v>
      </c>
      <c r="B146" s="23" t="s">
        <v>27</v>
      </c>
      <c r="C146" s="5" t="s">
        <v>623</v>
      </c>
      <c r="D146" s="5" t="s">
        <v>284</v>
      </c>
      <c r="E146" s="33" t="s">
        <v>85</v>
      </c>
      <c r="F146" s="32">
        <v>203</v>
      </c>
      <c r="G146" s="33" t="s">
        <v>624</v>
      </c>
      <c r="H146" s="34" t="s">
        <v>292</v>
      </c>
      <c r="I146" s="6" t="s">
        <v>619</v>
      </c>
      <c r="J146" s="5" t="s">
        <v>106</v>
      </c>
      <c r="K146" s="56" t="str">
        <f t="shared" si="2"/>
        <v>queryOrderErrorMsg(0)</v>
      </c>
      <c r="L146" s="32" t="s">
        <v>446</v>
      </c>
      <c r="M146" s="32" t="s">
        <v>125</v>
      </c>
      <c r="N146" s="5" t="s">
        <v>32</v>
      </c>
      <c r="O146" s="5" t="s">
        <v>31</v>
      </c>
      <c r="P146" s="62" t="s">
        <v>272</v>
      </c>
      <c r="Q146" s="32"/>
      <c r="R146" s="32"/>
      <c r="S146" s="32"/>
      <c r="T146" s="32">
        <v>1</v>
      </c>
      <c r="U146" s="32">
        <v>4</v>
      </c>
      <c r="V146" s="32">
        <v>2</v>
      </c>
      <c r="W146" s="32">
        <v>0</v>
      </c>
      <c r="X146" s="5" t="s">
        <v>35</v>
      </c>
      <c r="Y146" s="32" t="s">
        <v>36</v>
      </c>
      <c r="Z146" s="32" t="s">
        <v>633</v>
      </c>
      <c r="AA146" s="36">
        <v>145</v>
      </c>
    </row>
    <row r="147" s="25" customFormat="1" spans="1:27">
      <c r="A147" s="32" t="s">
        <v>901</v>
      </c>
      <c r="B147" s="23" t="s">
        <v>269</v>
      </c>
      <c r="C147" s="43" t="s">
        <v>626</v>
      </c>
      <c r="D147" s="5" t="s">
        <v>284</v>
      </c>
      <c r="E147" s="33" t="s">
        <v>85</v>
      </c>
      <c r="F147" s="32">
        <v>203</v>
      </c>
      <c r="G147" s="33" t="s">
        <v>285</v>
      </c>
      <c r="H147" s="34" t="s">
        <v>292</v>
      </c>
      <c r="I147" s="6" t="s">
        <v>619</v>
      </c>
      <c r="J147" s="5" t="s">
        <v>106</v>
      </c>
      <c r="K147" s="56" t="str">
        <f t="shared" si="2"/>
        <v>queryOrderErrorMsg(0)</v>
      </c>
      <c r="L147" s="32" t="s">
        <v>446</v>
      </c>
      <c r="M147" s="32" t="s">
        <v>125</v>
      </c>
      <c r="N147" s="5" t="s">
        <v>32</v>
      </c>
      <c r="O147" s="5" t="s">
        <v>31</v>
      </c>
      <c r="P147" s="62" t="s">
        <v>272</v>
      </c>
      <c r="Q147" s="32"/>
      <c r="R147" s="32"/>
      <c r="S147" s="32"/>
      <c r="T147" s="32">
        <v>1</v>
      </c>
      <c r="U147" s="32">
        <v>4</v>
      </c>
      <c r="V147" s="32">
        <v>2</v>
      </c>
      <c r="W147" s="32">
        <v>0</v>
      </c>
      <c r="X147" s="5" t="s">
        <v>35</v>
      </c>
      <c r="Y147" s="32" t="s">
        <v>36</v>
      </c>
      <c r="Z147" s="32" t="s">
        <v>633</v>
      </c>
      <c r="AA147" s="36">
        <v>146</v>
      </c>
    </row>
    <row r="148" spans="1:27">
      <c r="A148" s="32" t="s">
        <v>902</v>
      </c>
      <c r="B148" s="32" t="s">
        <v>27</v>
      </c>
      <c r="C148" s="5" t="s">
        <v>628</v>
      </c>
      <c r="D148" s="5" t="s">
        <v>284</v>
      </c>
      <c r="E148" s="33" t="s">
        <v>85</v>
      </c>
      <c r="F148" s="32">
        <v>204</v>
      </c>
      <c r="G148" s="33" t="s">
        <v>285</v>
      </c>
      <c r="H148" s="34" t="s">
        <v>33</v>
      </c>
      <c r="I148" s="6" t="s">
        <v>209</v>
      </c>
      <c r="J148" s="5" t="s">
        <v>106</v>
      </c>
      <c r="K148" s="56" t="str">
        <f t="shared" si="2"/>
        <v>queryOrderErrorMsg(0)</v>
      </c>
      <c r="L148" s="32" t="s">
        <v>446</v>
      </c>
      <c r="M148" s="32" t="s">
        <v>125</v>
      </c>
      <c r="N148" s="5" t="s">
        <v>32</v>
      </c>
      <c r="O148" s="5" t="s">
        <v>31</v>
      </c>
      <c r="P148" s="62" t="s">
        <v>272</v>
      </c>
      <c r="Q148" s="32"/>
      <c r="R148" s="32"/>
      <c r="S148" s="32"/>
      <c r="T148" s="32">
        <v>1</v>
      </c>
      <c r="U148" s="32">
        <v>4</v>
      </c>
      <c r="V148" s="32">
        <v>2</v>
      </c>
      <c r="W148" s="32">
        <v>0</v>
      </c>
      <c r="X148" s="32" t="s">
        <v>35</v>
      </c>
      <c r="Y148" s="32" t="s">
        <v>36</v>
      </c>
      <c r="Z148" s="32" t="s">
        <v>633</v>
      </c>
      <c r="AA148" s="36">
        <v>147</v>
      </c>
    </row>
    <row r="149" spans="1:27">
      <c r="A149" s="32" t="s">
        <v>903</v>
      </c>
      <c r="B149" s="32" t="s">
        <v>27</v>
      </c>
      <c r="C149" s="5" t="s">
        <v>630</v>
      </c>
      <c r="D149" s="5" t="s">
        <v>284</v>
      </c>
      <c r="E149" s="33" t="s">
        <v>85</v>
      </c>
      <c r="F149" s="32">
        <v>204</v>
      </c>
      <c r="G149" s="33" t="s">
        <v>285</v>
      </c>
      <c r="H149" s="34" t="s">
        <v>33</v>
      </c>
      <c r="I149" s="6" t="s">
        <v>209</v>
      </c>
      <c r="J149" s="5" t="s">
        <v>106</v>
      </c>
      <c r="K149" s="56" t="str">
        <f t="shared" si="2"/>
        <v>queryOrderErrorMsg(0)</v>
      </c>
      <c r="L149" s="32" t="s">
        <v>446</v>
      </c>
      <c r="M149" s="32" t="s">
        <v>125</v>
      </c>
      <c r="N149" s="5" t="s">
        <v>32</v>
      </c>
      <c r="O149" s="5" t="s">
        <v>31</v>
      </c>
      <c r="P149" s="62" t="s">
        <v>272</v>
      </c>
      <c r="Q149" s="32"/>
      <c r="R149" s="32"/>
      <c r="S149" s="32"/>
      <c r="T149" s="32">
        <v>1</v>
      </c>
      <c r="U149" s="32">
        <v>4</v>
      </c>
      <c r="V149" s="32">
        <v>2</v>
      </c>
      <c r="W149" s="32">
        <v>0</v>
      </c>
      <c r="X149" s="32" t="s">
        <v>35</v>
      </c>
      <c r="Y149" s="32" t="s">
        <v>36</v>
      </c>
      <c r="Z149" s="32" t="s">
        <v>633</v>
      </c>
      <c r="AA149" s="36">
        <v>148</v>
      </c>
    </row>
  </sheetData>
  <autoFilter ref="A1:AA149">
    <extLst/>
  </autoFilter>
  <dataValidations count="1">
    <dataValidation type="list" allowBlank="1" showInputMessage="1" showErrorMessage="1" sqref="B35 B36 B1:B34 B37:B149 B150:B1048576">
      <formula1>"○,-,√"</formula1>
    </dataValidation>
  </dataValidations>
  <pageMargins left="0.7" right="0.7" top="0.75" bottom="0.75" header="0.3" footer="0.3"/>
  <pageSetup paperSize="9" orientation="portrait"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85"/>
  <sheetViews>
    <sheetView tabSelected="1" topLeftCell="A13" workbookViewId="0">
      <selection activeCell="A29" sqref="$A29:$XFD29"/>
    </sheetView>
  </sheetViews>
  <sheetFormatPr defaultColWidth="9" defaultRowHeight="13.5"/>
  <cols>
    <col min="1" max="1" width="28.625" customWidth="1"/>
    <col min="2" max="2" width="14.25" customWidth="1"/>
    <col min="3" max="3" width="70.875" customWidth="1"/>
    <col min="5" max="5" width="40.875" customWidth="1"/>
    <col min="6" max="6" width="9.375"/>
    <col min="7" max="7" width="30.875" customWidth="1"/>
    <col min="18" max="18" width="43.5" customWidth="1"/>
    <col min="23" max="23" width="32.75" customWidth="1"/>
  </cols>
  <sheetData>
    <row r="1" spans="1:26">
      <c r="A1" s="1" t="s">
        <v>0</v>
      </c>
      <c r="B1" s="1" t="s">
        <v>1</v>
      </c>
      <c r="C1" s="1" t="s">
        <v>2</v>
      </c>
      <c r="D1" s="1" t="s">
        <v>3</v>
      </c>
      <c r="E1" s="1" t="s">
        <v>4</v>
      </c>
      <c r="F1" s="1" t="s">
        <v>5</v>
      </c>
      <c r="G1" s="2" t="s">
        <v>6</v>
      </c>
      <c r="H1" s="1" t="s">
        <v>7</v>
      </c>
      <c r="I1" s="1" t="s">
        <v>8</v>
      </c>
      <c r="J1" s="16" t="s">
        <v>9</v>
      </c>
      <c r="K1" s="17" t="s">
        <v>10</v>
      </c>
      <c r="L1" s="2" t="s">
        <v>11</v>
      </c>
      <c r="M1" s="1" t="s">
        <v>12</v>
      </c>
      <c r="N1" s="1" t="s">
        <v>13</v>
      </c>
      <c r="O1" s="1" t="s">
        <v>14</v>
      </c>
      <c r="P1" s="1" t="s">
        <v>15</v>
      </c>
      <c r="Q1" s="1" t="s">
        <v>16</v>
      </c>
      <c r="R1" s="1" t="s">
        <v>17</v>
      </c>
      <c r="S1" s="22" t="s">
        <v>18</v>
      </c>
      <c r="T1" s="1" t="s">
        <v>19</v>
      </c>
      <c r="U1" s="1" t="s">
        <v>20</v>
      </c>
      <c r="V1" s="1" t="s">
        <v>21</v>
      </c>
      <c r="W1" s="2" t="s">
        <v>22</v>
      </c>
      <c r="X1" s="1" t="s">
        <v>23</v>
      </c>
      <c r="Y1" s="1" t="s">
        <v>24</v>
      </c>
      <c r="Z1" s="1" t="s">
        <v>25</v>
      </c>
    </row>
    <row r="2" spans="1:26">
      <c r="A2" s="3" t="s">
        <v>904</v>
      </c>
      <c r="B2" s="4" t="s">
        <v>27</v>
      </c>
      <c r="C2" s="3" t="s">
        <v>905</v>
      </c>
      <c r="D2" s="3" t="s">
        <v>284</v>
      </c>
      <c r="E2" s="3" t="s">
        <v>905</v>
      </c>
      <c r="F2" s="5">
        <v>0</v>
      </c>
      <c r="G2" s="6"/>
      <c r="H2" s="5" t="s">
        <v>31</v>
      </c>
      <c r="I2" s="5" t="s">
        <v>32</v>
      </c>
      <c r="J2" s="5"/>
      <c r="K2" s="5"/>
      <c r="L2" s="18" t="s">
        <v>33</v>
      </c>
      <c r="M2" s="19">
        <v>1</v>
      </c>
      <c r="N2" s="19">
        <v>4</v>
      </c>
      <c r="O2" s="3">
        <v>2</v>
      </c>
      <c r="P2" s="3">
        <v>0</v>
      </c>
      <c r="Q2" s="19" t="s">
        <v>34</v>
      </c>
      <c r="R2" s="5" t="s">
        <v>35</v>
      </c>
      <c r="S2" s="3" t="s">
        <v>209</v>
      </c>
      <c r="T2" s="3" t="s">
        <v>36</v>
      </c>
      <c r="U2" s="3" t="s">
        <v>37</v>
      </c>
      <c r="V2" s="3" t="s">
        <v>906</v>
      </c>
      <c r="W2" s="7" t="s">
        <v>39</v>
      </c>
      <c r="X2" s="3">
        <v>200</v>
      </c>
      <c r="Y2">
        <v>1</v>
      </c>
      <c r="Z2" s="3">
        <v>0</v>
      </c>
    </row>
    <row r="3" spans="1:26">
      <c r="A3" s="3" t="s">
        <v>907</v>
      </c>
      <c r="B3" s="4" t="s">
        <v>27</v>
      </c>
      <c r="C3" s="3" t="s">
        <v>908</v>
      </c>
      <c r="D3" s="3" t="s">
        <v>284</v>
      </c>
      <c r="E3" s="3" t="s">
        <v>908</v>
      </c>
      <c r="F3" s="3">
        <v>0</v>
      </c>
      <c r="G3" s="7"/>
      <c r="H3" s="5" t="s">
        <v>31</v>
      </c>
      <c r="I3" s="5" t="s">
        <v>32</v>
      </c>
      <c r="J3" s="5"/>
      <c r="K3" s="5"/>
      <c r="L3" s="18" t="s">
        <v>33</v>
      </c>
      <c r="M3" s="19">
        <v>1</v>
      </c>
      <c r="N3" s="19">
        <v>4</v>
      </c>
      <c r="O3" s="3">
        <v>2</v>
      </c>
      <c r="P3" s="3">
        <v>0</v>
      </c>
      <c r="Q3" s="19" t="s">
        <v>34</v>
      </c>
      <c r="R3" s="3" t="s">
        <v>35</v>
      </c>
      <c r="S3" s="3" t="s">
        <v>209</v>
      </c>
      <c r="T3" s="3" t="s">
        <v>36</v>
      </c>
      <c r="U3" s="3" t="s">
        <v>37</v>
      </c>
      <c r="V3" s="3" t="s">
        <v>906</v>
      </c>
      <c r="W3" s="7" t="s">
        <v>39</v>
      </c>
      <c r="X3" s="3">
        <v>200</v>
      </c>
      <c r="Y3">
        <v>2</v>
      </c>
      <c r="Z3" s="3">
        <v>0</v>
      </c>
    </row>
    <row r="4" spans="1:26">
      <c r="A4" s="3" t="s">
        <v>909</v>
      </c>
      <c r="B4" s="4" t="s">
        <v>27</v>
      </c>
      <c r="C4" s="3" t="s">
        <v>910</v>
      </c>
      <c r="D4" s="3" t="s">
        <v>284</v>
      </c>
      <c r="E4" s="3" t="s">
        <v>910</v>
      </c>
      <c r="F4" s="3">
        <v>0</v>
      </c>
      <c r="G4" s="7"/>
      <c r="H4" s="5" t="s">
        <v>31</v>
      </c>
      <c r="I4" s="5" t="s">
        <v>32</v>
      </c>
      <c r="J4" s="5"/>
      <c r="K4" s="5"/>
      <c r="L4" s="18" t="s">
        <v>33</v>
      </c>
      <c r="M4" s="19">
        <v>1</v>
      </c>
      <c r="N4" s="19">
        <v>4</v>
      </c>
      <c r="O4" s="3">
        <v>2</v>
      </c>
      <c r="P4" s="3">
        <v>0</v>
      </c>
      <c r="Q4" s="19" t="s">
        <v>34</v>
      </c>
      <c r="R4" s="3" t="s">
        <v>35</v>
      </c>
      <c r="S4" s="3" t="s">
        <v>209</v>
      </c>
      <c r="T4" s="3" t="s">
        <v>36</v>
      </c>
      <c r="U4" s="3" t="s">
        <v>37</v>
      </c>
      <c r="V4" s="3" t="s">
        <v>906</v>
      </c>
      <c r="W4" s="7" t="s">
        <v>39</v>
      </c>
      <c r="X4" s="5">
        <v>1000</v>
      </c>
      <c r="Y4">
        <v>3</v>
      </c>
      <c r="Z4" s="3">
        <v>0</v>
      </c>
    </row>
    <row r="5" spans="1:26">
      <c r="A5" s="3" t="s">
        <v>911</v>
      </c>
      <c r="B5" s="4" t="s">
        <v>27</v>
      </c>
      <c r="C5" s="3" t="s">
        <v>912</v>
      </c>
      <c r="D5" s="3" t="s">
        <v>295</v>
      </c>
      <c r="E5" s="3" t="s">
        <v>912</v>
      </c>
      <c r="F5" s="3">
        <v>0</v>
      </c>
      <c r="G5" s="8"/>
      <c r="H5" s="9" t="s">
        <v>31</v>
      </c>
      <c r="I5" s="9" t="s">
        <v>32</v>
      </c>
      <c r="J5" s="9"/>
      <c r="K5" s="9"/>
      <c r="L5" s="18" t="s">
        <v>33</v>
      </c>
      <c r="M5" s="19">
        <v>1</v>
      </c>
      <c r="N5" s="19">
        <v>4</v>
      </c>
      <c r="O5" s="13">
        <v>2</v>
      </c>
      <c r="P5" s="13">
        <v>0</v>
      </c>
      <c r="Q5" s="19" t="s">
        <v>34</v>
      </c>
      <c r="R5" s="9" t="s">
        <v>35</v>
      </c>
      <c r="S5" s="3" t="s">
        <v>296</v>
      </c>
      <c r="T5" s="3" t="s">
        <v>36</v>
      </c>
      <c r="U5" s="13" t="s">
        <v>37</v>
      </c>
      <c r="V5" s="3" t="s">
        <v>906</v>
      </c>
      <c r="W5" s="7" t="s">
        <v>39</v>
      </c>
      <c r="X5" s="3">
        <v>200</v>
      </c>
      <c r="Y5">
        <v>4</v>
      </c>
      <c r="Z5" s="3">
        <v>0</v>
      </c>
    </row>
    <row r="6" spans="1:26">
      <c r="A6" s="3" t="s">
        <v>913</v>
      </c>
      <c r="B6" s="4" t="s">
        <v>27</v>
      </c>
      <c r="C6" s="3" t="s">
        <v>914</v>
      </c>
      <c r="D6" s="3" t="s">
        <v>299</v>
      </c>
      <c r="E6" s="3" t="s">
        <v>914</v>
      </c>
      <c r="F6" s="3">
        <v>0</v>
      </c>
      <c r="G6" s="10"/>
      <c r="H6" s="9" t="s">
        <v>31</v>
      </c>
      <c r="I6" s="9" t="s">
        <v>32</v>
      </c>
      <c r="J6" s="9"/>
      <c r="K6" s="9"/>
      <c r="L6" s="18" t="s">
        <v>33</v>
      </c>
      <c r="M6" s="19">
        <v>1</v>
      </c>
      <c r="N6" s="19">
        <v>4</v>
      </c>
      <c r="O6" s="13">
        <v>2</v>
      </c>
      <c r="P6" s="13">
        <v>0</v>
      </c>
      <c r="Q6" s="19" t="s">
        <v>34</v>
      </c>
      <c r="R6" s="13" t="s">
        <v>35</v>
      </c>
      <c r="S6" s="3" t="s">
        <v>300</v>
      </c>
      <c r="T6" s="13" t="s">
        <v>36</v>
      </c>
      <c r="U6" s="13" t="s">
        <v>37</v>
      </c>
      <c r="V6" s="13" t="s">
        <v>906</v>
      </c>
      <c r="W6" s="7" t="s">
        <v>39</v>
      </c>
      <c r="X6" s="13">
        <v>200</v>
      </c>
      <c r="Y6">
        <v>5</v>
      </c>
      <c r="Z6" s="3">
        <v>0</v>
      </c>
    </row>
    <row r="7" spans="1:26">
      <c r="A7" s="3" t="s">
        <v>915</v>
      </c>
      <c r="B7" s="4" t="s">
        <v>27</v>
      </c>
      <c r="C7" s="3" t="s">
        <v>916</v>
      </c>
      <c r="D7" s="3" t="s">
        <v>284</v>
      </c>
      <c r="E7" s="3" t="s">
        <v>916</v>
      </c>
      <c r="F7" s="3">
        <v>0</v>
      </c>
      <c r="G7" s="10"/>
      <c r="H7" s="9" t="s">
        <v>31</v>
      </c>
      <c r="I7" s="9" t="s">
        <v>32</v>
      </c>
      <c r="J7" s="9"/>
      <c r="K7" s="9"/>
      <c r="L7" s="18" t="s">
        <v>33</v>
      </c>
      <c r="M7" s="19">
        <v>1</v>
      </c>
      <c r="N7" s="19">
        <v>4</v>
      </c>
      <c r="O7" s="13">
        <v>2</v>
      </c>
      <c r="P7" s="13">
        <v>0</v>
      </c>
      <c r="Q7" s="19" t="s">
        <v>34</v>
      </c>
      <c r="R7" s="13" t="s">
        <v>35</v>
      </c>
      <c r="S7" s="3" t="s">
        <v>209</v>
      </c>
      <c r="T7" s="13" t="s">
        <v>36</v>
      </c>
      <c r="U7" s="13" t="s">
        <v>37</v>
      </c>
      <c r="V7" s="13" t="s">
        <v>906</v>
      </c>
      <c r="W7" s="7" t="s">
        <v>39</v>
      </c>
      <c r="X7" s="9">
        <v>200</v>
      </c>
      <c r="Y7">
        <v>6</v>
      </c>
      <c r="Z7" s="3">
        <v>0</v>
      </c>
    </row>
    <row r="8" spans="1:26">
      <c r="A8" s="3" t="s">
        <v>917</v>
      </c>
      <c r="B8" s="4" t="s">
        <v>27</v>
      </c>
      <c r="C8" s="3" t="s">
        <v>918</v>
      </c>
      <c r="D8" s="3" t="s">
        <v>311</v>
      </c>
      <c r="E8" s="3" t="s">
        <v>918</v>
      </c>
      <c r="F8" s="3">
        <v>0</v>
      </c>
      <c r="G8" s="10"/>
      <c r="H8" s="5" t="s">
        <v>31</v>
      </c>
      <c r="I8" s="9" t="s">
        <v>32</v>
      </c>
      <c r="J8" s="20"/>
      <c r="K8" s="21"/>
      <c r="L8" s="18" t="s">
        <v>33</v>
      </c>
      <c r="M8" s="19">
        <v>1</v>
      </c>
      <c r="N8" s="19">
        <v>4</v>
      </c>
      <c r="O8" s="13">
        <v>2</v>
      </c>
      <c r="P8" s="13">
        <v>0</v>
      </c>
      <c r="Q8" s="19" t="s">
        <v>34</v>
      </c>
      <c r="R8" s="9" t="s">
        <v>35</v>
      </c>
      <c r="S8" s="3" t="s">
        <v>300</v>
      </c>
      <c r="T8" s="3" t="s">
        <v>36</v>
      </c>
      <c r="U8" s="13" t="s">
        <v>37</v>
      </c>
      <c r="V8" s="3" t="s">
        <v>906</v>
      </c>
      <c r="W8" s="7" t="s">
        <v>39</v>
      </c>
      <c r="X8" s="13">
        <v>200</v>
      </c>
      <c r="Y8">
        <v>10</v>
      </c>
      <c r="Z8" s="3">
        <v>0</v>
      </c>
    </row>
    <row r="9" spans="1:26">
      <c r="A9" s="3" t="s">
        <v>919</v>
      </c>
      <c r="B9" s="4" t="s">
        <v>27</v>
      </c>
      <c r="C9" s="3" t="s">
        <v>920</v>
      </c>
      <c r="D9" s="3" t="s">
        <v>314</v>
      </c>
      <c r="E9" s="3" t="s">
        <v>920</v>
      </c>
      <c r="F9" s="3">
        <v>11000343</v>
      </c>
      <c r="G9" s="11" t="s">
        <v>62</v>
      </c>
      <c r="H9" s="5" t="s">
        <v>31</v>
      </c>
      <c r="I9" s="9" t="s">
        <v>32</v>
      </c>
      <c r="J9" s="5"/>
      <c r="K9" s="5"/>
      <c r="L9" s="18" t="s">
        <v>33</v>
      </c>
      <c r="M9" s="19">
        <v>1</v>
      </c>
      <c r="N9" s="19">
        <v>4</v>
      </c>
      <c r="O9" s="3">
        <v>2</v>
      </c>
      <c r="P9" s="3">
        <v>0</v>
      </c>
      <c r="Q9" s="19" t="s">
        <v>34</v>
      </c>
      <c r="R9" s="5" t="s">
        <v>35</v>
      </c>
      <c r="S9" s="3" t="s">
        <v>296</v>
      </c>
      <c r="T9" s="3" t="s">
        <v>36</v>
      </c>
      <c r="U9" s="13" t="s">
        <v>37</v>
      </c>
      <c r="V9" s="3" t="s">
        <v>906</v>
      </c>
      <c r="W9" s="7" t="s">
        <v>39</v>
      </c>
      <c r="X9" s="3">
        <v>200</v>
      </c>
      <c r="Y9">
        <v>11</v>
      </c>
      <c r="Z9" s="3">
        <v>0</v>
      </c>
    </row>
    <row r="10" spans="1:26">
      <c r="A10" s="3" t="s">
        <v>921</v>
      </c>
      <c r="B10" s="4" t="s">
        <v>27</v>
      </c>
      <c r="C10" s="3" t="s">
        <v>922</v>
      </c>
      <c r="D10" s="3" t="s">
        <v>322</v>
      </c>
      <c r="E10" s="3" t="s">
        <v>922</v>
      </c>
      <c r="F10" s="3">
        <v>11000343</v>
      </c>
      <c r="G10" s="11" t="s">
        <v>62</v>
      </c>
      <c r="H10" s="5" t="s">
        <v>31</v>
      </c>
      <c r="I10" s="5" t="s">
        <v>31</v>
      </c>
      <c r="J10" s="5"/>
      <c r="K10" s="5"/>
      <c r="L10" s="18" t="s">
        <v>33</v>
      </c>
      <c r="M10" s="19">
        <v>1</v>
      </c>
      <c r="N10" s="19">
        <v>4</v>
      </c>
      <c r="O10" s="3">
        <v>2</v>
      </c>
      <c r="P10" s="3">
        <v>0</v>
      </c>
      <c r="Q10" s="19" t="s">
        <v>34</v>
      </c>
      <c r="R10" s="5" t="s">
        <v>35</v>
      </c>
      <c r="S10" s="3" t="s">
        <v>213</v>
      </c>
      <c r="T10" s="3" t="s">
        <v>36</v>
      </c>
      <c r="U10" s="13" t="s">
        <v>37</v>
      </c>
      <c r="V10" s="3" t="s">
        <v>906</v>
      </c>
      <c r="W10" s="7" t="s">
        <v>39</v>
      </c>
      <c r="X10" s="3">
        <v>200</v>
      </c>
      <c r="Y10">
        <v>12</v>
      </c>
      <c r="Z10" s="3">
        <v>0</v>
      </c>
    </row>
    <row r="11" spans="1:26">
      <c r="A11" s="3" t="s">
        <v>923</v>
      </c>
      <c r="B11" s="4" t="s">
        <v>27</v>
      </c>
      <c r="C11" s="3" t="s">
        <v>924</v>
      </c>
      <c r="D11" s="3" t="s">
        <v>284</v>
      </c>
      <c r="E11" s="3" t="s">
        <v>924</v>
      </c>
      <c r="F11" s="12">
        <v>11000343</v>
      </c>
      <c r="G11" s="11" t="s">
        <v>62</v>
      </c>
      <c r="H11" s="5" t="s">
        <v>31</v>
      </c>
      <c r="I11" s="5" t="s">
        <v>31</v>
      </c>
      <c r="J11" s="5"/>
      <c r="K11" s="5"/>
      <c r="L11" s="18" t="s">
        <v>33</v>
      </c>
      <c r="M11" s="19">
        <v>1</v>
      </c>
      <c r="N11" s="19">
        <v>4</v>
      </c>
      <c r="O11" s="3">
        <v>2</v>
      </c>
      <c r="P11" s="3">
        <v>0</v>
      </c>
      <c r="Q11" s="19" t="s">
        <v>34</v>
      </c>
      <c r="R11" s="5" t="s">
        <v>35</v>
      </c>
      <c r="S11" s="3" t="s">
        <v>209</v>
      </c>
      <c r="T11" s="3" t="s">
        <v>36</v>
      </c>
      <c r="U11" s="13" t="s">
        <v>37</v>
      </c>
      <c r="V11" s="3" t="s">
        <v>906</v>
      </c>
      <c r="W11" s="7" t="s">
        <v>39</v>
      </c>
      <c r="X11" s="3">
        <v>200</v>
      </c>
      <c r="Y11">
        <v>13</v>
      </c>
      <c r="Z11" s="3">
        <v>0</v>
      </c>
    </row>
    <row r="12" spans="1:26">
      <c r="A12" s="3" t="s">
        <v>925</v>
      </c>
      <c r="B12" s="4" t="s">
        <v>27</v>
      </c>
      <c r="C12" s="3" t="s">
        <v>926</v>
      </c>
      <c r="D12" s="3" t="s">
        <v>322</v>
      </c>
      <c r="E12" s="3" t="s">
        <v>926</v>
      </c>
      <c r="F12" s="12">
        <v>11000343</v>
      </c>
      <c r="G12" s="11" t="s">
        <v>62</v>
      </c>
      <c r="H12" s="5" t="s">
        <v>31</v>
      </c>
      <c r="I12" s="5" t="s">
        <v>31</v>
      </c>
      <c r="J12" s="5"/>
      <c r="K12" s="5"/>
      <c r="L12" s="18" t="s">
        <v>33</v>
      </c>
      <c r="M12" s="19">
        <v>1</v>
      </c>
      <c r="N12" s="19">
        <v>4</v>
      </c>
      <c r="O12" s="3">
        <v>2</v>
      </c>
      <c r="P12" s="3">
        <v>0</v>
      </c>
      <c r="Q12" s="19" t="s">
        <v>34</v>
      </c>
      <c r="R12" s="5" t="s">
        <v>35</v>
      </c>
      <c r="S12" s="3" t="s">
        <v>213</v>
      </c>
      <c r="T12" s="3" t="s">
        <v>36</v>
      </c>
      <c r="U12" s="13" t="s">
        <v>37</v>
      </c>
      <c r="V12" s="3" t="s">
        <v>906</v>
      </c>
      <c r="W12" s="7" t="s">
        <v>39</v>
      </c>
      <c r="X12" s="3">
        <v>200</v>
      </c>
      <c r="Y12">
        <v>14</v>
      </c>
      <c r="Z12" s="3">
        <v>0</v>
      </c>
    </row>
    <row r="13" spans="1:26">
      <c r="A13" s="3" t="s">
        <v>927</v>
      </c>
      <c r="B13" s="4" t="s">
        <v>27</v>
      </c>
      <c r="C13" s="3" t="s">
        <v>928</v>
      </c>
      <c r="D13" s="3" t="s">
        <v>311</v>
      </c>
      <c r="E13" s="3" t="s">
        <v>928</v>
      </c>
      <c r="F13" s="12">
        <v>11000343</v>
      </c>
      <c r="G13" s="11" t="s">
        <v>62</v>
      </c>
      <c r="H13" s="5" t="s">
        <v>31</v>
      </c>
      <c r="I13" s="5" t="s">
        <v>31</v>
      </c>
      <c r="J13" s="9"/>
      <c r="K13" s="9"/>
      <c r="L13" s="18" t="s">
        <v>33</v>
      </c>
      <c r="M13" s="19">
        <v>1</v>
      </c>
      <c r="N13" s="19">
        <v>4</v>
      </c>
      <c r="O13" s="13">
        <v>2</v>
      </c>
      <c r="P13" s="13">
        <v>0</v>
      </c>
      <c r="Q13" s="19" t="s">
        <v>34</v>
      </c>
      <c r="R13" s="9" t="s">
        <v>35</v>
      </c>
      <c r="S13" s="3" t="s">
        <v>300</v>
      </c>
      <c r="T13" s="13" t="s">
        <v>36</v>
      </c>
      <c r="U13" s="13" t="s">
        <v>37</v>
      </c>
      <c r="V13" s="13" t="s">
        <v>906</v>
      </c>
      <c r="W13" s="7" t="s">
        <v>39</v>
      </c>
      <c r="X13" s="13">
        <v>200</v>
      </c>
      <c r="Y13">
        <v>15</v>
      </c>
      <c r="Z13" s="3">
        <v>0</v>
      </c>
    </row>
    <row r="14" spans="1:26">
      <c r="A14" s="3" t="s">
        <v>929</v>
      </c>
      <c r="B14" s="4" t="s">
        <v>27</v>
      </c>
      <c r="C14" s="3" t="s">
        <v>930</v>
      </c>
      <c r="D14" s="3" t="s">
        <v>314</v>
      </c>
      <c r="E14" s="3" t="s">
        <v>930</v>
      </c>
      <c r="F14" s="12">
        <v>11000343</v>
      </c>
      <c r="G14" s="11" t="s">
        <v>62</v>
      </c>
      <c r="H14" s="5" t="s">
        <v>31</v>
      </c>
      <c r="I14" s="5" t="s">
        <v>31</v>
      </c>
      <c r="J14" s="9"/>
      <c r="K14" s="9"/>
      <c r="L14" s="18" t="s">
        <v>33</v>
      </c>
      <c r="M14" s="19">
        <v>1</v>
      </c>
      <c r="N14" s="19">
        <v>4</v>
      </c>
      <c r="O14" s="13">
        <v>2</v>
      </c>
      <c r="P14" s="13">
        <v>0</v>
      </c>
      <c r="Q14" s="19" t="s">
        <v>34</v>
      </c>
      <c r="R14" s="9" t="s">
        <v>35</v>
      </c>
      <c r="S14" s="3" t="s">
        <v>296</v>
      </c>
      <c r="T14" s="13" t="s">
        <v>36</v>
      </c>
      <c r="U14" s="13" t="s">
        <v>37</v>
      </c>
      <c r="V14" s="13" t="s">
        <v>906</v>
      </c>
      <c r="W14" s="7" t="s">
        <v>39</v>
      </c>
      <c r="X14" s="13">
        <v>200</v>
      </c>
      <c r="Y14">
        <v>16</v>
      </c>
      <c r="Z14" s="3">
        <v>0</v>
      </c>
    </row>
    <row r="15" spans="1:26">
      <c r="A15" s="3" t="s">
        <v>931</v>
      </c>
      <c r="B15" s="4" t="s">
        <v>27</v>
      </c>
      <c r="C15" s="3" t="s">
        <v>932</v>
      </c>
      <c r="D15" s="3" t="s">
        <v>322</v>
      </c>
      <c r="E15" s="3" t="s">
        <v>932</v>
      </c>
      <c r="F15" s="3">
        <v>11010122</v>
      </c>
      <c r="G15" s="11" t="s">
        <v>81</v>
      </c>
      <c r="H15" s="5" t="s">
        <v>32</v>
      </c>
      <c r="I15" s="5" t="s">
        <v>32</v>
      </c>
      <c r="J15" s="5"/>
      <c r="K15" s="5"/>
      <c r="L15" s="18" t="s">
        <v>33</v>
      </c>
      <c r="M15" s="19">
        <v>1</v>
      </c>
      <c r="N15" s="19">
        <v>4</v>
      </c>
      <c r="O15" s="3">
        <v>2</v>
      </c>
      <c r="P15" s="3">
        <v>0</v>
      </c>
      <c r="Q15" s="19" t="s">
        <v>34</v>
      </c>
      <c r="R15" s="5" t="s">
        <v>35</v>
      </c>
      <c r="S15" s="3" t="s">
        <v>213</v>
      </c>
      <c r="T15" s="3" t="s">
        <v>36</v>
      </c>
      <c r="U15" s="3" t="s">
        <v>37</v>
      </c>
      <c r="V15" s="3" t="s">
        <v>906</v>
      </c>
      <c r="W15" s="7" t="s">
        <v>933</v>
      </c>
      <c r="X15" s="3">
        <v>200</v>
      </c>
      <c r="Y15">
        <v>17</v>
      </c>
      <c r="Z15" s="3">
        <v>0</v>
      </c>
    </row>
    <row r="16" spans="1:26">
      <c r="A16" s="3" t="s">
        <v>934</v>
      </c>
      <c r="B16" s="4" t="s">
        <v>27</v>
      </c>
      <c r="C16" s="3" t="s">
        <v>935</v>
      </c>
      <c r="D16" s="3" t="s">
        <v>284</v>
      </c>
      <c r="E16" s="3" t="s">
        <v>935</v>
      </c>
      <c r="F16" s="3">
        <v>11000107</v>
      </c>
      <c r="G16" s="11" t="s">
        <v>114</v>
      </c>
      <c r="H16" s="5" t="s">
        <v>31</v>
      </c>
      <c r="I16" s="5" t="s">
        <v>32</v>
      </c>
      <c r="J16" s="5"/>
      <c r="K16" s="5"/>
      <c r="L16" s="18" t="s">
        <v>33</v>
      </c>
      <c r="M16" s="19">
        <v>1</v>
      </c>
      <c r="N16" s="19">
        <v>4</v>
      </c>
      <c r="O16" s="3">
        <v>2</v>
      </c>
      <c r="P16" s="3">
        <v>0</v>
      </c>
      <c r="Q16" s="19" t="s">
        <v>34</v>
      </c>
      <c r="R16" s="5" t="s">
        <v>35</v>
      </c>
      <c r="S16" s="3" t="s">
        <v>209</v>
      </c>
      <c r="T16" s="3" t="s">
        <v>36</v>
      </c>
      <c r="U16" s="3" t="s">
        <v>37</v>
      </c>
      <c r="V16" s="3" t="s">
        <v>906</v>
      </c>
      <c r="W16" s="7" t="s">
        <v>39</v>
      </c>
      <c r="X16" s="3">
        <v>200</v>
      </c>
      <c r="Y16" s="13">
        <v>18</v>
      </c>
      <c r="Z16" s="3">
        <v>0</v>
      </c>
    </row>
    <row r="17" spans="1:26">
      <c r="A17" s="3" t="s">
        <v>936</v>
      </c>
      <c r="B17" s="4" t="s">
        <v>27</v>
      </c>
      <c r="C17" s="3" t="s">
        <v>937</v>
      </c>
      <c r="D17" s="3" t="s">
        <v>284</v>
      </c>
      <c r="E17" s="3" t="s">
        <v>937</v>
      </c>
      <c r="F17" s="3">
        <v>0</v>
      </c>
      <c r="G17" s="10"/>
      <c r="H17" s="5" t="s">
        <v>31</v>
      </c>
      <c r="I17" s="5" t="s">
        <v>32</v>
      </c>
      <c r="J17" s="5"/>
      <c r="K17" s="5"/>
      <c r="L17" s="18" t="s">
        <v>33</v>
      </c>
      <c r="M17" s="19">
        <v>1</v>
      </c>
      <c r="N17" s="19">
        <v>4</v>
      </c>
      <c r="O17" s="3">
        <v>2</v>
      </c>
      <c r="P17" s="3">
        <v>0</v>
      </c>
      <c r="Q17" s="19" t="s">
        <v>34</v>
      </c>
      <c r="R17" s="5" t="s">
        <v>35</v>
      </c>
      <c r="S17" s="3" t="s">
        <v>209</v>
      </c>
      <c r="T17" s="3" t="s">
        <v>36</v>
      </c>
      <c r="U17" s="3" t="s">
        <v>37</v>
      </c>
      <c r="V17" s="3" t="s">
        <v>906</v>
      </c>
      <c r="W17" s="7" t="s">
        <v>353</v>
      </c>
      <c r="X17" s="3">
        <v>200</v>
      </c>
      <c r="Y17" s="13">
        <v>19</v>
      </c>
      <c r="Z17" s="3">
        <v>0</v>
      </c>
    </row>
    <row r="18" spans="1:26">
      <c r="A18" s="3" t="s">
        <v>938</v>
      </c>
      <c r="B18" s="4" t="s">
        <v>27</v>
      </c>
      <c r="C18" s="3" t="s">
        <v>937</v>
      </c>
      <c r="D18" s="3" t="s">
        <v>299</v>
      </c>
      <c r="E18" s="3" t="s">
        <v>937</v>
      </c>
      <c r="F18" s="3">
        <v>0</v>
      </c>
      <c r="G18" s="10"/>
      <c r="H18" s="5" t="s">
        <v>31</v>
      </c>
      <c r="I18" s="5" t="s">
        <v>32</v>
      </c>
      <c r="J18" s="5"/>
      <c r="K18" s="5"/>
      <c r="L18" s="18" t="s">
        <v>33</v>
      </c>
      <c r="M18" s="19">
        <v>1</v>
      </c>
      <c r="N18" s="19">
        <v>4</v>
      </c>
      <c r="O18" s="3">
        <v>2</v>
      </c>
      <c r="P18" s="3">
        <v>0</v>
      </c>
      <c r="Q18" s="19" t="s">
        <v>34</v>
      </c>
      <c r="R18" s="5" t="s">
        <v>35</v>
      </c>
      <c r="S18" s="3">
        <v>3</v>
      </c>
      <c r="T18" s="3" t="s">
        <v>36</v>
      </c>
      <c r="U18" s="3" t="s">
        <v>37</v>
      </c>
      <c r="V18" s="3" t="s">
        <v>906</v>
      </c>
      <c r="W18" s="7" t="s">
        <v>353</v>
      </c>
      <c r="X18" s="3">
        <v>200</v>
      </c>
      <c r="Y18" s="13">
        <v>105</v>
      </c>
      <c r="Z18" s="3">
        <v>0</v>
      </c>
    </row>
    <row r="19" spans="1:26">
      <c r="A19" s="3" t="s">
        <v>939</v>
      </c>
      <c r="B19" s="4" t="s">
        <v>27</v>
      </c>
      <c r="C19" s="3" t="s">
        <v>937</v>
      </c>
      <c r="D19" s="3" t="s">
        <v>295</v>
      </c>
      <c r="E19" s="3" t="s">
        <v>937</v>
      </c>
      <c r="F19" s="3">
        <v>0</v>
      </c>
      <c r="G19" s="10"/>
      <c r="H19" s="5" t="s">
        <v>31</v>
      </c>
      <c r="I19" s="5" t="s">
        <v>32</v>
      </c>
      <c r="J19" s="5"/>
      <c r="K19" s="5"/>
      <c r="L19" s="18" t="s">
        <v>33</v>
      </c>
      <c r="M19" s="19">
        <v>1</v>
      </c>
      <c r="N19" s="19">
        <v>4</v>
      </c>
      <c r="O19" s="3">
        <v>2</v>
      </c>
      <c r="P19" s="3">
        <v>0</v>
      </c>
      <c r="Q19" s="19" t="s">
        <v>34</v>
      </c>
      <c r="R19" s="5" t="s">
        <v>35</v>
      </c>
      <c r="S19" s="3">
        <v>1</v>
      </c>
      <c r="T19" s="3" t="s">
        <v>36</v>
      </c>
      <c r="U19" s="3" t="s">
        <v>37</v>
      </c>
      <c r="V19" s="3" t="s">
        <v>906</v>
      </c>
      <c r="W19" s="7" t="s">
        <v>353</v>
      </c>
      <c r="X19" s="3">
        <v>200</v>
      </c>
      <c r="Y19" s="13">
        <v>106</v>
      </c>
      <c r="Z19" s="3">
        <v>0</v>
      </c>
    </row>
    <row r="20" spans="1:26">
      <c r="A20" s="3" t="s">
        <v>940</v>
      </c>
      <c r="B20" s="4" t="s">
        <v>27</v>
      </c>
      <c r="C20" s="3" t="s">
        <v>941</v>
      </c>
      <c r="D20" s="3" t="s">
        <v>322</v>
      </c>
      <c r="E20" s="3" t="s">
        <v>941</v>
      </c>
      <c r="F20" s="5">
        <v>10210301</v>
      </c>
      <c r="G20" s="11" t="s">
        <v>101</v>
      </c>
      <c r="H20" s="5" t="s">
        <v>31</v>
      </c>
      <c r="I20" s="5" t="s">
        <v>32</v>
      </c>
      <c r="J20" s="5"/>
      <c r="K20" s="5"/>
      <c r="L20" s="18" t="s">
        <v>33</v>
      </c>
      <c r="M20" s="19">
        <v>1</v>
      </c>
      <c r="N20" s="19">
        <v>4</v>
      </c>
      <c r="O20" s="3">
        <v>2</v>
      </c>
      <c r="P20" s="3">
        <v>0</v>
      </c>
      <c r="Q20" s="19" t="s">
        <v>34</v>
      </c>
      <c r="R20" s="5" t="s">
        <v>35</v>
      </c>
      <c r="S20" s="3" t="s">
        <v>213</v>
      </c>
      <c r="T20" s="3" t="s">
        <v>36</v>
      </c>
      <c r="U20" s="3" t="s">
        <v>37</v>
      </c>
      <c r="V20" s="3" t="s">
        <v>906</v>
      </c>
      <c r="W20" s="7" t="s">
        <v>102</v>
      </c>
      <c r="X20" s="3">
        <v>200</v>
      </c>
      <c r="Y20" s="13">
        <v>100</v>
      </c>
      <c r="Z20" s="3">
        <v>0</v>
      </c>
    </row>
    <row r="21" spans="1:26">
      <c r="A21" s="3" t="s">
        <v>942</v>
      </c>
      <c r="B21" s="4" t="s">
        <v>27</v>
      </c>
      <c r="C21" s="3" t="s">
        <v>943</v>
      </c>
      <c r="D21" s="3" t="s">
        <v>322</v>
      </c>
      <c r="E21" s="3" t="s">
        <v>943</v>
      </c>
      <c r="F21" s="3">
        <v>11000110</v>
      </c>
      <c r="G21" s="11" t="s">
        <v>105</v>
      </c>
      <c r="H21" s="5" t="s">
        <v>31</v>
      </c>
      <c r="I21" s="5" t="s">
        <v>32</v>
      </c>
      <c r="J21" s="5"/>
      <c r="K21" s="5"/>
      <c r="L21" s="18" t="s">
        <v>33</v>
      </c>
      <c r="M21" s="19">
        <v>1</v>
      </c>
      <c r="N21" s="19">
        <v>4</v>
      </c>
      <c r="O21" s="3">
        <v>2</v>
      </c>
      <c r="P21" s="3">
        <v>0</v>
      </c>
      <c r="Q21" s="19" t="s">
        <v>34</v>
      </c>
      <c r="R21" s="5" t="s">
        <v>35</v>
      </c>
      <c r="S21" s="3" t="s">
        <v>213</v>
      </c>
      <c r="T21" s="3" t="s">
        <v>36</v>
      </c>
      <c r="U21" s="3" t="s">
        <v>37</v>
      </c>
      <c r="V21" s="3" t="s">
        <v>906</v>
      </c>
      <c r="W21" s="7" t="s">
        <v>106</v>
      </c>
      <c r="X21" s="3">
        <v>200</v>
      </c>
      <c r="Y21" s="13">
        <v>101</v>
      </c>
      <c r="Z21" s="3">
        <v>0</v>
      </c>
    </row>
    <row r="22" spans="1:26">
      <c r="A22" s="3" t="s">
        <v>944</v>
      </c>
      <c r="B22" s="4" t="s">
        <v>27</v>
      </c>
      <c r="C22" s="3" t="s">
        <v>945</v>
      </c>
      <c r="D22" s="3" t="s">
        <v>284</v>
      </c>
      <c r="E22" s="3" t="s">
        <v>945</v>
      </c>
      <c r="F22" s="9">
        <v>0</v>
      </c>
      <c r="G22" s="10"/>
      <c r="H22" s="5" t="s">
        <v>31</v>
      </c>
      <c r="I22" s="5" t="s">
        <v>32</v>
      </c>
      <c r="J22" s="13"/>
      <c r="K22" s="13"/>
      <c r="L22" s="18" t="s">
        <v>33</v>
      </c>
      <c r="M22" s="19">
        <v>1</v>
      </c>
      <c r="N22" s="19">
        <v>4</v>
      </c>
      <c r="O22" s="13">
        <v>2</v>
      </c>
      <c r="P22" s="13">
        <v>0</v>
      </c>
      <c r="Q22" s="19" t="s">
        <v>34</v>
      </c>
      <c r="R22" s="13" t="s">
        <v>35</v>
      </c>
      <c r="S22" s="3" t="s">
        <v>209</v>
      </c>
      <c r="T22" s="13" t="s">
        <v>36</v>
      </c>
      <c r="U22" s="3" t="s">
        <v>37</v>
      </c>
      <c r="V22" s="13" t="s">
        <v>906</v>
      </c>
      <c r="W22" s="7" t="s">
        <v>39</v>
      </c>
      <c r="X22" s="13">
        <v>200</v>
      </c>
      <c r="Y22">
        <v>20</v>
      </c>
      <c r="Z22" s="3">
        <v>0</v>
      </c>
    </row>
    <row r="23" spans="1:26">
      <c r="A23" s="3" t="s">
        <v>946</v>
      </c>
      <c r="B23" s="4" t="s">
        <v>27</v>
      </c>
      <c r="C23" s="3" t="s">
        <v>947</v>
      </c>
      <c r="D23" s="3" t="s">
        <v>284</v>
      </c>
      <c r="E23" s="3" t="s">
        <v>947</v>
      </c>
      <c r="F23" s="9">
        <v>0</v>
      </c>
      <c r="G23" s="10"/>
      <c r="H23" s="5" t="s">
        <v>31</v>
      </c>
      <c r="I23" s="5" t="s">
        <v>32</v>
      </c>
      <c r="J23" s="13"/>
      <c r="K23" s="13"/>
      <c r="L23" s="18" t="s">
        <v>33</v>
      </c>
      <c r="M23" s="19">
        <v>1</v>
      </c>
      <c r="N23" s="19">
        <v>4</v>
      </c>
      <c r="O23" s="13">
        <v>2</v>
      </c>
      <c r="P23" s="13">
        <v>0</v>
      </c>
      <c r="Q23" s="19" t="s">
        <v>34</v>
      </c>
      <c r="R23" s="13" t="s">
        <v>35</v>
      </c>
      <c r="S23" s="3" t="s">
        <v>209</v>
      </c>
      <c r="T23" s="13" t="s">
        <v>36</v>
      </c>
      <c r="U23" s="3" t="s">
        <v>37</v>
      </c>
      <c r="V23" s="13" t="s">
        <v>906</v>
      </c>
      <c r="W23" s="7" t="s">
        <v>39</v>
      </c>
      <c r="X23" s="13">
        <v>200</v>
      </c>
      <c r="Y23">
        <v>21</v>
      </c>
      <c r="Z23" s="3">
        <v>0</v>
      </c>
    </row>
    <row r="24" spans="1:26">
      <c r="A24" s="3" t="s">
        <v>948</v>
      </c>
      <c r="B24" s="4" t="s">
        <v>27</v>
      </c>
      <c r="C24" s="3" t="s">
        <v>949</v>
      </c>
      <c r="D24" s="3" t="s">
        <v>284</v>
      </c>
      <c r="E24" s="3" t="s">
        <v>949</v>
      </c>
      <c r="F24" s="9">
        <v>0</v>
      </c>
      <c r="G24" s="10"/>
      <c r="H24" s="5" t="s">
        <v>31</v>
      </c>
      <c r="I24" s="5" t="s">
        <v>32</v>
      </c>
      <c r="J24" s="13"/>
      <c r="K24" s="13"/>
      <c r="L24" s="18" t="s">
        <v>33</v>
      </c>
      <c r="M24" s="19">
        <v>1</v>
      </c>
      <c r="N24" s="19">
        <v>4</v>
      </c>
      <c r="O24" s="13">
        <v>2</v>
      </c>
      <c r="P24" s="13">
        <v>0</v>
      </c>
      <c r="Q24" s="19" t="s">
        <v>34</v>
      </c>
      <c r="R24" s="13" t="s">
        <v>35</v>
      </c>
      <c r="S24" s="3" t="s">
        <v>209</v>
      </c>
      <c r="T24" s="13" t="s">
        <v>36</v>
      </c>
      <c r="U24" s="3" t="s">
        <v>37</v>
      </c>
      <c r="V24" s="13" t="s">
        <v>906</v>
      </c>
      <c r="W24" s="7" t="s">
        <v>39</v>
      </c>
      <c r="X24" s="13">
        <v>200</v>
      </c>
      <c r="Y24">
        <v>22</v>
      </c>
      <c r="Z24" s="3">
        <v>0</v>
      </c>
    </row>
    <row r="25" spans="1:26">
      <c r="A25" s="3" t="s">
        <v>950</v>
      </c>
      <c r="B25" s="4" t="s">
        <v>27</v>
      </c>
      <c r="C25" s="3" t="s">
        <v>951</v>
      </c>
      <c r="D25" s="3" t="s">
        <v>284</v>
      </c>
      <c r="E25" s="3" t="s">
        <v>951</v>
      </c>
      <c r="F25" s="13">
        <v>0</v>
      </c>
      <c r="G25" s="10"/>
      <c r="H25" s="5" t="s">
        <v>31</v>
      </c>
      <c r="I25" s="5" t="s">
        <v>32</v>
      </c>
      <c r="J25" s="9"/>
      <c r="K25" s="9"/>
      <c r="L25" s="18" t="s">
        <v>33</v>
      </c>
      <c r="M25" s="19">
        <v>1</v>
      </c>
      <c r="N25" s="19">
        <v>4</v>
      </c>
      <c r="O25" s="13">
        <v>2</v>
      </c>
      <c r="P25" s="13">
        <v>0</v>
      </c>
      <c r="Q25" s="19" t="s">
        <v>34</v>
      </c>
      <c r="R25" s="9" t="s">
        <v>35</v>
      </c>
      <c r="S25" s="3" t="s">
        <v>209</v>
      </c>
      <c r="T25" s="13" t="s">
        <v>36</v>
      </c>
      <c r="U25" s="3" t="s">
        <v>37</v>
      </c>
      <c r="V25" s="13" t="s">
        <v>906</v>
      </c>
      <c r="W25" s="7" t="s">
        <v>39</v>
      </c>
      <c r="X25" s="13">
        <v>200</v>
      </c>
      <c r="Y25">
        <v>23</v>
      </c>
      <c r="Z25" s="3">
        <v>0</v>
      </c>
    </row>
    <row r="26" spans="1:26">
      <c r="A26" s="3" t="s">
        <v>952</v>
      </c>
      <c r="B26" s="4" t="s">
        <v>27</v>
      </c>
      <c r="C26" s="3" t="s">
        <v>953</v>
      </c>
      <c r="D26" s="3" t="s">
        <v>322</v>
      </c>
      <c r="E26" s="3" t="s">
        <v>953</v>
      </c>
      <c r="F26" s="3">
        <v>11000110</v>
      </c>
      <c r="G26" s="11" t="s">
        <v>105</v>
      </c>
      <c r="H26" s="5" t="s">
        <v>31</v>
      </c>
      <c r="I26" s="5" t="s">
        <v>32</v>
      </c>
      <c r="J26" s="9"/>
      <c r="K26" s="9"/>
      <c r="L26" s="18" t="s">
        <v>33</v>
      </c>
      <c r="M26" s="19">
        <v>1</v>
      </c>
      <c r="N26" s="19">
        <v>4</v>
      </c>
      <c r="O26" s="13">
        <v>2</v>
      </c>
      <c r="P26" s="13">
        <v>0</v>
      </c>
      <c r="Q26" s="19" t="s">
        <v>34</v>
      </c>
      <c r="R26" s="9" t="s">
        <v>35</v>
      </c>
      <c r="S26" s="3" t="s">
        <v>213</v>
      </c>
      <c r="T26" s="13" t="s">
        <v>36</v>
      </c>
      <c r="U26" s="3" t="s">
        <v>37</v>
      </c>
      <c r="V26" s="13" t="s">
        <v>906</v>
      </c>
      <c r="W26" s="7" t="s">
        <v>39</v>
      </c>
      <c r="X26" s="13">
        <v>200</v>
      </c>
      <c r="Y26">
        <v>24</v>
      </c>
      <c r="Z26" s="3">
        <v>0</v>
      </c>
    </row>
    <row r="27" spans="1:26">
      <c r="A27" s="3" t="s">
        <v>954</v>
      </c>
      <c r="B27" s="4" t="s">
        <v>27</v>
      </c>
      <c r="C27" s="3" t="s">
        <v>955</v>
      </c>
      <c r="D27" s="3" t="s">
        <v>322</v>
      </c>
      <c r="E27" s="3" t="s">
        <v>955</v>
      </c>
      <c r="F27" s="3">
        <v>11010122</v>
      </c>
      <c r="G27" s="11" t="s">
        <v>81</v>
      </c>
      <c r="H27" s="5" t="s">
        <v>31</v>
      </c>
      <c r="I27" s="5" t="s">
        <v>32</v>
      </c>
      <c r="J27" s="3"/>
      <c r="K27" s="3"/>
      <c r="L27" s="18" t="s">
        <v>33</v>
      </c>
      <c r="M27" s="19">
        <v>1</v>
      </c>
      <c r="N27" s="19">
        <v>4</v>
      </c>
      <c r="O27" s="3">
        <v>2</v>
      </c>
      <c r="P27" s="3">
        <v>0</v>
      </c>
      <c r="Q27" s="3" t="s">
        <v>34</v>
      </c>
      <c r="R27" s="3" t="s">
        <v>35</v>
      </c>
      <c r="S27" s="3" t="s">
        <v>213</v>
      </c>
      <c r="T27" s="3" t="s">
        <v>36</v>
      </c>
      <c r="U27" s="3" t="s">
        <v>37</v>
      </c>
      <c r="V27" s="3" t="s">
        <v>906</v>
      </c>
      <c r="W27" s="7" t="s">
        <v>384</v>
      </c>
      <c r="X27" s="13">
        <v>200</v>
      </c>
      <c r="Y27">
        <v>25</v>
      </c>
      <c r="Z27" s="3">
        <v>0</v>
      </c>
    </row>
    <row r="28" spans="1:26">
      <c r="A28" s="3" t="s">
        <v>956</v>
      </c>
      <c r="B28" s="4" t="s">
        <v>27</v>
      </c>
      <c r="C28" s="3" t="s">
        <v>957</v>
      </c>
      <c r="D28" s="3" t="s">
        <v>322</v>
      </c>
      <c r="E28" s="3" t="s">
        <v>957</v>
      </c>
      <c r="F28" s="3">
        <v>11010122</v>
      </c>
      <c r="G28" s="11" t="s">
        <v>81</v>
      </c>
      <c r="H28" s="5" t="s">
        <v>31</v>
      </c>
      <c r="I28" s="5" t="s">
        <v>32</v>
      </c>
      <c r="J28" s="3"/>
      <c r="K28" s="3"/>
      <c r="L28" s="18" t="s">
        <v>33</v>
      </c>
      <c r="M28" s="19">
        <v>1</v>
      </c>
      <c r="N28" s="19">
        <v>4</v>
      </c>
      <c r="O28" s="3">
        <v>2</v>
      </c>
      <c r="P28" s="3">
        <v>0</v>
      </c>
      <c r="Q28" s="3" t="s">
        <v>34</v>
      </c>
      <c r="R28" s="3" t="s">
        <v>35</v>
      </c>
      <c r="S28" s="3" t="s">
        <v>213</v>
      </c>
      <c r="T28" s="3" t="s">
        <v>36</v>
      </c>
      <c r="U28" s="3" t="s">
        <v>37</v>
      </c>
      <c r="V28" s="3" t="s">
        <v>906</v>
      </c>
      <c r="W28" s="7" t="s">
        <v>387</v>
      </c>
      <c r="X28" s="3">
        <v>700</v>
      </c>
      <c r="Y28">
        <v>26</v>
      </c>
      <c r="Z28" s="3">
        <v>0</v>
      </c>
    </row>
    <row r="29" spans="1:26">
      <c r="A29" s="3" t="s">
        <v>958</v>
      </c>
      <c r="B29" s="4" t="s">
        <v>27</v>
      </c>
      <c r="C29" s="3" t="s">
        <v>959</v>
      </c>
      <c r="D29" s="3" t="s">
        <v>322</v>
      </c>
      <c r="E29" s="3" t="s">
        <v>959</v>
      </c>
      <c r="F29" s="3">
        <v>11000110</v>
      </c>
      <c r="G29" s="11" t="s">
        <v>105</v>
      </c>
      <c r="H29" s="5" t="s">
        <v>31</v>
      </c>
      <c r="I29" s="5" t="s">
        <v>32</v>
      </c>
      <c r="J29" s="3"/>
      <c r="K29" s="3"/>
      <c r="L29" s="18" t="s">
        <v>33</v>
      </c>
      <c r="M29" s="19">
        <v>1</v>
      </c>
      <c r="N29" s="19">
        <v>4</v>
      </c>
      <c r="O29" s="3">
        <v>2</v>
      </c>
      <c r="P29" s="3">
        <v>0</v>
      </c>
      <c r="Q29" s="3" t="s">
        <v>34</v>
      </c>
      <c r="R29" s="3" t="s">
        <v>35</v>
      </c>
      <c r="S29" s="3" t="s">
        <v>213</v>
      </c>
      <c r="T29" s="3" t="s">
        <v>36</v>
      </c>
      <c r="U29" s="3" t="s">
        <v>37</v>
      </c>
      <c r="V29" s="3" t="s">
        <v>906</v>
      </c>
      <c r="W29" s="7" t="s">
        <v>109</v>
      </c>
      <c r="X29" s="3">
        <v>200</v>
      </c>
      <c r="Y29">
        <v>27</v>
      </c>
      <c r="Z29" s="3">
        <v>0</v>
      </c>
    </row>
    <row r="30" spans="1:26">
      <c r="A30" s="3" t="s">
        <v>960</v>
      </c>
      <c r="B30" s="4" t="s">
        <v>27</v>
      </c>
      <c r="C30" s="3" t="s">
        <v>961</v>
      </c>
      <c r="D30" s="3" t="s">
        <v>322</v>
      </c>
      <c r="E30" s="3" t="s">
        <v>961</v>
      </c>
      <c r="F30" s="14">
        <v>11000010</v>
      </c>
      <c r="G30" s="11" t="s">
        <v>94</v>
      </c>
      <c r="H30" s="5" t="s">
        <v>31</v>
      </c>
      <c r="I30" s="5" t="s">
        <v>32</v>
      </c>
      <c r="J30" s="3"/>
      <c r="K30" s="3"/>
      <c r="L30" s="18" t="s">
        <v>962</v>
      </c>
      <c r="M30" s="19">
        <v>1</v>
      </c>
      <c r="N30" s="19">
        <v>4</v>
      </c>
      <c r="O30" s="3">
        <v>2</v>
      </c>
      <c r="P30" s="3">
        <v>0</v>
      </c>
      <c r="Q30" s="3" t="s">
        <v>34</v>
      </c>
      <c r="R30" s="3" t="s">
        <v>35</v>
      </c>
      <c r="S30" s="3" t="s">
        <v>213</v>
      </c>
      <c r="T30" s="3" t="s">
        <v>36</v>
      </c>
      <c r="U30" s="3" t="s">
        <v>37</v>
      </c>
      <c r="V30" s="3" t="s">
        <v>906</v>
      </c>
      <c r="W30" s="7" t="s">
        <v>39</v>
      </c>
      <c r="X30" s="3">
        <v>200</v>
      </c>
      <c r="Y30">
        <v>28</v>
      </c>
      <c r="Z30" s="3">
        <v>0</v>
      </c>
    </row>
    <row r="31" spans="1:26">
      <c r="A31" s="3" t="s">
        <v>963</v>
      </c>
      <c r="B31" s="4" t="s">
        <v>27</v>
      </c>
      <c r="C31" s="3" t="s">
        <v>964</v>
      </c>
      <c r="D31" s="3" t="s">
        <v>322</v>
      </c>
      <c r="E31" s="3" t="s">
        <v>964</v>
      </c>
      <c r="F31" s="3">
        <v>11000108</v>
      </c>
      <c r="G31" s="11" t="s">
        <v>97</v>
      </c>
      <c r="H31" s="5" t="s">
        <v>31</v>
      </c>
      <c r="I31" s="5" t="s">
        <v>32</v>
      </c>
      <c r="J31" s="3"/>
      <c r="K31" s="3"/>
      <c r="L31" s="18" t="s">
        <v>33</v>
      </c>
      <c r="M31" s="19">
        <v>1</v>
      </c>
      <c r="N31" s="19">
        <v>4</v>
      </c>
      <c r="O31" s="3">
        <v>2</v>
      </c>
      <c r="P31" s="3">
        <v>0</v>
      </c>
      <c r="Q31" s="3" t="s">
        <v>34</v>
      </c>
      <c r="R31" s="3" t="s">
        <v>35</v>
      </c>
      <c r="S31" s="3" t="s">
        <v>213</v>
      </c>
      <c r="T31" s="3" t="s">
        <v>98</v>
      </c>
      <c r="U31" s="3" t="s">
        <v>37</v>
      </c>
      <c r="V31" s="3" t="s">
        <v>906</v>
      </c>
      <c r="W31" s="7" t="s">
        <v>39</v>
      </c>
      <c r="X31" s="3">
        <v>1000</v>
      </c>
      <c r="Y31">
        <v>29</v>
      </c>
      <c r="Z31" s="3">
        <v>0</v>
      </c>
    </row>
    <row r="32" spans="1:26">
      <c r="A32" s="3" t="s">
        <v>965</v>
      </c>
      <c r="B32" s="15" t="s">
        <v>27</v>
      </c>
      <c r="C32" s="3" t="s">
        <v>966</v>
      </c>
      <c r="D32" s="3" t="s">
        <v>322</v>
      </c>
      <c r="E32" s="3" t="s">
        <v>966</v>
      </c>
      <c r="F32" s="3">
        <v>11000370</v>
      </c>
      <c r="G32" s="11" t="s">
        <v>223</v>
      </c>
      <c r="H32" s="5" t="s">
        <v>31</v>
      </c>
      <c r="I32" s="5" t="s">
        <v>32</v>
      </c>
      <c r="J32" s="9"/>
      <c r="K32" s="9"/>
      <c r="L32" s="18" t="s">
        <v>33</v>
      </c>
      <c r="M32" s="19">
        <v>1</v>
      </c>
      <c r="N32" s="19">
        <v>4</v>
      </c>
      <c r="O32" s="13">
        <v>2</v>
      </c>
      <c r="P32" s="13">
        <v>0</v>
      </c>
      <c r="Q32" s="3" t="s">
        <v>34</v>
      </c>
      <c r="R32" s="9" t="s">
        <v>224</v>
      </c>
      <c r="S32" s="3" t="s">
        <v>213</v>
      </c>
      <c r="T32" s="13" t="s">
        <v>36</v>
      </c>
      <c r="U32" s="3" t="s">
        <v>37</v>
      </c>
      <c r="V32" s="13" t="s">
        <v>906</v>
      </c>
      <c r="W32" s="7" t="s">
        <v>39</v>
      </c>
      <c r="X32" s="13">
        <v>0</v>
      </c>
      <c r="Y32">
        <v>30</v>
      </c>
      <c r="Z32" s="3">
        <v>0</v>
      </c>
    </row>
    <row r="33" spans="1:26">
      <c r="A33" s="3" t="s">
        <v>967</v>
      </c>
      <c r="B33" s="15" t="s">
        <v>27</v>
      </c>
      <c r="C33" s="3" t="s">
        <v>968</v>
      </c>
      <c r="D33" s="3" t="s">
        <v>322</v>
      </c>
      <c r="E33" s="3" t="s">
        <v>968</v>
      </c>
      <c r="F33" s="3">
        <v>11000309</v>
      </c>
      <c r="G33" s="11" t="s">
        <v>180</v>
      </c>
      <c r="H33" s="5" t="s">
        <v>31</v>
      </c>
      <c r="I33" s="5" t="s">
        <v>32</v>
      </c>
      <c r="J33" s="9"/>
      <c r="K33" s="9"/>
      <c r="L33" s="18" t="s">
        <v>33</v>
      </c>
      <c r="M33" s="19">
        <v>1</v>
      </c>
      <c r="N33" s="19">
        <v>4</v>
      </c>
      <c r="O33" s="13">
        <v>2</v>
      </c>
      <c r="P33" s="13">
        <v>0</v>
      </c>
      <c r="Q33" s="3" t="s">
        <v>34</v>
      </c>
      <c r="R33" s="9" t="s">
        <v>35</v>
      </c>
      <c r="S33" s="3" t="s">
        <v>213</v>
      </c>
      <c r="T33" s="13" t="s">
        <v>36</v>
      </c>
      <c r="U33" s="3" t="s">
        <v>37</v>
      </c>
      <c r="V33" s="13" t="s">
        <v>906</v>
      </c>
      <c r="W33" s="7" t="s">
        <v>39</v>
      </c>
      <c r="X33" s="13">
        <v>200</v>
      </c>
      <c r="Y33">
        <v>31</v>
      </c>
      <c r="Z33" s="3">
        <v>0</v>
      </c>
    </row>
    <row r="34" spans="1:26">
      <c r="A34" s="3" t="s">
        <v>969</v>
      </c>
      <c r="B34" s="15" t="s">
        <v>27</v>
      </c>
      <c r="C34" s="3" t="s">
        <v>406</v>
      </c>
      <c r="D34" s="3" t="s">
        <v>322</v>
      </c>
      <c r="E34" s="3" t="s">
        <v>406</v>
      </c>
      <c r="F34" s="13">
        <v>10210301</v>
      </c>
      <c r="G34" s="11" t="s">
        <v>101</v>
      </c>
      <c r="H34" s="5" t="s">
        <v>31</v>
      </c>
      <c r="I34" s="5" t="s">
        <v>32</v>
      </c>
      <c r="J34" s="9"/>
      <c r="K34" s="9"/>
      <c r="L34" s="18" t="s">
        <v>33</v>
      </c>
      <c r="M34" s="19">
        <v>1</v>
      </c>
      <c r="N34" s="19">
        <v>4</v>
      </c>
      <c r="O34" s="13">
        <v>2</v>
      </c>
      <c r="P34" s="13">
        <v>0</v>
      </c>
      <c r="Q34" s="3" t="s">
        <v>34</v>
      </c>
      <c r="R34" s="9" t="s">
        <v>35</v>
      </c>
      <c r="S34" s="3" t="s">
        <v>213</v>
      </c>
      <c r="T34" s="13" t="s">
        <v>36</v>
      </c>
      <c r="U34" s="3" t="s">
        <v>37</v>
      </c>
      <c r="V34" s="13" t="s">
        <v>906</v>
      </c>
      <c r="W34" s="7" t="s">
        <v>39</v>
      </c>
      <c r="X34" s="13">
        <v>-20</v>
      </c>
      <c r="Y34">
        <v>32</v>
      </c>
      <c r="Z34" s="3">
        <v>0</v>
      </c>
    </row>
    <row r="35" spans="1:26">
      <c r="A35" s="3" t="s">
        <v>970</v>
      </c>
      <c r="B35" s="15" t="s">
        <v>27</v>
      </c>
      <c r="C35" s="3" t="s">
        <v>409</v>
      </c>
      <c r="D35" s="3" t="s">
        <v>322</v>
      </c>
      <c r="E35" s="3" t="s">
        <v>409</v>
      </c>
      <c r="F35" s="3">
        <v>11000107</v>
      </c>
      <c r="G35" s="11" t="s">
        <v>114</v>
      </c>
      <c r="H35" s="5" t="s">
        <v>31</v>
      </c>
      <c r="I35" s="5" t="s">
        <v>32</v>
      </c>
      <c r="J35" s="3"/>
      <c r="K35" s="3"/>
      <c r="L35" s="18" t="s">
        <v>33</v>
      </c>
      <c r="M35" s="19">
        <v>1</v>
      </c>
      <c r="N35" s="19">
        <v>4</v>
      </c>
      <c r="O35" s="3">
        <v>2</v>
      </c>
      <c r="P35" s="3">
        <v>0</v>
      </c>
      <c r="Q35" s="3" t="s">
        <v>34</v>
      </c>
      <c r="R35" s="3" t="s">
        <v>35</v>
      </c>
      <c r="S35" s="3" t="s">
        <v>213</v>
      </c>
      <c r="T35" s="3" t="s">
        <v>36</v>
      </c>
      <c r="U35" s="3" t="s">
        <v>37</v>
      </c>
      <c r="V35" s="3" t="s">
        <v>906</v>
      </c>
      <c r="W35" s="7" t="s">
        <v>39</v>
      </c>
      <c r="X35" s="3">
        <v>0</v>
      </c>
      <c r="Y35">
        <v>33</v>
      </c>
      <c r="Z35" s="3">
        <v>0</v>
      </c>
    </row>
    <row r="36" spans="1:26">
      <c r="A36" s="3" t="s">
        <v>971</v>
      </c>
      <c r="B36" s="15" t="s">
        <v>27</v>
      </c>
      <c r="C36" s="3" t="s">
        <v>412</v>
      </c>
      <c r="D36" s="3" t="s">
        <v>322</v>
      </c>
      <c r="E36" s="3" t="s">
        <v>412</v>
      </c>
      <c r="F36" s="3">
        <v>11010126</v>
      </c>
      <c r="G36" s="11" t="s">
        <v>972</v>
      </c>
      <c r="H36" s="5" t="s">
        <v>31</v>
      </c>
      <c r="I36" s="5" t="s">
        <v>32</v>
      </c>
      <c r="J36" s="3"/>
      <c r="K36" s="3"/>
      <c r="L36" s="18" t="s">
        <v>33</v>
      </c>
      <c r="M36" s="19">
        <v>1</v>
      </c>
      <c r="N36" s="19">
        <v>4</v>
      </c>
      <c r="O36" s="3">
        <v>2</v>
      </c>
      <c r="P36" s="3">
        <v>0</v>
      </c>
      <c r="Q36" s="3" t="s">
        <v>34</v>
      </c>
      <c r="R36" s="3" t="s">
        <v>35</v>
      </c>
      <c r="S36" s="3" t="s">
        <v>213</v>
      </c>
      <c r="T36" s="3" t="s">
        <v>36</v>
      </c>
      <c r="U36" s="3" t="s">
        <v>37</v>
      </c>
      <c r="V36" s="3" t="s">
        <v>906</v>
      </c>
      <c r="W36" s="7" t="s">
        <v>39</v>
      </c>
      <c r="X36" s="3">
        <v>199</v>
      </c>
      <c r="Y36">
        <v>34</v>
      </c>
      <c r="Z36" s="3">
        <v>0</v>
      </c>
    </row>
    <row r="37" spans="1:26">
      <c r="A37" s="3" t="s">
        <v>973</v>
      </c>
      <c r="B37" s="15" t="s">
        <v>27</v>
      </c>
      <c r="C37" s="3" t="s">
        <v>229</v>
      </c>
      <c r="D37" s="3" t="s">
        <v>284</v>
      </c>
      <c r="E37" s="3" t="s">
        <v>229</v>
      </c>
      <c r="F37" s="13">
        <v>0</v>
      </c>
      <c r="G37" s="10"/>
      <c r="H37" s="5" t="s">
        <v>31</v>
      </c>
      <c r="I37" s="5" t="s">
        <v>32</v>
      </c>
      <c r="J37" s="20"/>
      <c r="K37" s="21"/>
      <c r="L37" s="18" t="s">
        <v>33</v>
      </c>
      <c r="M37" s="19">
        <v>1</v>
      </c>
      <c r="N37" s="19">
        <v>4</v>
      </c>
      <c r="O37" s="3">
        <v>2</v>
      </c>
      <c r="P37" s="3">
        <v>0</v>
      </c>
      <c r="Q37" s="3" t="s">
        <v>34</v>
      </c>
      <c r="R37" s="3" t="s">
        <v>35</v>
      </c>
      <c r="S37" s="3" t="s">
        <v>209</v>
      </c>
      <c r="T37" s="3" t="s">
        <v>36</v>
      </c>
      <c r="U37" s="3" t="s">
        <v>37</v>
      </c>
      <c r="V37" s="3" t="s">
        <v>906</v>
      </c>
      <c r="W37" s="7" t="s">
        <v>39</v>
      </c>
      <c r="X37" s="3">
        <v>200</v>
      </c>
      <c r="Y37">
        <v>35</v>
      </c>
      <c r="Z37" s="3">
        <v>0</v>
      </c>
    </row>
    <row r="38" spans="1:26">
      <c r="A38" s="3" t="s">
        <v>974</v>
      </c>
      <c r="B38" s="15" t="s">
        <v>27</v>
      </c>
      <c r="C38" s="3" t="s">
        <v>418</v>
      </c>
      <c r="D38" s="3" t="s">
        <v>284</v>
      </c>
      <c r="E38" s="3" t="s">
        <v>418</v>
      </c>
      <c r="F38" s="3">
        <v>0</v>
      </c>
      <c r="G38" s="7"/>
      <c r="H38" s="5" t="s">
        <v>31</v>
      </c>
      <c r="I38" s="5" t="s">
        <v>32</v>
      </c>
      <c r="J38" s="20"/>
      <c r="K38" s="21"/>
      <c r="L38" s="18" t="s">
        <v>33</v>
      </c>
      <c r="M38" s="19">
        <v>1</v>
      </c>
      <c r="N38" s="19">
        <v>4</v>
      </c>
      <c r="O38" s="3">
        <v>2</v>
      </c>
      <c r="P38" s="3">
        <v>0</v>
      </c>
      <c r="Q38" s="3" t="s">
        <v>34</v>
      </c>
      <c r="R38" s="3" t="s">
        <v>35</v>
      </c>
      <c r="S38" s="3" t="s">
        <v>209</v>
      </c>
      <c r="T38" s="3" t="s">
        <v>36</v>
      </c>
      <c r="U38" s="3" t="s">
        <v>37</v>
      </c>
      <c r="V38" s="3" t="s">
        <v>906</v>
      </c>
      <c r="W38" s="7" t="s">
        <v>39</v>
      </c>
      <c r="X38" s="3">
        <v>200</v>
      </c>
      <c r="Y38">
        <v>36</v>
      </c>
      <c r="Z38" s="3">
        <v>0</v>
      </c>
    </row>
    <row r="39" spans="1:26">
      <c r="A39" s="3" t="s">
        <v>975</v>
      </c>
      <c r="B39" s="15" t="s">
        <v>27</v>
      </c>
      <c r="C39" s="3" t="s">
        <v>421</v>
      </c>
      <c r="D39" s="3" t="s">
        <v>284</v>
      </c>
      <c r="E39" s="3" t="s">
        <v>421</v>
      </c>
      <c r="F39" s="3">
        <v>0</v>
      </c>
      <c r="G39" s="7"/>
      <c r="H39" s="5" t="s">
        <v>31</v>
      </c>
      <c r="I39" s="5" t="s">
        <v>32</v>
      </c>
      <c r="J39" s="3"/>
      <c r="K39" s="3"/>
      <c r="L39" s="18" t="s">
        <v>33</v>
      </c>
      <c r="M39" s="19">
        <v>1</v>
      </c>
      <c r="N39" s="19">
        <v>4</v>
      </c>
      <c r="O39" s="3">
        <v>2</v>
      </c>
      <c r="P39" s="3">
        <v>0</v>
      </c>
      <c r="Q39" s="3" t="s">
        <v>34</v>
      </c>
      <c r="R39" s="3" t="s">
        <v>35</v>
      </c>
      <c r="S39" s="3" t="s">
        <v>209</v>
      </c>
      <c r="T39" s="3" t="s">
        <v>36</v>
      </c>
      <c r="U39" s="3" t="s">
        <v>37</v>
      </c>
      <c r="V39" s="3" t="s">
        <v>906</v>
      </c>
      <c r="W39" s="7" t="s">
        <v>39</v>
      </c>
      <c r="X39" s="3">
        <v>200</v>
      </c>
      <c r="Y39">
        <v>37</v>
      </c>
      <c r="Z39" s="3">
        <v>0</v>
      </c>
    </row>
    <row r="40" spans="1:26">
      <c r="A40" s="3" t="s">
        <v>976</v>
      </c>
      <c r="B40" s="15" t="s">
        <v>27</v>
      </c>
      <c r="C40" s="3" t="s">
        <v>424</v>
      </c>
      <c r="D40" s="3" t="s">
        <v>322</v>
      </c>
      <c r="E40" s="3" t="s">
        <v>424</v>
      </c>
      <c r="F40" s="3">
        <v>11010126</v>
      </c>
      <c r="G40" s="11" t="s">
        <v>972</v>
      </c>
      <c r="H40" s="5" t="s">
        <v>31</v>
      </c>
      <c r="I40" s="5" t="s">
        <v>32</v>
      </c>
      <c r="J40" s="3"/>
      <c r="K40" s="3"/>
      <c r="L40" s="18" t="s">
        <v>33</v>
      </c>
      <c r="M40" s="19">
        <v>1</v>
      </c>
      <c r="N40" s="19">
        <v>4</v>
      </c>
      <c r="O40" s="3">
        <v>2</v>
      </c>
      <c r="P40" s="3">
        <v>0</v>
      </c>
      <c r="Q40" s="3" t="s">
        <v>34</v>
      </c>
      <c r="R40" s="3" t="s">
        <v>35</v>
      </c>
      <c r="S40" s="3" t="s">
        <v>213</v>
      </c>
      <c r="T40" s="3" t="s">
        <v>36</v>
      </c>
      <c r="U40" s="3" t="s">
        <v>37</v>
      </c>
      <c r="V40" s="3" t="s">
        <v>906</v>
      </c>
      <c r="W40" s="7" t="s">
        <v>39</v>
      </c>
      <c r="X40" s="3">
        <v>100001</v>
      </c>
      <c r="Y40">
        <v>38</v>
      </c>
      <c r="Z40" s="3">
        <v>0</v>
      </c>
    </row>
    <row r="41" spans="1:26">
      <c r="A41" s="3" t="s">
        <v>977</v>
      </c>
      <c r="B41" s="4" t="s">
        <v>27</v>
      </c>
      <c r="C41" s="3" t="s">
        <v>978</v>
      </c>
      <c r="D41" s="3" t="s">
        <v>322</v>
      </c>
      <c r="E41" s="3" t="s">
        <v>978</v>
      </c>
      <c r="F41" s="9">
        <v>11000109</v>
      </c>
      <c r="G41" s="11" t="s">
        <v>979</v>
      </c>
      <c r="H41" s="5" t="s">
        <v>31</v>
      </c>
      <c r="I41" s="5" t="s">
        <v>32</v>
      </c>
      <c r="J41" s="9"/>
      <c r="K41" s="9"/>
      <c r="L41" s="18" t="s">
        <v>33</v>
      </c>
      <c r="M41" s="19">
        <v>1</v>
      </c>
      <c r="N41" s="19">
        <v>4</v>
      </c>
      <c r="O41" s="13">
        <v>2</v>
      </c>
      <c r="P41" s="13">
        <v>0</v>
      </c>
      <c r="Q41" s="3" t="s">
        <v>34</v>
      </c>
      <c r="R41" s="3" t="s">
        <v>35</v>
      </c>
      <c r="S41" s="3" t="s">
        <v>213</v>
      </c>
      <c r="T41" s="13" t="s">
        <v>36</v>
      </c>
      <c r="U41" s="3" t="s">
        <v>37</v>
      </c>
      <c r="V41" s="3" t="s">
        <v>980</v>
      </c>
      <c r="W41" s="7" t="s">
        <v>39</v>
      </c>
      <c r="X41" s="13">
        <v>200</v>
      </c>
      <c r="Y41">
        <v>40</v>
      </c>
      <c r="Z41" s="3">
        <v>0</v>
      </c>
    </row>
    <row r="42" spans="1:26">
      <c r="A42" s="3" t="s">
        <v>981</v>
      </c>
      <c r="B42" s="4" t="s">
        <v>27</v>
      </c>
      <c r="C42" s="3" t="s">
        <v>982</v>
      </c>
      <c r="D42" s="3" t="s">
        <v>284</v>
      </c>
      <c r="E42" s="3" t="s">
        <v>982</v>
      </c>
      <c r="F42" s="9">
        <v>0</v>
      </c>
      <c r="G42" s="10"/>
      <c r="H42" s="5" t="s">
        <v>31</v>
      </c>
      <c r="I42" s="5" t="s">
        <v>32</v>
      </c>
      <c r="J42" s="9"/>
      <c r="K42" s="9"/>
      <c r="L42" s="18" t="s">
        <v>33</v>
      </c>
      <c r="M42" s="19">
        <v>1</v>
      </c>
      <c r="N42" s="19">
        <v>4</v>
      </c>
      <c r="O42" s="13">
        <v>2</v>
      </c>
      <c r="P42" s="13">
        <v>0</v>
      </c>
      <c r="Q42" s="3" t="s">
        <v>34</v>
      </c>
      <c r="R42" s="9" t="s">
        <v>35</v>
      </c>
      <c r="S42" s="3" t="s">
        <v>209</v>
      </c>
      <c r="T42" s="13" t="s">
        <v>36</v>
      </c>
      <c r="U42" s="3" t="s">
        <v>37</v>
      </c>
      <c r="V42" s="13" t="s">
        <v>906</v>
      </c>
      <c r="W42" s="7" t="s">
        <v>39</v>
      </c>
      <c r="X42" s="13">
        <v>200</v>
      </c>
      <c r="Y42">
        <v>42</v>
      </c>
      <c r="Z42" s="3">
        <v>0</v>
      </c>
    </row>
    <row r="43" spans="1:26">
      <c r="A43" s="3" t="s">
        <v>983</v>
      </c>
      <c r="B43" s="4" t="s">
        <v>27</v>
      </c>
      <c r="C43" s="3" t="s">
        <v>984</v>
      </c>
      <c r="D43" s="3" t="s">
        <v>322</v>
      </c>
      <c r="E43" s="3" t="s">
        <v>984</v>
      </c>
      <c r="F43" s="13">
        <v>11010120</v>
      </c>
      <c r="G43" s="11" t="s">
        <v>73</v>
      </c>
      <c r="H43" s="5" t="s">
        <v>31</v>
      </c>
      <c r="I43" s="5" t="s">
        <v>32</v>
      </c>
      <c r="J43" s="9"/>
      <c r="K43" s="9"/>
      <c r="L43" s="18" t="s">
        <v>33</v>
      </c>
      <c r="M43" s="19">
        <v>1</v>
      </c>
      <c r="N43" s="19">
        <v>4</v>
      </c>
      <c r="O43" s="13">
        <v>2</v>
      </c>
      <c r="P43" s="13">
        <v>0</v>
      </c>
      <c r="Q43" s="3" t="s">
        <v>34</v>
      </c>
      <c r="R43" s="9" t="s">
        <v>35</v>
      </c>
      <c r="S43" s="3" t="s">
        <v>213</v>
      </c>
      <c r="T43" s="13" t="s">
        <v>36</v>
      </c>
      <c r="U43" s="3" t="s">
        <v>37</v>
      </c>
      <c r="V43" s="13" t="s">
        <v>906</v>
      </c>
      <c r="W43" s="7" t="s">
        <v>39</v>
      </c>
      <c r="X43" s="13">
        <v>200</v>
      </c>
      <c r="Y43">
        <v>102</v>
      </c>
      <c r="Z43" s="3">
        <v>4</v>
      </c>
    </row>
    <row r="44" spans="1:26">
      <c r="A44" s="3" t="s">
        <v>985</v>
      </c>
      <c r="B44" s="4" t="s">
        <v>27</v>
      </c>
      <c r="C44" s="3" t="s">
        <v>986</v>
      </c>
      <c r="D44" s="3" t="s">
        <v>295</v>
      </c>
      <c r="E44" s="3" t="s">
        <v>986</v>
      </c>
      <c r="F44" s="5">
        <v>0</v>
      </c>
      <c r="G44" s="10"/>
      <c r="H44" s="5" t="s">
        <v>31</v>
      </c>
      <c r="I44" s="5" t="s">
        <v>32</v>
      </c>
      <c r="J44" s="13"/>
      <c r="K44" s="13"/>
      <c r="L44" s="18" t="s">
        <v>33</v>
      </c>
      <c r="M44" s="19">
        <v>1</v>
      </c>
      <c r="N44" s="19">
        <v>4</v>
      </c>
      <c r="O44" s="13">
        <v>2</v>
      </c>
      <c r="P44" s="13">
        <v>0</v>
      </c>
      <c r="Q44" s="3" t="s">
        <v>34</v>
      </c>
      <c r="R44" s="13" t="s">
        <v>35</v>
      </c>
      <c r="S44" s="3" t="s">
        <v>296</v>
      </c>
      <c r="T44" s="13" t="s">
        <v>36</v>
      </c>
      <c r="U44" s="13" t="s">
        <v>125</v>
      </c>
      <c r="V44" s="3" t="s">
        <v>906</v>
      </c>
      <c r="W44" s="7" t="s">
        <v>39</v>
      </c>
      <c r="X44" s="13">
        <v>200</v>
      </c>
      <c r="Y44">
        <v>43</v>
      </c>
      <c r="Z44" s="3">
        <v>0</v>
      </c>
    </row>
    <row r="45" spans="1:26">
      <c r="A45" s="3" t="s">
        <v>987</v>
      </c>
      <c r="B45" s="4" t="s">
        <v>27</v>
      </c>
      <c r="C45" s="3" t="s">
        <v>988</v>
      </c>
      <c r="D45" s="3" t="s">
        <v>314</v>
      </c>
      <c r="E45" s="3" t="s">
        <v>988</v>
      </c>
      <c r="F45" s="13">
        <v>0</v>
      </c>
      <c r="G45" s="10"/>
      <c r="H45" s="5" t="s">
        <v>31</v>
      </c>
      <c r="I45" s="5" t="s">
        <v>32</v>
      </c>
      <c r="J45" s="13"/>
      <c r="K45" s="13"/>
      <c r="L45" s="18" t="s">
        <v>33</v>
      </c>
      <c r="M45" s="19">
        <v>1</v>
      </c>
      <c r="N45" s="19">
        <v>4</v>
      </c>
      <c r="O45" s="13">
        <v>2</v>
      </c>
      <c r="P45" s="13">
        <v>0</v>
      </c>
      <c r="Q45" s="3" t="s">
        <v>34</v>
      </c>
      <c r="R45" s="13" t="s">
        <v>35</v>
      </c>
      <c r="S45" s="3" t="s">
        <v>296</v>
      </c>
      <c r="T45" s="13" t="s">
        <v>36</v>
      </c>
      <c r="U45" s="13" t="s">
        <v>125</v>
      </c>
      <c r="V45" s="3" t="s">
        <v>906</v>
      </c>
      <c r="W45" s="7" t="s">
        <v>39</v>
      </c>
      <c r="X45" s="13">
        <v>200</v>
      </c>
      <c r="Y45">
        <v>45</v>
      </c>
      <c r="Z45" s="3">
        <v>0</v>
      </c>
    </row>
    <row r="46" spans="1:26">
      <c r="A46" s="3" t="s">
        <v>989</v>
      </c>
      <c r="B46" s="4" t="s">
        <v>27</v>
      </c>
      <c r="C46" s="3" t="s">
        <v>990</v>
      </c>
      <c r="D46" s="3" t="s">
        <v>322</v>
      </c>
      <c r="E46" s="3" t="s">
        <v>991</v>
      </c>
      <c r="F46" s="12">
        <v>11000343</v>
      </c>
      <c r="G46" s="11" t="s">
        <v>62</v>
      </c>
      <c r="H46" s="5" t="s">
        <v>31</v>
      </c>
      <c r="I46" s="5" t="s">
        <v>31</v>
      </c>
      <c r="J46" s="3"/>
      <c r="K46" s="3"/>
      <c r="L46" s="18" t="s">
        <v>33</v>
      </c>
      <c r="M46" s="19">
        <v>1</v>
      </c>
      <c r="N46" s="19">
        <v>4</v>
      </c>
      <c r="O46" s="3">
        <v>2</v>
      </c>
      <c r="P46" s="3">
        <v>0</v>
      </c>
      <c r="Q46" s="3" t="s">
        <v>34</v>
      </c>
      <c r="R46" s="3" t="s">
        <v>35</v>
      </c>
      <c r="S46" s="3" t="s">
        <v>213</v>
      </c>
      <c r="T46" s="3" t="s">
        <v>36</v>
      </c>
      <c r="U46" s="13" t="s">
        <v>125</v>
      </c>
      <c r="V46" s="3" t="s">
        <v>906</v>
      </c>
      <c r="W46" s="7" t="s">
        <v>39</v>
      </c>
      <c r="X46" s="3">
        <v>88</v>
      </c>
      <c r="Y46">
        <v>46</v>
      </c>
      <c r="Z46" s="3">
        <v>0</v>
      </c>
    </row>
    <row r="47" spans="1:26">
      <c r="A47" s="3" t="s">
        <v>992</v>
      </c>
      <c r="B47" s="4" t="s">
        <v>27</v>
      </c>
      <c r="C47" s="3" t="s">
        <v>991</v>
      </c>
      <c r="D47" s="3" t="s">
        <v>284</v>
      </c>
      <c r="E47" s="3" t="s">
        <v>993</v>
      </c>
      <c r="F47" s="12">
        <v>11000343</v>
      </c>
      <c r="G47" s="11" t="s">
        <v>62</v>
      </c>
      <c r="H47" s="5" t="s">
        <v>31</v>
      </c>
      <c r="I47" s="5" t="s">
        <v>31</v>
      </c>
      <c r="J47" s="3"/>
      <c r="K47" s="3"/>
      <c r="L47" s="18" t="s">
        <v>33</v>
      </c>
      <c r="M47" s="19">
        <v>1</v>
      </c>
      <c r="N47" s="19">
        <v>4</v>
      </c>
      <c r="O47" s="3">
        <v>2</v>
      </c>
      <c r="P47" s="3">
        <v>0</v>
      </c>
      <c r="Q47" s="3" t="s">
        <v>34</v>
      </c>
      <c r="R47" s="3" t="s">
        <v>35</v>
      </c>
      <c r="S47" s="3" t="s">
        <v>209</v>
      </c>
      <c r="T47" s="3" t="s">
        <v>36</v>
      </c>
      <c r="U47" s="13" t="s">
        <v>125</v>
      </c>
      <c r="V47" s="3" t="s">
        <v>906</v>
      </c>
      <c r="W47" s="7" t="s">
        <v>39</v>
      </c>
      <c r="X47" s="3">
        <v>399</v>
      </c>
      <c r="Y47">
        <v>47</v>
      </c>
      <c r="Z47" s="3">
        <v>0</v>
      </c>
    </row>
    <row r="48" spans="1:26">
      <c r="A48" s="3" t="s">
        <v>994</v>
      </c>
      <c r="B48" s="4" t="s">
        <v>27</v>
      </c>
      <c r="C48" s="3" t="s">
        <v>993</v>
      </c>
      <c r="D48" s="3" t="s">
        <v>322</v>
      </c>
      <c r="E48" s="3" t="s">
        <v>995</v>
      </c>
      <c r="F48" s="12">
        <v>11000343</v>
      </c>
      <c r="G48" s="11" t="s">
        <v>62</v>
      </c>
      <c r="H48" s="5" t="s">
        <v>31</v>
      </c>
      <c r="I48" s="5" t="s">
        <v>31</v>
      </c>
      <c r="J48" s="13"/>
      <c r="K48" s="13"/>
      <c r="L48" s="18" t="s">
        <v>33</v>
      </c>
      <c r="M48" s="19">
        <v>1</v>
      </c>
      <c r="N48" s="19">
        <v>4</v>
      </c>
      <c r="O48" s="13">
        <v>2</v>
      </c>
      <c r="P48" s="13">
        <v>0</v>
      </c>
      <c r="Q48" s="3" t="s">
        <v>34</v>
      </c>
      <c r="R48" s="13" t="s">
        <v>35</v>
      </c>
      <c r="S48" s="3" t="s">
        <v>213</v>
      </c>
      <c r="T48" s="13" t="s">
        <v>36</v>
      </c>
      <c r="U48" s="13" t="s">
        <v>125</v>
      </c>
      <c r="V48" s="3" t="s">
        <v>906</v>
      </c>
      <c r="W48" s="7" t="s">
        <v>39</v>
      </c>
      <c r="X48" s="13">
        <v>200</v>
      </c>
      <c r="Y48">
        <v>48</v>
      </c>
      <c r="Z48" s="3">
        <v>0</v>
      </c>
    </row>
    <row r="49" spans="1:26">
      <c r="A49" s="3" t="s">
        <v>996</v>
      </c>
      <c r="B49" s="4" t="s">
        <v>27</v>
      </c>
      <c r="C49" s="3" t="s">
        <v>995</v>
      </c>
      <c r="D49" s="3" t="s">
        <v>311</v>
      </c>
      <c r="E49" s="3" t="s">
        <v>997</v>
      </c>
      <c r="F49" s="12">
        <v>11000343</v>
      </c>
      <c r="G49" s="11" t="s">
        <v>62</v>
      </c>
      <c r="H49" s="5" t="s">
        <v>31</v>
      </c>
      <c r="I49" s="5" t="s">
        <v>31</v>
      </c>
      <c r="J49" s="13"/>
      <c r="K49" s="13"/>
      <c r="L49" s="18" t="s">
        <v>33</v>
      </c>
      <c r="M49" s="19">
        <v>1</v>
      </c>
      <c r="N49" s="19">
        <v>4</v>
      </c>
      <c r="O49" s="13">
        <v>2</v>
      </c>
      <c r="P49" s="13">
        <v>0</v>
      </c>
      <c r="Q49" s="3" t="s">
        <v>34</v>
      </c>
      <c r="R49" s="13" t="s">
        <v>35</v>
      </c>
      <c r="S49" s="3" t="s">
        <v>300</v>
      </c>
      <c r="T49" s="13" t="s">
        <v>36</v>
      </c>
      <c r="U49" s="13" t="s">
        <v>125</v>
      </c>
      <c r="V49" s="3" t="s">
        <v>906</v>
      </c>
      <c r="W49" s="7" t="s">
        <v>39</v>
      </c>
      <c r="X49" s="13">
        <v>200</v>
      </c>
      <c r="Y49">
        <v>49</v>
      </c>
      <c r="Z49" s="3">
        <v>0</v>
      </c>
    </row>
    <row r="50" spans="1:26">
      <c r="A50" s="3" t="s">
        <v>998</v>
      </c>
      <c r="B50" s="4" t="s">
        <v>27</v>
      </c>
      <c r="C50" s="3" t="s">
        <v>997</v>
      </c>
      <c r="D50" s="3" t="s">
        <v>314</v>
      </c>
      <c r="E50" s="3" t="s">
        <v>997</v>
      </c>
      <c r="F50" s="12">
        <v>11000343</v>
      </c>
      <c r="G50" s="11" t="s">
        <v>62</v>
      </c>
      <c r="H50" s="5" t="s">
        <v>31</v>
      </c>
      <c r="I50" s="5" t="s">
        <v>31</v>
      </c>
      <c r="J50" s="13"/>
      <c r="K50" s="13"/>
      <c r="L50" s="18" t="s">
        <v>33</v>
      </c>
      <c r="M50" s="19">
        <v>1</v>
      </c>
      <c r="N50" s="19">
        <v>4</v>
      </c>
      <c r="O50" s="13">
        <v>2</v>
      </c>
      <c r="P50" s="13">
        <v>0</v>
      </c>
      <c r="Q50" s="3" t="s">
        <v>34</v>
      </c>
      <c r="R50" s="13" t="s">
        <v>35</v>
      </c>
      <c r="S50" s="3" t="s">
        <v>296</v>
      </c>
      <c r="T50" s="13" t="s">
        <v>36</v>
      </c>
      <c r="U50" s="13" t="s">
        <v>125</v>
      </c>
      <c r="V50" s="3" t="s">
        <v>906</v>
      </c>
      <c r="W50" s="7" t="s">
        <v>39</v>
      </c>
      <c r="X50" s="13">
        <v>200</v>
      </c>
      <c r="Y50">
        <v>50</v>
      </c>
      <c r="Z50" s="3">
        <v>0</v>
      </c>
    </row>
    <row r="51" spans="1:26">
      <c r="A51" s="3" t="s">
        <v>999</v>
      </c>
      <c r="B51" s="4" t="s">
        <v>27</v>
      </c>
      <c r="C51" s="3" t="s">
        <v>1000</v>
      </c>
      <c r="D51" s="3" t="s">
        <v>322</v>
      </c>
      <c r="E51" s="3" t="s">
        <v>1000</v>
      </c>
      <c r="F51" s="12">
        <v>11000343</v>
      </c>
      <c r="G51" s="11" t="s">
        <v>62</v>
      </c>
      <c r="H51" s="5" t="s">
        <v>31</v>
      </c>
      <c r="I51" s="5" t="s">
        <v>31</v>
      </c>
      <c r="J51" s="13"/>
      <c r="K51" s="13"/>
      <c r="L51" s="18" t="s">
        <v>33</v>
      </c>
      <c r="M51" s="19">
        <v>1</v>
      </c>
      <c r="N51" s="19">
        <v>4</v>
      </c>
      <c r="O51" s="13">
        <v>2</v>
      </c>
      <c r="P51" s="13">
        <v>0</v>
      </c>
      <c r="Q51" s="3" t="s">
        <v>34</v>
      </c>
      <c r="R51" s="13" t="s">
        <v>35</v>
      </c>
      <c r="S51" s="3" t="s">
        <v>213</v>
      </c>
      <c r="T51" s="13" t="s">
        <v>36</v>
      </c>
      <c r="U51" s="13" t="s">
        <v>125</v>
      </c>
      <c r="V51" s="3" t="s">
        <v>906</v>
      </c>
      <c r="W51" s="7" t="s">
        <v>39</v>
      </c>
      <c r="X51" s="13">
        <v>200</v>
      </c>
      <c r="Y51">
        <v>51</v>
      </c>
      <c r="Z51" s="3">
        <v>0</v>
      </c>
    </row>
    <row r="52" spans="1:26">
      <c r="A52" s="3" t="s">
        <v>1001</v>
      </c>
      <c r="B52" s="4" t="s">
        <v>27</v>
      </c>
      <c r="C52" s="3" t="s">
        <v>1002</v>
      </c>
      <c r="D52" s="3" t="s">
        <v>322</v>
      </c>
      <c r="E52" s="3" t="s">
        <v>1002</v>
      </c>
      <c r="F52" s="9">
        <v>11010121</v>
      </c>
      <c r="G52" s="11" t="s">
        <v>149</v>
      </c>
      <c r="H52" s="5" t="s">
        <v>31</v>
      </c>
      <c r="I52" s="5" t="s">
        <v>32</v>
      </c>
      <c r="J52" s="9"/>
      <c r="K52" s="9"/>
      <c r="L52" s="18" t="s">
        <v>499</v>
      </c>
      <c r="M52" s="19">
        <v>1</v>
      </c>
      <c r="N52" s="19">
        <v>4</v>
      </c>
      <c r="O52" s="13">
        <v>2</v>
      </c>
      <c r="P52" s="13">
        <v>0</v>
      </c>
      <c r="Q52" s="3" t="s">
        <v>34</v>
      </c>
      <c r="R52" s="13" t="s">
        <v>35</v>
      </c>
      <c r="S52" s="3" t="s">
        <v>213</v>
      </c>
      <c r="T52" s="13" t="s">
        <v>36</v>
      </c>
      <c r="U52" s="13" t="s">
        <v>125</v>
      </c>
      <c r="V52" s="3" t="s">
        <v>906</v>
      </c>
      <c r="W52" s="7" t="s">
        <v>39</v>
      </c>
      <c r="X52" s="9">
        <v>501</v>
      </c>
      <c r="Y52">
        <v>57</v>
      </c>
      <c r="Z52" s="3">
        <v>0</v>
      </c>
    </row>
    <row r="53" spans="1:26">
      <c r="A53" s="3" t="s">
        <v>1003</v>
      </c>
      <c r="B53" s="4" t="s">
        <v>27</v>
      </c>
      <c r="C53" s="3" t="s">
        <v>1004</v>
      </c>
      <c r="D53" s="3" t="s">
        <v>284</v>
      </c>
      <c r="E53" s="3" t="s">
        <v>1004</v>
      </c>
      <c r="F53" s="13">
        <v>0</v>
      </c>
      <c r="G53" s="8"/>
      <c r="H53" s="5" t="s">
        <v>31</v>
      </c>
      <c r="I53" s="5" t="s">
        <v>32</v>
      </c>
      <c r="J53" s="9"/>
      <c r="K53" s="9"/>
      <c r="L53" s="18" t="s">
        <v>499</v>
      </c>
      <c r="M53" s="19">
        <v>1</v>
      </c>
      <c r="N53" s="19">
        <v>4</v>
      </c>
      <c r="O53" s="13">
        <v>2</v>
      </c>
      <c r="P53" s="13">
        <v>0</v>
      </c>
      <c r="Q53" s="3" t="s">
        <v>34</v>
      </c>
      <c r="R53" s="9" t="s">
        <v>35</v>
      </c>
      <c r="S53" s="3" t="s">
        <v>209</v>
      </c>
      <c r="T53" s="13" t="s">
        <v>36</v>
      </c>
      <c r="U53" s="13" t="s">
        <v>125</v>
      </c>
      <c r="V53" s="3" t="s">
        <v>906</v>
      </c>
      <c r="W53" s="7" t="s">
        <v>39</v>
      </c>
      <c r="X53" s="13">
        <v>500</v>
      </c>
      <c r="Y53">
        <v>58</v>
      </c>
      <c r="Z53" s="3">
        <v>0</v>
      </c>
    </row>
    <row r="54" spans="1:26">
      <c r="A54" s="3" t="s">
        <v>1005</v>
      </c>
      <c r="B54" s="15" t="s">
        <v>27</v>
      </c>
      <c r="C54" s="3" t="s">
        <v>1006</v>
      </c>
      <c r="D54" s="3" t="s">
        <v>322</v>
      </c>
      <c r="E54" s="3" t="s">
        <v>1006</v>
      </c>
      <c r="F54" s="13">
        <v>11010122</v>
      </c>
      <c r="G54" s="8" t="s">
        <v>81</v>
      </c>
      <c r="H54" s="5" t="s">
        <v>31</v>
      </c>
      <c r="I54" s="5" t="s">
        <v>32</v>
      </c>
      <c r="J54" s="5"/>
      <c r="K54" s="5"/>
      <c r="L54" s="18" t="s">
        <v>33</v>
      </c>
      <c r="M54" s="19">
        <v>1</v>
      </c>
      <c r="N54" s="19">
        <v>4</v>
      </c>
      <c r="O54" s="3">
        <v>2</v>
      </c>
      <c r="P54" s="3">
        <v>0</v>
      </c>
      <c r="Q54" s="3" t="s">
        <v>34</v>
      </c>
      <c r="R54" s="3" t="s">
        <v>35</v>
      </c>
      <c r="S54" s="3" t="s">
        <v>213</v>
      </c>
      <c r="T54" s="3" t="s">
        <v>36</v>
      </c>
      <c r="U54" s="13" t="s">
        <v>125</v>
      </c>
      <c r="V54" s="3" t="s">
        <v>906</v>
      </c>
      <c r="W54" s="7" t="s">
        <v>1007</v>
      </c>
      <c r="X54" s="13">
        <v>200</v>
      </c>
      <c r="Y54">
        <v>59</v>
      </c>
      <c r="Z54" s="3">
        <v>0</v>
      </c>
    </row>
    <row r="55" spans="1:26">
      <c r="A55" s="3" t="s">
        <v>1008</v>
      </c>
      <c r="B55" s="15" t="s">
        <v>27</v>
      </c>
      <c r="C55" s="3" t="s">
        <v>1009</v>
      </c>
      <c r="D55" s="3" t="s">
        <v>284</v>
      </c>
      <c r="E55" s="3" t="s">
        <v>1009</v>
      </c>
      <c r="F55" s="9">
        <v>0</v>
      </c>
      <c r="G55" s="10"/>
      <c r="H55" s="9" t="s">
        <v>31</v>
      </c>
      <c r="I55" s="5" t="s">
        <v>32</v>
      </c>
      <c r="J55" s="9"/>
      <c r="K55" s="9"/>
      <c r="L55" s="18" t="s">
        <v>33</v>
      </c>
      <c r="M55" s="19">
        <v>1</v>
      </c>
      <c r="N55" s="19">
        <v>4</v>
      </c>
      <c r="O55" s="13">
        <v>2</v>
      </c>
      <c r="P55" s="13">
        <v>0</v>
      </c>
      <c r="Q55" s="13" t="s">
        <v>34</v>
      </c>
      <c r="R55" s="9" t="s">
        <v>35</v>
      </c>
      <c r="S55" s="3" t="s">
        <v>209</v>
      </c>
      <c r="T55" s="13" t="s">
        <v>36</v>
      </c>
      <c r="U55" s="13" t="s">
        <v>125</v>
      </c>
      <c r="V55" s="13" t="s">
        <v>906</v>
      </c>
      <c r="W55" s="7" t="s">
        <v>91</v>
      </c>
      <c r="X55" s="13">
        <v>200</v>
      </c>
      <c r="Y55">
        <v>65</v>
      </c>
      <c r="Z55" s="3">
        <v>0</v>
      </c>
    </row>
    <row r="56" spans="1:26">
      <c r="A56" s="3" t="s">
        <v>1010</v>
      </c>
      <c r="B56" s="15" t="s">
        <v>27</v>
      </c>
      <c r="C56" s="3" t="s">
        <v>1011</v>
      </c>
      <c r="D56" s="3" t="s">
        <v>322</v>
      </c>
      <c r="E56" s="3" t="s">
        <v>1011</v>
      </c>
      <c r="F56" s="9">
        <v>11010122</v>
      </c>
      <c r="G56" s="11" t="s">
        <v>81</v>
      </c>
      <c r="H56" s="5" t="s">
        <v>31</v>
      </c>
      <c r="I56" s="5" t="s">
        <v>32</v>
      </c>
      <c r="J56" s="5"/>
      <c r="K56" s="5"/>
      <c r="L56" s="18" t="s">
        <v>33</v>
      </c>
      <c r="M56" s="19">
        <v>1</v>
      </c>
      <c r="N56" s="19">
        <v>4</v>
      </c>
      <c r="O56" s="3">
        <v>2</v>
      </c>
      <c r="P56" s="3">
        <v>0</v>
      </c>
      <c r="Q56" s="3" t="s">
        <v>34</v>
      </c>
      <c r="R56" s="5" t="s">
        <v>35</v>
      </c>
      <c r="S56" s="3" t="s">
        <v>213</v>
      </c>
      <c r="T56" s="3" t="s">
        <v>36</v>
      </c>
      <c r="U56" s="13" t="s">
        <v>125</v>
      </c>
      <c r="V56" s="3" t="s">
        <v>906</v>
      </c>
      <c r="W56" s="7" t="s">
        <v>88</v>
      </c>
      <c r="X56" s="3">
        <v>200</v>
      </c>
      <c r="Y56">
        <v>66</v>
      </c>
      <c r="Z56" s="3">
        <v>0</v>
      </c>
    </row>
    <row r="57" spans="1:26">
      <c r="A57" s="3" t="s">
        <v>1012</v>
      </c>
      <c r="B57" s="15" t="s">
        <v>27</v>
      </c>
      <c r="C57" s="3" t="s">
        <v>1013</v>
      </c>
      <c r="D57" s="3" t="s">
        <v>322</v>
      </c>
      <c r="E57" s="3" t="s">
        <v>1013</v>
      </c>
      <c r="F57" s="5">
        <v>10210301</v>
      </c>
      <c r="G57" s="11" t="s">
        <v>101</v>
      </c>
      <c r="H57" s="5" t="s">
        <v>31</v>
      </c>
      <c r="I57" s="5" t="s">
        <v>32</v>
      </c>
      <c r="J57" s="5"/>
      <c r="K57" s="5"/>
      <c r="L57" s="18" t="s">
        <v>33</v>
      </c>
      <c r="M57" s="19">
        <v>1</v>
      </c>
      <c r="N57" s="19">
        <v>4</v>
      </c>
      <c r="O57" s="3">
        <v>2</v>
      </c>
      <c r="P57" s="3">
        <v>0</v>
      </c>
      <c r="Q57" s="3" t="s">
        <v>34</v>
      </c>
      <c r="R57" s="5" t="s">
        <v>35</v>
      </c>
      <c r="S57" s="3" t="s">
        <v>213</v>
      </c>
      <c r="T57" s="3" t="s">
        <v>36</v>
      </c>
      <c r="U57" s="13" t="s">
        <v>125</v>
      </c>
      <c r="V57" s="3" t="s">
        <v>906</v>
      </c>
      <c r="W57" s="7" t="s">
        <v>1014</v>
      </c>
      <c r="X57" s="3">
        <v>200</v>
      </c>
      <c r="Y57">
        <v>67</v>
      </c>
      <c r="Z57" s="13">
        <v>0</v>
      </c>
    </row>
    <row r="58" spans="1:26">
      <c r="A58" s="3" t="s">
        <v>1015</v>
      </c>
      <c r="B58" s="15" t="s">
        <v>27</v>
      </c>
      <c r="C58" s="3" t="s">
        <v>1016</v>
      </c>
      <c r="D58" s="3" t="s">
        <v>322</v>
      </c>
      <c r="E58" s="3" t="s">
        <v>1016</v>
      </c>
      <c r="F58" s="5">
        <v>11000110</v>
      </c>
      <c r="G58" s="11" t="s">
        <v>105</v>
      </c>
      <c r="H58" s="5" t="s">
        <v>31</v>
      </c>
      <c r="I58" s="5" t="s">
        <v>32</v>
      </c>
      <c r="J58" s="5"/>
      <c r="K58" s="5"/>
      <c r="L58" s="18" t="s">
        <v>33</v>
      </c>
      <c r="M58" s="19">
        <v>1</v>
      </c>
      <c r="N58" s="19">
        <v>4</v>
      </c>
      <c r="O58" s="3">
        <v>2</v>
      </c>
      <c r="P58" s="3">
        <v>0</v>
      </c>
      <c r="Q58" s="3" t="s">
        <v>34</v>
      </c>
      <c r="R58" s="5" t="s">
        <v>35</v>
      </c>
      <c r="S58" s="3" t="s">
        <v>213</v>
      </c>
      <c r="T58" s="3" t="s">
        <v>36</v>
      </c>
      <c r="U58" s="13" t="s">
        <v>125</v>
      </c>
      <c r="V58" s="3" t="s">
        <v>906</v>
      </c>
      <c r="W58" s="7" t="s">
        <v>106</v>
      </c>
      <c r="X58" s="3">
        <v>200</v>
      </c>
      <c r="Y58">
        <v>68</v>
      </c>
      <c r="Z58" s="3">
        <v>0</v>
      </c>
    </row>
    <row r="59" spans="1:26">
      <c r="A59" s="3" t="s">
        <v>1017</v>
      </c>
      <c r="B59" s="15" t="s">
        <v>27</v>
      </c>
      <c r="C59" s="3" t="s">
        <v>1018</v>
      </c>
      <c r="D59" s="3" t="s">
        <v>322</v>
      </c>
      <c r="E59" s="3" t="s">
        <v>1018</v>
      </c>
      <c r="F59" s="9">
        <v>11010122</v>
      </c>
      <c r="G59" s="11" t="s">
        <v>81</v>
      </c>
      <c r="H59" s="5" t="s">
        <v>31</v>
      </c>
      <c r="I59" s="5" t="s">
        <v>32</v>
      </c>
      <c r="J59" s="5"/>
      <c r="K59" s="5"/>
      <c r="L59" s="18" t="s">
        <v>33</v>
      </c>
      <c r="M59" s="19">
        <v>1</v>
      </c>
      <c r="N59" s="19">
        <v>4</v>
      </c>
      <c r="O59" s="3">
        <v>2</v>
      </c>
      <c r="P59" s="3">
        <v>0</v>
      </c>
      <c r="Q59" s="3" t="s">
        <v>34</v>
      </c>
      <c r="R59" s="5" t="s">
        <v>35</v>
      </c>
      <c r="S59" s="3" t="s">
        <v>213</v>
      </c>
      <c r="T59" s="3" t="s">
        <v>36</v>
      </c>
      <c r="U59" s="13" t="s">
        <v>125</v>
      </c>
      <c r="V59" s="3" t="s">
        <v>906</v>
      </c>
      <c r="W59" s="7" t="s">
        <v>368</v>
      </c>
      <c r="X59" s="3">
        <v>200</v>
      </c>
      <c r="Y59">
        <v>69</v>
      </c>
      <c r="Z59" s="3">
        <v>0</v>
      </c>
    </row>
    <row r="60" spans="1:26">
      <c r="A60" s="3" t="s">
        <v>1019</v>
      </c>
      <c r="B60" s="15" t="s">
        <v>27</v>
      </c>
      <c r="C60" s="3" t="s">
        <v>1020</v>
      </c>
      <c r="D60" s="3" t="s">
        <v>284</v>
      </c>
      <c r="E60" s="3" t="s">
        <v>1020</v>
      </c>
      <c r="F60" s="3">
        <v>0</v>
      </c>
      <c r="G60" s="11"/>
      <c r="H60" s="5" t="s">
        <v>31</v>
      </c>
      <c r="I60" s="5" t="s">
        <v>32</v>
      </c>
      <c r="J60" s="5"/>
      <c r="K60" s="5"/>
      <c r="L60" s="18" t="s">
        <v>33</v>
      </c>
      <c r="M60" s="19">
        <v>1</v>
      </c>
      <c r="N60" s="19">
        <v>4</v>
      </c>
      <c r="O60" s="3">
        <v>2</v>
      </c>
      <c r="P60" s="3">
        <v>0</v>
      </c>
      <c r="Q60" s="3" t="s">
        <v>34</v>
      </c>
      <c r="R60" s="5" t="s">
        <v>35</v>
      </c>
      <c r="S60" s="3" t="s">
        <v>209</v>
      </c>
      <c r="T60" s="3" t="s">
        <v>36</v>
      </c>
      <c r="U60" s="13" t="s">
        <v>125</v>
      </c>
      <c r="V60" s="3" t="s">
        <v>906</v>
      </c>
      <c r="W60" s="7" t="s">
        <v>39</v>
      </c>
      <c r="X60" s="3">
        <v>200</v>
      </c>
      <c r="Y60">
        <v>70</v>
      </c>
      <c r="Z60" s="3">
        <v>0</v>
      </c>
    </row>
    <row r="61" spans="1:26">
      <c r="A61" s="3" t="s">
        <v>1021</v>
      </c>
      <c r="B61" s="15" t="s">
        <v>27</v>
      </c>
      <c r="C61" s="3" t="s">
        <v>1022</v>
      </c>
      <c r="D61" s="3" t="s">
        <v>284</v>
      </c>
      <c r="E61" s="3" t="s">
        <v>1022</v>
      </c>
      <c r="F61" s="3">
        <v>0</v>
      </c>
      <c r="G61" s="11"/>
      <c r="H61" s="5" t="s">
        <v>31</v>
      </c>
      <c r="I61" s="5" t="s">
        <v>32</v>
      </c>
      <c r="J61" s="5"/>
      <c r="K61" s="5"/>
      <c r="L61" s="18" t="s">
        <v>33</v>
      </c>
      <c r="M61" s="19">
        <v>1</v>
      </c>
      <c r="N61" s="19">
        <v>4</v>
      </c>
      <c r="O61" s="3">
        <v>2</v>
      </c>
      <c r="P61" s="3">
        <v>0</v>
      </c>
      <c r="Q61" s="3" t="s">
        <v>34</v>
      </c>
      <c r="R61" s="5" t="s">
        <v>35</v>
      </c>
      <c r="S61" s="3" t="s">
        <v>209</v>
      </c>
      <c r="T61" s="3" t="s">
        <v>36</v>
      </c>
      <c r="U61" s="3" t="s">
        <v>125</v>
      </c>
      <c r="V61" s="3" t="s">
        <v>906</v>
      </c>
      <c r="W61" s="7" t="s">
        <v>39</v>
      </c>
      <c r="X61" s="3">
        <v>200</v>
      </c>
      <c r="Y61">
        <v>71</v>
      </c>
      <c r="Z61" s="3">
        <v>0</v>
      </c>
    </row>
    <row r="62" spans="1:26">
      <c r="A62" s="3" t="s">
        <v>1023</v>
      </c>
      <c r="B62" s="15" t="s">
        <v>27</v>
      </c>
      <c r="C62" s="3" t="s">
        <v>1024</v>
      </c>
      <c r="D62" s="3" t="s">
        <v>284</v>
      </c>
      <c r="E62" s="3" t="s">
        <v>1024</v>
      </c>
      <c r="F62" s="13">
        <v>0</v>
      </c>
      <c r="G62" s="10"/>
      <c r="H62" s="9" t="s">
        <v>31</v>
      </c>
      <c r="I62" s="5" t="s">
        <v>32</v>
      </c>
      <c r="J62" s="9"/>
      <c r="K62" s="9"/>
      <c r="L62" s="18" t="s">
        <v>33</v>
      </c>
      <c r="M62" s="19">
        <v>1</v>
      </c>
      <c r="N62" s="19">
        <v>4</v>
      </c>
      <c r="O62" s="13">
        <v>2</v>
      </c>
      <c r="P62" s="13">
        <v>0</v>
      </c>
      <c r="Q62" s="3" t="s">
        <v>34</v>
      </c>
      <c r="R62" s="9" t="s">
        <v>35</v>
      </c>
      <c r="S62" s="3" t="s">
        <v>209</v>
      </c>
      <c r="T62" s="13" t="s">
        <v>36</v>
      </c>
      <c r="U62" s="3" t="s">
        <v>125</v>
      </c>
      <c r="V62" s="13" t="s">
        <v>906</v>
      </c>
      <c r="W62" s="7" t="s">
        <v>39</v>
      </c>
      <c r="X62" s="3">
        <v>200</v>
      </c>
      <c r="Y62">
        <v>72</v>
      </c>
      <c r="Z62" s="3">
        <v>0</v>
      </c>
    </row>
    <row r="63" spans="1:26">
      <c r="A63" s="3" t="s">
        <v>1025</v>
      </c>
      <c r="B63" s="15" t="s">
        <v>27</v>
      </c>
      <c r="C63" s="3" t="s">
        <v>1026</v>
      </c>
      <c r="D63" s="3" t="s">
        <v>322</v>
      </c>
      <c r="E63" s="3" t="s">
        <v>1026</v>
      </c>
      <c r="F63" s="5">
        <v>11000110</v>
      </c>
      <c r="G63" s="11" t="s">
        <v>105</v>
      </c>
      <c r="H63" s="9" t="s">
        <v>31</v>
      </c>
      <c r="I63" s="5" t="s">
        <v>32</v>
      </c>
      <c r="J63" s="13"/>
      <c r="K63" s="13"/>
      <c r="L63" s="18" t="s">
        <v>33</v>
      </c>
      <c r="M63" s="19">
        <v>1</v>
      </c>
      <c r="N63" s="19">
        <v>4</v>
      </c>
      <c r="O63" s="13">
        <v>2</v>
      </c>
      <c r="P63" s="13">
        <v>0</v>
      </c>
      <c r="Q63" s="3" t="s">
        <v>34</v>
      </c>
      <c r="R63" s="9" t="s">
        <v>35</v>
      </c>
      <c r="S63" s="3" t="s">
        <v>213</v>
      </c>
      <c r="T63" s="13" t="s">
        <v>36</v>
      </c>
      <c r="U63" s="13" t="s">
        <v>125</v>
      </c>
      <c r="V63" s="13" t="s">
        <v>906</v>
      </c>
      <c r="W63" s="7" t="s">
        <v>381</v>
      </c>
      <c r="X63" s="3">
        <v>200</v>
      </c>
      <c r="Y63">
        <v>73</v>
      </c>
      <c r="Z63" s="3">
        <v>0</v>
      </c>
    </row>
    <row r="64" spans="1:26">
      <c r="A64" s="3" t="s">
        <v>1027</v>
      </c>
      <c r="B64" s="15" t="s">
        <v>27</v>
      </c>
      <c r="C64" s="3" t="s">
        <v>1028</v>
      </c>
      <c r="D64" s="3" t="s">
        <v>284</v>
      </c>
      <c r="E64" s="3" t="s">
        <v>1028</v>
      </c>
      <c r="F64" s="13">
        <v>0</v>
      </c>
      <c r="G64" s="11"/>
      <c r="H64" s="5" t="s">
        <v>31</v>
      </c>
      <c r="I64" s="5" t="s">
        <v>32</v>
      </c>
      <c r="J64" s="5"/>
      <c r="K64" s="5"/>
      <c r="L64" s="18" t="s">
        <v>33</v>
      </c>
      <c r="M64" s="19">
        <v>1</v>
      </c>
      <c r="N64" s="19">
        <v>4</v>
      </c>
      <c r="O64" s="3">
        <v>2</v>
      </c>
      <c r="P64" s="3">
        <v>0</v>
      </c>
      <c r="Q64" s="3" t="s">
        <v>34</v>
      </c>
      <c r="R64" s="5" t="s">
        <v>35</v>
      </c>
      <c r="S64" s="3" t="s">
        <v>209</v>
      </c>
      <c r="T64" s="3" t="s">
        <v>36</v>
      </c>
      <c r="U64" s="13" t="s">
        <v>125</v>
      </c>
      <c r="V64" s="3" t="s">
        <v>906</v>
      </c>
      <c r="W64" s="7" t="s">
        <v>39</v>
      </c>
      <c r="X64" s="3">
        <v>200</v>
      </c>
      <c r="Y64">
        <v>74</v>
      </c>
      <c r="Z64" s="3">
        <v>2</v>
      </c>
    </row>
    <row r="65" spans="1:26">
      <c r="A65" s="3" t="s">
        <v>1029</v>
      </c>
      <c r="B65" s="15" t="s">
        <v>27</v>
      </c>
      <c r="C65" s="3" t="s">
        <v>1030</v>
      </c>
      <c r="D65" s="3" t="s">
        <v>322</v>
      </c>
      <c r="E65" s="3" t="s">
        <v>1030</v>
      </c>
      <c r="F65" s="9">
        <v>11010122</v>
      </c>
      <c r="G65" s="11" t="s">
        <v>81</v>
      </c>
      <c r="H65" s="5" t="s">
        <v>31</v>
      </c>
      <c r="I65" s="5" t="s">
        <v>32</v>
      </c>
      <c r="J65" s="5"/>
      <c r="K65" s="5"/>
      <c r="L65" s="18" t="s">
        <v>33</v>
      </c>
      <c r="M65" s="19">
        <v>1</v>
      </c>
      <c r="N65" s="19">
        <v>4</v>
      </c>
      <c r="O65" s="3">
        <v>2</v>
      </c>
      <c r="P65" s="3">
        <v>0</v>
      </c>
      <c r="Q65" s="3" t="s">
        <v>34</v>
      </c>
      <c r="R65" s="5" t="s">
        <v>35</v>
      </c>
      <c r="S65" s="3" t="s">
        <v>213</v>
      </c>
      <c r="T65" s="3" t="s">
        <v>36</v>
      </c>
      <c r="U65" s="13" t="s">
        <v>125</v>
      </c>
      <c r="V65" s="3" t="s">
        <v>906</v>
      </c>
      <c r="W65" s="7" t="s">
        <v>82</v>
      </c>
      <c r="X65" s="3">
        <v>200</v>
      </c>
      <c r="Y65">
        <v>75</v>
      </c>
      <c r="Z65" s="3">
        <v>0</v>
      </c>
    </row>
    <row r="66" spans="1:26">
      <c r="A66" s="3" t="s">
        <v>1031</v>
      </c>
      <c r="B66" s="15" t="s">
        <v>27</v>
      </c>
      <c r="C66" s="3" t="s">
        <v>1032</v>
      </c>
      <c r="D66" s="3" t="s">
        <v>322</v>
      </c>
      <c r="E66" s="3" t="s">
        <v>1032</v>
      </c>
      <c r="F66" s="3">
        <v>11000110</v>
      </c>
      <c r="G66" s="11" t="s">
        <v>105</v>
      </c>
      <c r="H66" s="5" t="s">
        <v>32</v>
      </c>
      <c r="I66" s="5" t="s">
        <v>32</v>
      </c>
      <c r="J66" s="5"/>
      <c r="K66" s="5"/>
      <c r="L66" s="18" t="s">
        <v>33</v>
      </c>
      <c r="M66" s="19">
        <v>1</v>
      </c>
      <c r="N66" s="19">
        <v>4</v>
      </c>
      <c r="O66" s="3">
        <v>2</v>
      </c>
      <c r="P66" s="3">
        <v>0</v>
      </c>
      <c r="Q66" s="3" t="s">
        <v>34</v>
      </c>
      <c r="R66" s="5" t="s">
        <v>35</v>
      </c>
      <c r="S66" s="3" t="s">
        <v>213</v>
      </c>
      <c r="T66" s="3" t="s">
        <v>36</v>
      </c>
      <c r="U66" s="13" t="s">
        <v>125</v>
      </c>
      <c r="V66" s="3" t="s">
        <v>906</v>
      </c>
      <c r="W66" s="7" t="s">
        <v>109</v>
      </c>
      <c r="X66" s="3">
        <v>200</v>
      </c>
      <c r="Y66">
        <v>76</v>
      </c>
      <c r="Z66" s="3">
        <v>0</v>
      </c>
    </row>
    <row r="67" spans="1:26">
      <c r="A67" s="3" t="s">
        <v>1033</v>
      </c>
      <c r="B67" s="4" t="s">
        <v>27</v>
      </c>
      <c r="C67" s="3" t="s">
        <v>1034</v>
      </c>
      <c r="D67" s="3" t="s">
        <v>322</v>
      </c>
      <c r="E67" s="3" t="s">
        <v>1034</v>
      </c>
      <c r="F67" s="13">
        <v>11000110</v>
      </c>
      <c r="G67" s="11" t="s">
        <v>105</v>
      </c>
      <c r="H67" s="5" t="s">
        <v>31</v>
      </c>
      <c r="I67" s="5" t="s">
        <v>32</v>
      </c>
      <c r="J67" s="5"/>
      <c r="K67" s="5"/>
      <c r="L67" s="18" t="s">
        <v>962</v>
      </c>
      <c r="M67" s="19">
        <v>1</v>
      </c>
      <c r="N67" s="19">
        <v>4</v>
      </c>
      <c r="O67" s="3">
        <v>2</v>
      </c>
      <c r="P67" s="3">
        <v>0</v>
      </c>
      <c r="Q67" s="3" t="s">
        <v>34</v>
      </c>
      <c r="R67" s="5" t="s">
        <v>35</v>
      </c>
      <c r="S67" s="3" t="s">
        <v>213</v>
      </c>
      <c r="T67" s="3" t="s">
        <v>36</v>
      </c>
      <c r="U67" s="3" t="s">
        <v>125</v>
      </c>
      <c r="V67" s="3" t="s">
        <v>906</v>
      </c>
      <c r="W67" s="7" t="s">
        <v>39</v>
      </c>
      <c r="X67" s="3">
        <v>200</v>
      </c>
      <c r="Y67">
        <v>77</v>
      </c>
      <c r="Z67" s="3">
        <v>2</v>
      </c>
    </row>
    <row r="68" spans="1:26">
      <c r="A68" s="3" t="s">
        <v>1035</v>
      </c>
      <c r="B68" s="4" t="s">
        <v>27</v>
      </c>
      <c r="C68" s="3" t="s">
        <v>1036</v>
      </c>
      <c r="D68" s="3" t="s">
        <v>322</v>
      </c>
      <c r="E68" s="3" t="s">
        <v>1036</v>
      </c>
      <c r="F68" s="13">
        <v>11000108</v>
      </c>
      <c r="G68" s="11" t="s">
        <v>97</v>
      </c>
      <c r="H68" s="5" t="s">
        <v>32</v>
      </c>
      <c r="I68" s="5" t="s">
        <v>32</v>
      </c>
      <c r="J68" s="5"/>
      <c r="K68" s="5"/>
      <c r="L68" s="18" t="s">
        <v>33</v>
      </c>
      <c r="M68" s="19">
        <v>1</v>
      </c>
      <c r="N68" s="19">
        <v>4</v>
      </c>
      <c r="O68" s="3">
        <v>2</v>
      </c>
      <c r="P68" s="3">
        <v>0</v>
      </c>
      <c r="Q68" s="3" t="s">
        <v>34</v>
      </c>
      <c r="R68" s="5" t="s">
        <v>35</v>
      </c>
      <c r="S68" s="3" t="s">
        <v>213</v>
      </c>
      <c r="T68" s="3" t="s">
        <v>98</v>
      </c>
      <c r="U68" s="3" t="s">
        <v>125</v>
      </c>
      <c r="V68" s="3" t="s">
        <v>906</v>
      </c>
      <c r="W68" s="7" t="s">
        <v>39</v>
      </c>
      <c r="X68" s="3">
        <v>200</v>
      </c>
      <c r="Y68">
        <v>78</v>
      </c>
      <c r="Z68" s="3">
        <v>0</v>
      </c>
    </row>
    <row r="69" spans="1:26">
      <c r="A69" s="3" t="s">
        <v>1037</v>
      </c>
      <c r="B69" s="15" t="s">
        <v>27</v>
      </c>
      <c r="C69" s="3" t="s">
        <v>1038</v>
      </c>
      <c r="D69" s="3" t="s">
        <v>322</v>
      </c>
      <c r="E69" s="3" t="s">
        <v>1038</v>
      </c>
      <c r="F69" s="3">
        <v>11000370</v>
      </c>
      <c r="G69" s="11" t="s">
        <v>223</v>
      </c>
      <c r="H69" s="5" t="s">
        <v>31</v>
      </c>
      <c r="I69" s="5" t="s">
        <v>32</v>
      </c>
      <c r="J69" s="5"/>
      <c r="K69" s="5"/>
      <c r="L69" s="18" t="s">
        <v>33</v>
      </c>
      <c r="M69" s="19">
        <v>1</v>
      </c>
      <c r="N69" s="19">
        <v>4</v>
      </c>
      <c r="O69" s="3">
        <v>2</v>
      </c>
      <c r="P69" s="3">
        <v>0</v>
      </c>
      <c r="Q69" s="3" t="s">
        <v>34</v>
      </c>
      <c r="R69" s="5" t="s">
        <v>401</v>
      </c>
      <c r="S69" s="3" t="s">
        <v>213</v>
      </c>
      <c r="T69" s="3" t="s">
        <v>36</v>
      </c>
      <c r="U69" s="13" t="s">
        <v>125</v>
      </c>
      <c r="V69" s="3" t="s">
        <v>906</v>
      </c>
      <c r="W69" s="7" t="s">
        <v>39</v>
      </c>
      <c r="X69" s="3">
        <v>200</v>
      </c>
      <c r="Y69">
        <v>79</v>
      </c>
      <c r="Z69" s="3">
        <v>0</v>
      </c>
    </row>
    <row r="70" spans="1:26">
      <c r="A70" s="3" t="s">
        <v>1039</v>
      </c>
      <c r="B70" s="15" t="s">
        <v>27</v>
      </c>
      <c r="C70" s="3" t="s">
        <v>1040</v>
      </c>
      <c r="D70" s="3" t="s">
        <v>322</v>
      </c>
      <c r="E70" s="3" t="s">
        <v>1040</v>
      </c>
      <c r="F70" s="3">
        <v>11000309</v>
      </c>
      <c r="G70" s="11" t="s">
        <v>180</v>
      </c>
      <c r="H70" s="5" t="s">
        <v>31</v>
      </c>
      <c r="I70" s="5" t="s">
        <v>32</v>
      </c>
      <c r="J70" s="5"/>
      <c r="K70" s="5"/>
      <c r="L70" s="18" t="s">
        <v>33</v>
      </c>
      <c r="M70" s="19">
        <v>1</v>
      </c>
      <c r="N70" s="19">
        <v>4</v>
      </c>
      <c r="O70" s="3">
        <v>2</v>
      </c>
      <c r="P70" s="3">
        <v>0</v>
      </c>
      <c r="Q70" s="3" t="s">
        <v>34</v>
      </c>
      <c r="R70" s="5" t="s">
        <v>35</v>
      </c>
      <c r="S70" s="3" t="s">
        <v>213</v>
      </c>
      <c r="T70" s="3" t="s">
        <v>36</v>
      </c>
      <c r="U70" s="13" t="s">
        <v>181</v>
      </c>
      <c r="V70" s="3" t="s">
        <v>906</v>
      </c>
      <c r="W70" s="7" t="s">
        <v>39</v>
      </c>
      <c r="X70" s="3">
        <v>200</v>
      </c>
      <c r="Y70">
        <v>80</v>
      </c>
      <c r="Z70" s="3">
        <v>0</v>
      </c>
    </row>
    <row r="71" spans="1:26">
      <c r="A71" s="3" t="s">
        <v>1041</v>
      </c>
      <c r="B71" s="4" t="s">
        <v>27</v>
      </c>
      <c r="C71" s="3" t="s">
        <v>1042</v>
      </c>
      <c r="D71" s="3" t="s">
        <v>322</v>
      </c>
      <c r="E71" s="3" t="s">
        <v>1042</v>
      </c>
      <c r="F71" s="23">
        <v>10210301</v>
      </c>
      <c r="G71" s="11" t="s">
        <v>101</v>
      </c>
      <c r="H71" s="5" t="s">
        <v>31</v>
      </c>
      <c r="I71" s="5" t="s">
        <v>32</v>
      </c>
      <c r="J71" s="5"/>
      <c r="K71" s="5"/>
      <c r="L71" s="18" t="s">
        <v>33</v>
      </c>
      <c r="M71" s="19">
        <v>1</v>
      </c>
      <c r="N71" s="19">
        <v>4</v>
      </c>
      <c r="O71" s="3">
        <v>2</v>
      </c>
      <c r="P71" s="3">
        <v>0</v>
      </c>
      <c r="Q71" s="3" t="s">
        <v>34</v>
      </c>
      <c r="R71" s="5" t="s">
        <v>35</v>
      </c>
      <c r="S71" s="3" t="s">
        <v>213</v>
      </c>
      <c r="T71" s="3" t="s">
        <v>36</v>
      </c>
      <c r="U71" s="13" t="s">
        <v>125</v>
      </c>
      <c r="V71" s="3" t="s">
        <v>906</v>
      </c>
      <c r="W71" s="7" t="s">
        <v>39</v>
      </c>
      <c r="X71" s="3">
        <v>-200</v>
      </c>
      <c r="Y71">
        <v>81</v>
      </c>
      <c r="Z71" s="3">
        <v>0</v>
      </c>
    </row>
    <row r="72" spans="1:26">
      <c r="A72" s="3" t="s">
        <v>1043</v>
      </c>
      <c r="B72" s="4" t="s">
        <v>27</v>
      </c>
      <c r="C72" s="3" t="s">
        <v>1044</v>
      </c>
      <c r="D72" s="3" t="s">
        <v>322</v>
      </c>
      <c r="E72" s="3" t="s">
        <v>1044</v>
      </c>
      <c r="F72" s="3">
        <v>11000107</v>
      </c>
      <c r="G72" s="11" t="s">
        <v>114</v>
      </c>
      <c r="H72" s="5" t="s">
        <v>31</v>
      </c>
      <c r="I72" s="5" t="s">
        <v>32</v>
      </c>
      <c r="J72" s="5"/>
      <c r="K72" s="5"/>
      <c r="L72" s="18" t="s">
        <v>33</v>
      </c>
      <c r="M72" s="19">
        <v>1</v>
      </c>
      <c r="N72" s="19">
        <v>4</v>
      </c>
      <c r="O72" s="3">
        <v>2</v>
      </c>
      <c r="P72" s="3">
        <v>0</v>
      </c>
      <c r="Q72" s="3" t="s">
        <v>34</v>
      </c>
      <c r="R72" s="5" t="s">
        <v>35</v>
      </c>
      <c r="S72" s="3" t="s">
        <v>213</v>
      </c>
      <c r="T72" s="3" t="s">
        <v>36</v>
      </c>
      <c r="U72" s="13" t="s">
        <v>125</v>
      </c>
      <c r="V72" s="3" t="s">
        <v>906</v>
      </c>
      <c r="W72" s="7" t="s">
        <v>39</v>
      </c>
      <c r="X72" s="3">
        <v>0</v>
      </c>
      <c r="Y72">
        <v>82</v>
      </c>
      <c r="Z72" s="3">
        <v>0</v>
      </c>
    </row>
    <row r="73" spans="1:26">
      <c r="A73" s="3" t="s">
        <v>1045</v>
      </c>
      <c r="B73" s="15" t="s">
        <v>27</v>
      </c>
      <c r="C73" s="3" t="s">
        <v>555</v>
      </c>
      <c r="D73" s="3" t="s">
        <v>322</v>
      </c>
      <c r="E73" s="3" t="s">
        <v>555</v>
      </c>
      <c r="F73" s="3">
        <v>11010111</v>
      </c>
      <c r="G73" s="11" t="s">
        <v>186</v>
      </c>
      <c r="H73" s="5" t="s">
        <v>31</v>
      </c>
      <c r="I73" s="5" t="s">
        <v>32</v>
      </c>
      <c r="J73" s="5"/>
      <c r="K73" s="5"/>
      <c r="L73" s="18" t="s">
        <v>33</v>
      </c>
      <c r="M73" s="19">
        <v>1</v>
      </c>
      <c r="N73" s="19">
        <v>4</v>
      </c>
      <c r="O73" s="3">
        <v>2</v>
      </c>
      <c r="P73" s="3">
        <v>0</v>
      </c>
      <c r="Q73" s="3" t="s">
        <v>34</v>
      </c>
      <c r="R73" s="5" t="s">
        <v>35</v>
      </c>
      <c r="S73" s="3" t="s">
        <v>213</v>
      </c>
      <c r="T73" s="3" t="s">
        <v>36</v>
      </c>
      <c r="U73" s="3" t="s">
        <v>125</v>
      </c>
      <c r="V73" s="3" t="s">
        <v>906</v>
      </c>
      <c r="W73" s="7" t="s">
        <v>39</v>
      </c>
      <c r="X73" s="3">
        <v>199</v>
      </c>
      <c r="Y73">
        <v>83</v>
      </c>
      <c r="Z73" s="3">
        <v>0</v>
      </c>
    </row>
    <row r="74" spans="1:26">
      <c r="A74" s="3" t="s">
        <v>1046</v>
      </c>
      <c r="B74" s="15" t="s">
        <v>27</v>
      </c>
      <c r="C74" s="3" t="s">
        <v>558</v>
      </c>
      <c r="D74" s="3" t="s">
        <v>284</v>
      </c>
      <c r="E74" s="3" t="s">
        <v>558</v>
      </c>
      <c r="F74" s="5">
        <v>0</v>
      </c>
      <c r="G74" s="6"/>
      <c r="H74" s="5" t="s">
        <v>31</v>
      </c>
      <c r="I74" s="5" t="s">
        <v>32</v>
      </c>
      <c r="J74" s="5"/>
      <c r="K74" s="5"/>
      <c r="L74" s="18" t="s">
        <v>33</v>
      </c>
      <c r="M74" s="19">
        <v>1</v>
      </c>
      <c r="N74" s="19">
        <v>4</v>
      </c>
      <c r="O74" s="3">
        <v>2</v>
      </c>
      <c r="P74" s="3">
        <v>0</v>
      </c>
      <c r="Q74" s="3" t="s">
        <v>34</v>
      </c>
      <c r="R74" s="5" t="s">
        <v>35</v>
      </c>
      <c r="S74" s="3" t="s">
        <v>209</v>
      </c>
      <c r="T74" s="3" t="s">
        <v>36</v>
      </c>
      <c r="U74" s="3" t="s">
        <v>125</v>
      </c>
      <c r="V74" s="3" t="s">
        <v>906</v>
      </c>
      <c r="W74" s="7" t="s">
        <v>39</v>
      </c>
      <c r="X74" s="3">
        <v>201</v>
      </c>
      <c r="Y74">
        <v>103</v>
      </c>
      <c r="Z74" s="3">
        <v>0</v>
      </c>
    </row>
    <row r="75" spans="1:26">
      <c r="A75" s="3" t="s">
        <v>1047</v>
      </c>
      <c r="B75" s="15" t="s">
        <v>27</v>
      </c>
      <c r="C75" s="3" t="s">
        <v>560</v>
      </c>
      <c r="D75" s="3" t="s">
        <v>284</v>
      </c>
      <c r="E75" s="3" t="s">
        <v>560</v>
      </c>
      <c r="F75" s="3">
        <v>0</v>
      </c>
      <c r="G75" s="7"/>
      <c r="H75" s="5" t="s">
        <v>31</v>
      </c>
      <c r="I75" s="5" t="s">
        <v>32</v>
      </c>
      <c r="J75" s="5"/>
      <c r="K75" s="5"/>
      <c r="L75" s="18" t="s">
        <v>33</v>
      </c>
      <c r="M75" s="19">
        <v>1</v>
      </c>
      <c r="N75" s="19">
        <v>4</v>
      </c>
      <c r="O75" s="3">
        <v>2</v>
      </c>
      <c r="P75" s="3">
        <v>0</v>
      </c>
      <c r="Q75" s="3" t="s">
        <v>34</v>
      </c>
      <c r="R75" s="5" t="s">
        <v>35</v>
      </c>
      <c r="S75" s="3" t="s">
        <v>209</v>
      </c>
      <c r="T75" s="3" t="s">
        <v>36</v>
      </c>
      <c r="U75" s="13" t="s">
        <v>125</v>
      </c>
      <c r="V75" s="3" t="s">
        <v>906</v>
      </c>
      <c r="W75" s="7" t="s">
        <v>39</v>
      </c>
      <c r="X75" s="3">
        <v>999999</v>
      </c>
      <c r="Y75">
        <v>104</v>
      </c>
      <c r="Z75" s="3">
        <v>0</v>
      </c>
    </row>
    <row r="76" spans="1:26">
      <c r="A76" s="3" t="s">
        <v>1048</v>
      </c>
      <c r="B76" s="15" t="s">
        <v>27</v>
      </c>
      <c r="C76" s="3" t="s">
        <v>562</v>
      </c>
      <c r="D76" s="3" t="s">
        <v>284</v>
      </c>
      <c r="E76" s="3" t="s">
        <v>562</v>
      </c>
      <c r="F76" s="13">
        <v>0</v>
      </c>
      <c r="G76" s="10"/>
      <c r="H76" s="13" t="s">
        <v>31</v>
      </c>
      <c r="I76" s="5" t="s">
        <v>32</v>
      </c>
      <c r="J76" s="13"/>
      <c r="K76" s="13"/>
      <c r="L76" s="18" t="s">
        <v>33</v>
      </c>
      <c r="M76" s="19">
        <v>1</v>
      </c>
      <c r="N76" s="19">
        <v>4</v>
      </c>
      <c r="O76" s="13">
        <v>2</v>
      </c>
      <c r="P76" s="13">
        <v>0</v>
      </c>
      <c r="Q76" s="3" t="s">
        <v>34</v>
      </c>
      <c r="R76" s="13" t="s">
        <v>35</v>
      </c>
      <c r="S76" s="3" t="s">
        <v>209</v>
      </c>
      <c r="T76" s="13" t="s">
        <v>36</v>
      </c>
      <c r="U76" s="13" t="s">
        <v>125</v>
      </c>
      <c r="V76" s="3" t="s">
        <v>906</v>
      </c>
      <c r="W76" s="7" t="s">
        <v>39</v>
      </c>
      <c r="X76" s="3">
        <v>50000</v>
      </c>
      <c r="Y76">
        <v>84</v>
      </c>
      <c r="Z76" s="3">
        <v>0</v>
      </c>
    </row>
    <row r="77" spans="1:26">
      <c r="A77" s="3" t="s">
        <v>1049</v>
      </c>
      <c r="B77" s="15" t="s">
        <v>27</v>
      </c>
      <c r="C77" s="3" t="s">
        <v>564</v>
      </c>
      <c r="D77" s="3" t="s">
        <v>322</v>
      </c>
      <c r="E77" s="3" t="s">
        <v>564</v>
      </c>
      <c r="F77" s="9">
        <v>11010126</v>
      </c>
      <c r="G77" s="11" t="s">
        <v>972</v>
      </c>
      <c r="H77" s="9" t="s">
        <v>31</v>
      </c>
      <c r="I77" s="5" t="s">
        <v>32</v>
      </c>
      <c r="J77" s="9"/>
      <c r="K77" s="9"/>
      <c r="L77" s="18" t="s">
        <v>33</v>
      </c>
      <c r="M77" s="19">
        <v>1</v>
      </c>
      <c r="N77" s="19">
        <v>4</v>
      </c>
      <c r="O77" s="13">
        <v>2</v>
      </c>
      <c r="P77" s="13">
        <v>0</v>
      </c>
      <c r="Q77" s="3" t="s">
        <v>34</v>
      </c>
      <c r="R77" s="13" t="s">
        <v>35</v>
      </c>
      <c r="S77" s="3" t="s">
        <v>213</v>
      </c>
      <c r="T77" s="13" t="s">
        <v>36</v>
      </c>
      <c r="U77" s="13" t="s">
        <v>125</v>
      </c>
      <c r="V77" s="3" t="s">
        <v>906</v>
      </c>
      <c r="W77" s="7" t="s">
        <v>39</v>
      </c>
      <c r="X77" s="3">
        <v>100001</v>
      </c>
      <c r="Y77">
        <v>85</v>
      </c>
      <c r="Z77" s="3">
        <v>0</v>
      </c>
    </row>
    <row r="78" spans="1:26">
      <c r="A78" s="3" t="s">
        <v>1050</v>
      </c>
      <c r="B78" s="4" t="s">
        <v>27</v>
      </c>
      <c r="C78" s="3" t="s">
        <v>1051</v>
      </c>
      <c r="D78" s="3" t="s">
        <v>322</v>
      </c>
      <c r="E78" s="3" t="s">
        <v>1051</v>
      </c>
      <c r="F78" s="13">
        <v>11000109</v>
      </c>
      <c r="G78" s="11" t="s">
        <v>979</v>
      </c>
      <c r="H78" s="9" t="s">
        <v>31</v>
      </c>
      <c r="I78" s="5" t="s">
        <v>32</v>
      </c>
      <c r="J78" s="9"/>
      <c r="K78" s="9"/>
      <c r="L78" s="18" t="s">
        <v>33</v>
      </c>
      <c r="M78" s="19">
        <v>1</v>
      </c>
      <c r="N78" s="19">
        <v>4</v>
      </c>
      <c r="O78" s="13">
        <v>2</v>
      </c>
      <c r="P78" s="13">
        <v>0</v>
      </c>
      <c r="Q78" s="3" t="s">
        <v>34</v>
      </c>
      <c r="R78" s="9" t="s">
        <v>35</v>
      </c>
      <c r="S78" s="3" t="s">
        <v>213</v>
      </c>
      <c r="T78" s="13" t="s">
        <v>36</v>
      </c>
      <c r="U78" s="3" t="s">
        <v>125</v>
      </c>
      <c r="V78" s="3" t="s">
        <v>980</v>
      </c>
      <c r="W78" s="7" t="s">
        <v>39</v>
      </c>
      <c r="X78" s="3">
        <v>200</v>
      </c>
      <c r="Y78">
        <v>86</v>
      </c>
      <c r="Z78" s="3">
        <v>0</v>
      </c>
    </row>
    <row r="79" spans="1:26">
      <c r="A79" s="3" t="s">
        <v>1052</v>
      </c>
      <c r="B79" s="4" t="s">
        <v>27</v>
      </c>
      <c r="C79" s="3" t="s">
        <v>1053</v>
      </c>
      <c r="D79" s="3" t="s">
        <v>322</v>
      </c>
      <c r="E79" s="3" t="s">
        <v>1053</v>
      </c>
      <c r="F79" s="9">
        <v>11010123</v>
      </c>
      <c r="G79" s="11" t="s">
        <v>1054</v>
      </c>
      <c r="H79" s="9" t="s">
        <v>31</v>
      </c>
      <c r="I79" s="5" t="s">
        <v>32</v>
      </c>
      <c r="J79" s="13"/>
      <c r="K79" s="13"/>
      <c r="L79" s="18" t="s">
        <v>33</v>
      </c>
      <c r="M79" s="19">
        <v>1</v>
      </c>
      <c r="N79" s="19">
        <v>4</v>
      </c>
      <c r="O79" s="13">
        <v>2</v>
      </c>
      <c r="P79" s="13">
        <v>0</v>
      </c>
      <c r="Q79" s="3" t="s">
        <v>34</v>
      </c>
      <c r="R79" s="13" t="s">
        <v>35</v>
      </c>
      <c r="S79" s="3" t="s">
        <v>213</v>
      </c>
      <c r="T79" s="13" t="s">
        <v>36</v>
      </c>
      <c r="U79" s="3" t="s">
        <v>125</v>
      </c>
      <c r="V79" s="3" t="s">
        <v>906</v>
      </c>
      <c r="W79" s="7" t="s">
        <v>39</v>
      </c>
      <c r="X79" s="3">
        <v>199</v>
      </c>
      <c r="Y79">
        <v>93</v>
      </c>
      <c r="Z79" s="3">
        <v>0</v>
      </c>
    </row>
    <row r="80" spans="1:26">
      <c r="A80" s="3" t="s">
        <v>1055</v>
      </c>
      <c r="B80" s="4" t="s">
        <v>27</v>
      </c>
      <c r="C80" s="3" t="s">
        <v>1056</v>
      </c>
      <c r="D80" s="3" t="s">
        <v>284</v>
      </c>
      <c r="E80" s="3" t="s">
        <v>1056</v>
      </c>
      <c r="F80" s="3">
        <v>0</v>
      </c>
      <c r="G80" s="7"/>
      <c r="H80" s="5" t="s">
        <v>31</v>
      </c>
      <c r="I80" s="5" t="s">
        <v>32</v>
      </c>
      <c r="J80" s="3"/>
      <c r="K80" s="3"/>
      <c r="L80" s="18" t="s">
        <v>33</v>
      </c>
      <c r="M80" s="19">
        <v>1</v>
      </c>
      <c r="N80" s="19">
        <v>4</v>
      </c>
      <c r="O80" s="3">
        <v>2</v>
      </c>
      <c r="P80" s="3">
        <v>0</v>
      </c>
      <c r="Q80" s="3" t="s">
        <v>34</v>
      </c>
      <c r="R80" s="3" t="s">
        <v>35</v>
      </c>
      <c r="S80" s="3" t="s">
        <v>209</v>
      </c>
      <c r="T80" s="3" t="s">
        <v>36</v>
      </c>
      <c r="U80" s="3" t="s">
        <v>125</v>
      </c>
      <c r="V80" s="3" t="s">
        <v>906</v>
      </c>
      <c r="W80" s="7" t="s">
        <v>39</v>
      </c>
      <c r="X80" s="3">
        <v>200</v>
      </c>
      <c r="Y80">
        <v>94</v>
      </c>
      <c r="Z80" s="3">
        <v>0</v>
      </c>
    </row>
    <row r="81" spans="1:26">
      <c r="A81" s="3" t="s">
        <v>1057</v>
      </c>
      <c r="B81" s="4" t="s">
        <v>27</v>
      </c>
      <c r="C81" s="3" t="s">
        <v>1058</v>
      </c>
      <c r="D81" s="3" t="s">
        <v>284</v>
      </c>
      <c r="E81" s="3" t="s">
        <v>1058</v>
      </c>
      <c r="F81" s="3">
        <v>0</v>
      </c>
      <c r="G81" s="7"/>
      <c r="H81" s="5" t="s">
        <v>31</v>
      </c>
      <c r="I81" s="5" t="s">
        <v>32</v>
      </c>
      <c r="J81" s="3"/>
      <c r="K81" s="3"/>
      <c r="L81" s="18" t="s">
        <v>33</v>
      </c>
      <c r="M81" s="19">
        <v>1</v>
      </c>
      <c r="N81" s="19">
        <v>4</v>
      </c>
      <c r="O81" s="3">
        <v>2</v>
      </c>
      <c r="P81" s="3">
        <v>0</v>
      </c>
      <c r="Q81" s="3" t="s">
        <v>34</v>
      </c>
      <c r="R81" s="3" t="s">
        <v>35</v>
      </c>
      <c r="S81" s="3" t="s">
        <v>209</v>
      </c>
      <c r="T81" s="3" t="s">
        <v>36</v>
      </c>
      <c r="U81" s="3" t="s">
        <v>125</v>
      </c>
      <c r="V81" s="3" t="s">
        <v>906</v>
      </c>
      <c r="W81" s="7" t="s">
        <v>39</v>
      </c>
      <c r="X81" s="3">
        <v>200</v>
      </c>
      <c r="Y81">
        <v>95</v>
      </c>
      <c r="Z81" s="3">
        <v>0</v>
      </c>
    </row>
    <row r="82" spans="1:26">
      <c r="A82" s="3" t="s">
        <v>1059</v>
      </c>
      <c r="B82" s="4" t="s">
        <v>27</v>
      </c>
      <c r="C82" s="3" t="s">
        <v>1060</v>
      </c>
      <c r="D82" s="3" t="s">
        <v>284</v>
      </c>
      <c r="E82" s="3" t="s">
        <v>1060</v>
      </c>
      <c r="F82" s="3">
        <v>0</v>
      </c>
      <c r="G82" s="7"/>
      <c r="H82" s="5" t="s">
        <v>31</v>
      </c>
      <c r="I82" s="5" t="s">
        <v>32</v>
      </c>
      <c r="J82" s="20"/>
      <c r="K82" s="21"/>
      <c r="L82" s="18" t="s">
        <v>33</v>
      </c>
      <c r="M82" s="19">
        <v>1</v>
      </c>
      <c r="N82" s="19">
        <v>4</v>
      </c>
      <c r="O82" s="3">
        <v>2</v>
      </c>
      <c r="P82" s="3">
        <v>0</v>
      </c>
      <c r="Q82" s="3" t="s">
        <v>34</v>
      </c>
      <c r="R82" s="3" t="s">
        <v>35</v>
      </c>
      <c r="S82" s="3" t="s">
        <v>209</v>
      </c>
      <c r="T82" s="3" t="s">
        <v>36</v>
      </c>
      <c r="U82" s="3" t="s">
        <v>125</v>
      </c>
      <c r="V82" s="3" t="s">
        <v>906</v>
      </c>
      <c r="W82" s="7" t="s">
        <v>39</v>
      </c>
      <c r="X82" s="3">
        <v>200</v>
      </c>
      <c r="Y82">
        <v>96</v>
      </c>
      <c r="Z82" s="3">
        <v>0</v>
      </c>
    </row>
    <row r="83" spans="1:26">
      <c r="A83" s="3" t="s">
        <v>1061</v>
      </c>
      <c r="B83" s="4" t="s">
        <v>27</v>
      </c>
      <c r="C83" s="3" t="s">
        <v>1062</v>
      </c>
      <c r="D83" s="3" t="s">
        <v>284</v>
      </c>
      <c r="E83" s="3" t="s">
        <v>1062</v>
      </c>
      <c r="F83" s="3">
        <v>0</v>
      </c>
      <c r="G83" s="7"/>
      <c r="H83" s="5" t="s">
        <v>31</v>
      </c>
      <c r="I83" s="5" t="s">
        <v>32</v>
      </c>
      <c r="J83" s="3"/>
      <c r="K83" s="3"/>
      <c r="L83" s="18" t="s">
        <v>33</v>
      </c>
      <c r="M83" s="19">
        <v>1</v>
      </c>
      <c r="N83" s="19">
        <v>4</v>
      </c>
      <c r="O83" s="3">
        <v>2</v>
      </c>
      <c r="P83" s="3">
        <v>0</v>
      </c>
      <c r="Q83" s="3" t="s">
        <v>34</v>
      </c>
      <c r="R83" s="3" t="s">
        <v>35</v>
      </c>
      <c r="S83" s="3" t="s">
        <v>209</v>
      </c>
      <c r="T83" s="3" t="s">
        <v>36</v>
      </c>
      <c r="U83" s="3" t="s">
        <v>125</v>
      </c>
      <c r="V83" s="3" t="s">
        <v>906</v>
      </c>
      <c r="W83" s="7" t="s">
        <v>39</v>
      </c>
      <c r="X83" s="3">
        <v>200</v>
      </c>
      <c r="Y83">
        <v>97</v>
      </c>
      <c r="Z83" s="3">
        <v>0</v>
      </c>
    </row>
    <row r="84" spans="1:26">
      <c r="A84" s="3" t="s">
        <v>1063</v>
      </c>
      <c r="B84" s="24" t="s">
        <v>27</v>
      </c>
      <c r="C84" s="3" t="s">
        <v>1064</v>
      </c>
      <c r="D84" s="3" t="s">
        <v>322</v>
      </c>
      <c r="E84" s="3" t="s">
        <v>1064</v>
      </c>
      <c r="F84" s="12">
        <v>11010111</v>
      </c>
      <c r="G84" s="11" t="s">
        <v>186</v>
      </c>
      <c r="H84" s="5" t="s">
        <v>31</v>
      </c>
      <c r="I84" s="5" t="s">
        <v>32</v>
      </c>
      <c r="J84" s="3"/>
      <c r="K84" s="3"/>
      <c r="L84" s="18" t="s">
        <v>33</v>
      </c>
      <c r="M84" s="19">
        <v>1</v>
      </c>
      <c r="N84" s="19">
        <v>4</v>
      </c>
      <c r="O84" s="3">
        <v>2</v>
      </c>
      <c r="P84" s="3">
        <v>0</v>
      </c>
      <c r="Q84" s="3" t="s">
        <v>34</v>
      </c>
      <c r="R84" s="3" t="s">
        <v>35</v>
      </c>
      <c r="S84" s="3" t="s">
        <v>213</v>
      </c>
      <c r="T84" s="3" t="s">
        <v>36</v>
      </c>
      <c r="U84" s="3" t="s">
        <v>125</v>
      </c>
      <c r="V84" s="3" t="s">
        <v>906</v>
      </c>
      <c r="W84" s="7" t="s">
        <v>39</v>
      </c>
      <c r="X84" s="3">
        <v>95</v>
      </c>
      <c r="Y84">
        <v>98</v>
      </c>
      <c r="Z84" s="3">
        <v>0</v>
      </c>
    </row>
    <row r="85" spans="1:26">
      <c r="A85" s="3" t="s">
        <v>1065</v>
      </c>
      <c r="B85" s="4" t="s">
        <v>269</v>
      </c>
      <c r="C85" s="3" t="s">
        <v>1066</v>
      </c>
      <c r="D85" s="3" t="s">
        <v>322</v>
      </c>
      <c r="E85" s="3" t="s">
        <v>1066</v>
      </c>
      <c r="F85" s="12">
        <v>11000343</v>
      </c>
      <c r="G85" s="11" t="s">
        <v>62</v>
      </c>
      <c r="H85" s="5" t="s">
        <v>31</v>
      </c>
      <c r="I85" s="5" t="s">
        <v>32</v>
      </c>
      <c r="J85" s="3"/>
      <c r="K85" s="3"/>
      <c r="L85" s="18" t="s">
        <v>33</v>
      </c>
      <c r="M85" s="19">
        <v>1</v>
      </c>
      <c r="N85" s="19">
        <v>4</v>
      </c>
      <c r="O85" s="3">
        <v>2</v>
      </c>
      <c r="P85" s="3">
        <v>0</v>
      </c>
      <c r="Q85" s="3" t="s">
        <v>34</v>
      </c>
      <c r="R85" s="3" t="s">
        <v>35</v>
      </c>
      <c r="S85" s="3" t="s">
        <v>213</v>
      </c>
      <c r="T85" s="3" t="s">
        <v>36</v>
      </c>
      <c r="U85" s="3" t="s">
        <v>125</v>
      </c>
      <c r="V85" s="3" t="s">
        <v>906</v>
      </c>
      <c r="W85" s="7" t="s">
        <v>39</v>
      </c>
      <c r="X85" s="3">
        <v>200</v>
      </c>
      <c r="Y85">
        <v>99</v>
      </c>
      <c r="Z85" s="3">
        <v>0</v>
      </c>
    </row>
  </sheetData>
  <autoFilter ref="A1:Z85">
    <extLst/>
  </autoFilter>
  <dataValidations count="2">
    <dataValidation type="list" allowBlank="1" showInputMessage="1" showErrorMessage="1" sqref="B1">
      <formula1>"○,-,√"</formula1>
    </dataValidation>
    <dataValidation type="list" allowBlank="1" showInputMessage="1" showErrorMessage="1" sqref="B5 B8 B9 B14 B15 B16 B17 B18 B19 B20 B21 B22 B23 B24 B25 B26 B27 B28 B29 B32 B33 B36 B37 B38 B39 B40 B41 B42 B43 B44 B45 B50 B51 B54 B55 B56 B57 B58 B59 B60 B61 B62 B63 B64 B65 B66 B69 B70 B73 B74 B75 B76 B77 B78 B81 B82 B83 B84 B85 B2:B4 B6:B7 B10:B13 B30:B31 B34:B35 B46:B49 B52:B53 B67:B68 B71:B72 B79:B80">
      <formula1>"○,-"</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XTP_PRICE_LIMIT</vt:lpstr>
      <vt:lpstr>XTP_PRICE_BEST5_OR_LIMIT</vt:lpstr>
      <vt:lpstr>XTP_PRICE_BEST5_OR_CANCEL</vt:lpstr>
      <vt:lpstr>XTP_PRICE_FORWARD_BEST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living、water</cp:lastModifiedBy>
  <dcterms:created xsi:type="dcterms:W3CDTF">2006-09-13T11:21:00Z</dcterms:created>
  <dcterms:modified xsi:type="dcterms:W3CDTF">2019-11-04T09:28:15Z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2052-11.1.0.9175</vt:lpwstr>
  </property>
</Properties>
</file>