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 activeTab="1"/>
  </bookViews>
  <sheets>
    <sheet name="OMS" sheetId="4" r:id="rId1"/>
    <sheet name="SHOffer" sheetId="5" r:id="rId2"/>
    <sheet name="OMS_SHOffer" sheetId="6" r:id="rId3"/>
  </sheets>
  <definedNames>
    <definedName name="_xlnm._FilterDatabase" localSheetId="0" hidden="1">OMS!$A$1:$Z$17</definedName>
  </definedNames>
  <calcPr calcId="144525"/>
</workbook>
</file>

<file path=xl/sharedStrings.xml><?xml version="1.0" encoding="utf-8"?>
<sst xmlns="http://schemas.openxmlformats.org/spreadsheetml/2006/main" count="1122" uniqueCount="150">
  <si>
    <t>pyname</t>
  </si>
  <si>
    <t>对象</t>
  </si>
  <si>
    <t>title</t>
  </si>
  <si>
    <t>期望状态</t>
  </si>
  <si>
    <t>stkcode</t>
  </si>
  <si>
    <t>order_client_id</t>
  </si>
  <si>
    <t>errorID</t>
  </si>
  <si>
    <t>errorMSG</t>
  </si>
  <si>
    <t>quantity</t>
  </si>
  <si>
    <t>bsflag</t>
  </si>
  <si>
    <t>side</t>
  </si>
  <si>
    <t>price</t>
  </si>
  <si>
    <t>是否是撤废</t>
  </si>
  <si>
    <t>是否是新股申购</t>
  </si>
  <si>
    <t>是否生成报单</t>
  </si>
  <si>
    <t>position_effect</t>
  </si>
  <si>
    <t>是否是集合竞价</t>
  </si>
  <si>
    <t>recancel_xtpID</t>
  </si>
  <si>
    <t>market</t>
  </si>
  <si>
    <t>security_type</t>
  </si>
  <si>
    <t>security_status</t>
  </si>
  <si>
    <t>trade_status</t>
  </si>
  <si>
    <t>business_type</t>
  </si>
  <si>
    <t>market_wt</t>
  </si>
  <si>
    <t>price_type</t>
  </si>
  <si>
    <t>seq</t>
  </si>
  <si>
    <t>case_type</t>
  </si>
  <si>
    <t>YCHF_PGYCHF_OMS_001</t>
  </si>
  <si>
    <t>○</t>
  </si>
  <si>
    <t>OMS异常恢复-停止OMS服务(沪A-初始)</t>
  </si>
  <si>
    <t>初始</t>
  </si>
  <si>
    <t>785001</t>
  </si>
  <si>
    <t>1</t>
  </si>
  <si>
    <t>0</t>
  </si>
  <si>
    <t>300</t>
  </si>
  <si>
    <t>B</t>
  </si>
  <si>
    <t>XTP_SIDE_BUY</t>
  </si>
  <si>
    <t>否</t>
  </si>
  <si>
    <t>是</t>
  </si>
  <si>
    <t>XTP_POSITION_EFFECT_INIT</t>
  </si>
  <si>
    <t>2</t>
  </si>
  <si>
    <t>XTP_BUSINESS_TYPE_ALLOTMENT</t>
  </si>
  <si>
    <t>XTP_MKT_SH_A</t>
  </si>
  <si>
    <t>XTP_PRICE_BEST5_OR_LIMIT</t>
  </si>
  <si>
    <t>215</t>
  </si>
  <si>
    <t>YCHF_PGYCHF_OMS_002</t>
  </si>
  <si>
    <t>OMS异常恢复-停止OMS服务(沪A-订单确认)</t>
  </si>
  <si>
    <t>未成交</t>
  </si>
  <si>
    <t>YCHF_PGYCHF_OMS_003</t>
  </si>
  <si>
    <t>OMS异常恢复-停止OMS服务(沪A-全部成交)</t>
  </si>
  <si>
    <t>全成</t>
  </si>
  <si>
    <t>3</t>
  </si>
  <si>
    <t>YCHF_PGYCHF_OMS_004</t>
  </si>
  <si>
    <t>OMS异常恢复-停止OMS服务(沪A-废单)</t>
  </si>
  <si>
    <t>废单</t>
  </si>
  <si>
    <t>11000107</t>
  </si>
  <si>
    <t>100000000</t>
  </si>
  <si>
    <t>4</t>
  </si>
  <si>
    <t>YCHF_PGYCHF_OMS_005</t>
  </si>
  <si>
    <t>OMS异常恢复-停止OMS服务(沪A-内部撤单)</t>
  </si>
  <si>
    <t>内部撤单</t>
  </si>
  <si>
    <t>5</t>
  </si>
  <si>
    <t>YCHF_PGYCHF_OMS_006</t>
  </si>
  <si>
    <t>-</t>
  </si>
  <si>
    <t>OMS异常恢复-停止OMS服务(沪A-撤单未成)</t>
  </si>
  <si>
    <t>6</t>
  </si>
  <si>
    <t>YCHF_PGYCHF_OMS_007</t>
  </si>
  <si>
    <t>OMS异常恢复-停止OMS服务(沪A-撤单已成)</t>
  </si>
  <si>
    <t>7</t>
  </si>
  <si>
    <t>YCHF_PGYCHF_OMS_008</t>
  </si>
  <si>
    <t>OMS异常恢复-停止OMS服务(沪A-撤单废单)</t>
  </si>
  <si>
    <t>8</t>
  </si>
  <si>
    <t>YCHF_PGYCHF_OMS_009</t>
  </si>
  <si>
    <t>OMS异常恢复-OMS断网(沪A-初始)</t>
  </si>
  <si>
    <t>9</t>
  </si>
  <si>
    <t>YCHF_PGYCHF_OMS_010</t>
  </si>
  <si>
    <t>OMS异常恢复-OMS断网(沪A-订单确认)</t>
  </si>
  <si>
    <t>10</t>
  </si>
  <si>
    <t>YCHF_PGYCHF_OMS_011</t>
  </si>
  <si>
    <t>OMS异常恢复-OMS断网(沪A-全部成交)</t>
  </si>
  <si>
    <t>11</t>
  </si>
  <si>
    <t>YCHF_PGYCHF_OMS_012</t>
  </si>
  <si>
    <t>OMS异常恢复-OMS断网(沪A-废单)</t>
  </si>
  <si>
    <t>12</t>
  </si>
  <si>
    <t>YCHF_PGYCHF_OMS_013</t>
  </si>
  <si>
    <t>OMS异常恢复-OMS断网(沪A-内部撤单)</t>
  </si>
  <si>
    <t>13</t>
  </si>
  <si>
    <t>YCHF_PGYCHF_OMS_014</t>
  </si>
  <si>
    <t>OMS异常恢复-OMS断网(沪A-撤单未成)</t>
  </si>
  <si>
    <t>14</t>
  </si>
  <si>
    <t>YCHF_PGYCHF_OMS_015</t>
  </si>
  <si>
    <t>OMS异常恢复-OMS断网(沪A-撤单已成)</t>
  </si>
  <si>
    <t>15</t>
  </si>
  <si>
    <t>YCHF_PGYCHF_OMS_016</t>
  </si>
  <si>
    <t>OMS异常恢复-OMS断网(沪A-撤单废单)</t>
  </si>
  <si>
    <t>16</t>
  </si>
  <si>
    <t>YCHF_KCBYCHF_OMS_RESTART</t>
  </si>
  <si>
    <t>17</t>
  </si>
  <si>
    <t>YCHF_PGYCHF_SHBP_001</t>
  </si>
  <si>
    <t>重启上海报盘（沪A-初始）</t>
  </si>
  <si>
    <t>YCHF_PGYCHF_SHBP_002</t>
  </si>
  <si>
    <t>重启上海报盘（沪A-订单确认）</t>
  </si>
  <si>
    <t>YCHF_PGYCHF_SHBP_003</t>
  </si>
  <si>
    <t>重启上海报盘（沪A-废单）</t>
  </si>
  <si>
    <t>YCHF_PGYCHF_SHBP_004</t>
  </si>
  <si>
    <t>重启上海报盘（沪A-全部成交）</t>
  </si>
  <si>
    <t>YCHF_PGYCHF_SHBP_005</t>
  </si>
  <si>
    <t>重启上海报盘（沪A-内部撤单）</t>
  </si>
  <si>
    <t>YCHF_PGYCHF_SHBP_006</t>
  </si>
  <si>
    <t>重启上海报盘（沪A-撤单未成）</t>
  </si>
  <si>
    <t>YCHF_PGYCHF_SHBP_007</t>
  </si>
  <si>
    <t>重启上海报盘（沪A-撤单已成）</t>
  </si>
  <si>
    <t>YCHF_PGYCHF_SHBP_008</t>
  </si>
  <si>
    <t>重启上海报盘（沪A-撤单废单）</t>
  </si>
  <si>
    <t>YCHF_PGYCHF_SHBP_009</t>
  </si>
  <si>
    <t>重启接口数据库服务（沪A-初始）</t>
  </si>
  <si>
    <t>YCHF_PGYCHF_SHBP_010</t>
  </si>
  <si>
    <t>重启接口数据库服务（沪A-订单确认）</t>
  </si>
  <si>
    <t>YCHF_PGYCHF_SHBP_011</t>
  </si>
  <si>
    <t>重启接口数据库服务（沪A-废单）</t>
  </si>
  <si>
    <t>YCHF_PGYCHF_SHBP_012</t>
  </si>
  <si>
    <t>重启接口数据库服务（沪A-全部成交）</t>
  </si>
  <si>
    <t>YCHF_PGYCHF_SHBP_013</t>
  </si>
  <si>
    <t>重启接口数据库服务（沪A-内部撤单）</t>
  </si>
  <si>
    <t>YCHF_PGYCHF_SHBP_014</t>
  </si>
  <si>
    <t>重启接口数据库服务（沪A-撤单未成）</t>
  </si>
  <si>
    <t>YCHF_PGYCHF_SHBP_015</t>
  </si>
  <si>
    <t>重启接口数据库服务（沪A-撤单已成）</t>
  </si>
  <si>
    <t>YCHF_PGYCHF_SHBP_016</t>
  </si>
  <si>
    <t>重启接口数据库服务（沪A-撤单废单）</t>
  </si>
  <si>
    <t>YCHF_KCBYCHF_SHOFFER_RESTART</t>
  </si>
  <si>
    <t>YCHF_KCBYCHF_SQLSERVER_RESTART</t>
  </si>
  <si>
    <t>18</t>
  </si>
  <si>
    <t>YCHF_PGYCHF_OMS_SHOffer_001</t>
  </si>
  <si>
    <t>先重启上海报盘再重启OMS（沪A-初始）</t>
  </si>
  <si>
    <t>YCHF_PGYCHF_OMS_SHOffer_002</t>
  </si>
  <si>
    <t>先重启上海报盘再重启OMS（沪A-订单确认）</t>
  </si>
  <si>
    <t>YCHF_PGYCHF_OMS_SHOffer_003</t>
  </si>
  <si>
    <t>先重启上海报盘再重启OMS（沪A-废单）</t>
  </si>
  <si>
    <t>YCHF_PGYCHF_OMS_SHOffer_004</t>
  </si>
  <si>
    <t>先重启上海报盘再重启OMS（沪A-全部成交）</t>
  </si>
  <si>
    <t>YCHF_PGYCHF_OMS_SHOffer_005</t>
  </si>
  <si>
    <t>先重启上海报盘再重启OMS（沪A-内部撤单）</t>
  </si>
  <si>
    <t>YCHF_PGYCHF_OMS_SHOffer_006</t>
  </si>
  <si>
    <t>先重启上海报盘再重启OMS（沪A-撤单未成）</t>
  </si>
  <si>
    <t>YCHF_PGYCHF_OMS_SHOffer_007</t>
  </si>
  <si>
    <t>先重启上海报盘再重启OMS（沪A-撤单已成）</t>
  </si>
  <si>
    <t>YCHF_PGYCHF_OMS_SHOffer_008</t>
  </si>
  <si>
    <t>先重启上海报盘再重启OMS（沪A-撤单废单）</t>
  </si>
  <si>
    <t>YCHF_KCBYCHF_SHOFFER_OMS_RESTART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</si>
</sst>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Droid Sans Fallback"/>
      <charset val="134"/>
    </font>
    <font>
      <sz val="11"/>
      <color theme="1"/>
      <name val="Droid Sans Fallback"/>
      <charset val="134"/>
    </font>
    <font>
      <sz val="11"/>
      <color theme="1"/>
      <name val="宋体"/>
      <charset val="0"/>
      <scheme val="minor"/>
    </font>
    <font>
      <sz val="11"/>
      <name val="ＭＳ Ｐゴシック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0000"/>
      <name val="Droid Sans Fallback"/>
      <charset val="1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8.8"/>
      <color indexed="12"/>
      <name val="ＭＳ Ｐ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21" fillId="20" borderId="2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1" fillId="0" borderId="1" xfId="61" applyNumberFormat="1" applyFont="1" applyFill="1" applyBorder="1">
      <alignment vertical="center"/>
    </xf>
    <xf numFmtId="49" fontId="0" fillId="0" borderId="1" xfId="61" applyNumberFormat="1" applyFont="1" applyFill="1" applyBorder="1">
      <alignment vertical="center"/>
    </xf>
    <xf numFmtId="49" fontId="0" fillId="0" borderId="1" xfId="61" applyNumberFormat="1" applyFont="1" applyFill="1" applyBorder="1" applyAlignment="1">
      <alignment horizontal="left" vertical="center"/>
    </xf>
    <xf numFmtId="49" fontId="1" fillId="0" borderId="1" xfId="69" applyNumberFormat="1" applyFont="1" applyFill="1" applyBorder="1">
      <alignment vertical="center"/>
    </xf>
    <xf numFmtId="49" fontId="0" fillId="0" borderId="1" xfId="61" applyNumberFormat="1" applyFill="1" applyBorder="1">
      <alignment vertical="center"/>
    </xf>
    <xf numFmtId="49" fontId="0" fillId="0" borderId="1" xfId="61" applyNumberFormat="1" applyFont="1" applyFill="1" applyBorder="1" applyAlignment="1">
      <alignment vertical="center"/>
    </xf>
    <xf numFmtId="0" fontId="0" fillId="0" borderId="1" xfId="61" applyNumberFormat="1" applyFill="1" applyBorder="1">
      <alignment vertical="center"/>
    </xf>
    <xf numFmtId="49" fontId="0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0" fillId="0" borderId="1" xfId="61" applyFont="1" applyFill="1" applyBorder="1" applyAlignment="1">
      <alignment vertical="center"/>
    </xf>
    <xf numFmtId="49" fontId="0" fillId="0" borderId="1" xfId="60" applyNumberForma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49" fontId="4" fillId="0" borderId="1" xfId="61" applyNumberFormat="1" applyFont="1" applyFill="1" applyBorder="1" applyAlignment="1">
      <alignment vertical="center"/>
    </xf>
    <xf numFmtId="49" fontId="5" fillId="0" borderId="1" xfId="61" applyNumberFormat="1" applyFont="1" applyFill="1" applyBorder="1" applyAlignment="1">
      <alignment vertical="center"/>
    </xf>
    <xf numFmtId="0" fontId="0" fillId="0" borderId="1" xfId="61" applyFill="1" applyBorder="1">
      <alignment vertical="center"/>
    </xf>
  </cellXfs>
  <cellStyles count="8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常规 21" xfId="35"/>
    <cellStyle name="常规 16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10" xfId="53"/>
    <cellStyle name="常规 2 3" xfId="54"/>
    <cellStyle name="40% - 强调文字颜色 6" xfId="55" builtinId="51"/>
    <cellStyle name="常规 2 10" xfId="56"/>
    <cellStyle name="60% - 强调文字颜色 6" xfId="57" builtinId="52"/>
    <cellStyle name="標準_テストケース" xfId="58"/>
    <cellStyle name="常规 11" xfId="59"/>
    <cellStyle name="常规 13" xfId="60"/>
    <cellStyle name="常规 14" xfId="61"/>
    <cellStyle name="常规 20" xfId="62"/>
    <cellStyle name="常规 15" xfId="63"/>
    <cellStyle name="常规 17" xfId="64"/>
    <cellStyle name="常规 22" xfId="65"/>
    <cellStyle name="常规 18" xfId="66"/>
    <cellStyle name="常规 19" xfId="67"/>
    <cellStyle name="常规 2 12" xfId="68"/>
    <cellStyle name="常规 2 4" xfId="69"/>
    <cellStyle name="常规 2 5" xfId="70"/>
    <cellStyle name="常规 2 6" xfId="71"/>
    <cellStyle name="常规 2 7" xfId="72"/>
    <cellStyle name="常规 2 8" xfId="73"/>
    <cellStyle name="常规 2 9" xfId="74"/>
    <cellStyle name="常规 3" xfId="75"/>
    <cellStyle name="常规 3 2" xfId="76"/>
    <cellStyle name="常规 4" xfId="77"/>
    <cellStyle name="常规 5" xfId="78"/>
    <cellStyle name="常规 7" xfId="79"/>
    <cellStyle name="常规 8" xfId="80"/>
    <cellStyle name="常规 9" xfId="81"/>
    <cellStyle name="超链接 2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7"/>
  <sheetViews>
    <sheetView workbookViewId="0">
      <pane ySplit="1" topLeftCell="A2" activePane="bottomLeft" state="frozen"/>
      <selection/>
      <selection pane="bottomLeft" activeCell="D18" sqref="D18"/>
    </sheetView>
  </sheetViews>
  <sheetFormatPr defaultColWidth="9" defaultRowHeight="13.5"/>
  <cols>
    <col min="1" max="1" width="30.625" style="1" customWidth="1"/>
    <col min="2" max="2" width="7.25" style="1" customWidth="1"/>
    <col min="3" max="3" width="39.75" style="2" customWidth="1"/>
    <col min="4" max="4" width="11.75" style="1" customWidth="1"/>
    <col min="5" max="5" width="10.5" style="1" customWidth="1"/>
    <col min="6" max="6" width="21.5" style="1" customWidth="1"/>
    <col min="7" max="7" width="11.625" style="1" customWidth="1"/>
    <col min="8" max="8" width="31.625" style="1" customWidth="1"/>
    <col min="9" max="9" width="11.5" style="1" customWidth="1"/>
    <col min="10" max="10" width="10.5" style="1" customWidth="1"/>
    <col min="11" max="11" width="13.875" style="1" customWidth="1"/>
    <col min="12" max="12" width="8.5" style="1" customWidth="1"/>
    <col min="13" max="13" width="13.875" style="1" customWidth="1"/>
    <col min="14" max="14" width="18.375" style="1" customWidth="1"/>
    <col min="15" max="15" width="16.125" style="1" customWidth="1"/>
    <col min="16" max="16" width="27.25" style="1" customWidth="1"/>
    <col min="17" max="17" width="18.375" style="1" customWidth="1"/>
    <col min="18" max="18" width="18.125" style="1" customWidth="1"/>
    <col min="19" max="19" width="10.5" style="1" customWidth="1"/>
    <col min="20" max="20" width="19" style="1" customWidth="1"/>
    <col min="21" max="21" width="21.5" style="1" customWidth="1"/>
    <col min="22" max="22" width="17.75" style="1" customWidth="1"/>
    <col min="23" max="23" width="30.5" style="1" customWidth="1"/>
    <col min="24" max="24" width="14" style="1" customWidth="1"/>
    <col min="25" max="25" width="27.25" style="1" customWidth="1"/>
    <col min="26" max="26" width="7.125" style="1" customWidth="1"/>
    <col min="27" max="27" width="14" style="1" customWidth="1"/>
    <col min="28" max="16384" width="9" style="1"/>
  </cols>
  <sheetData>
    <row r="1" ht="18.75" customHeight="1" spans="1:27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7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>
      <c r="A2" s="4" t="s">
        <v>27</v>
      </c>
      <c r="B2" s="7" t="s">
        <v>28</v>
      </c>
      <c r="C2" s="8" t="s">
        <v>29</v>
      </c>
      <c r="D2" s="7" t="s">
        <v>30</v>
      </c>
      <c r="E2" s="8" t="s">
        <v>31</v>
      </c>
      <c r="F2" s="7" t="s">
        <v>32</v>
      </c>
      <c r="G2" s="7" t="s">
        <v>33</v>
      </c>
      <c r="H2" s="9" t="str">
        <f>"queryOrderErrorMsg("&amp;G2&amp;")"</f>
        <v>queryOrderErrorMsg(0)</v>
      </c>
      <c r="I2" s="4" t="s">
        <v>34</v>
      </c>
      <c r="J2" s="7" t="s">
        <v>35</v>
      </c>
      <c r="K2" s="7" t="s">
        <v>36</v>
      </c>
      <c r="L2" s="4" t="s">
        <v>32</v>
      </c>
      <c r="M2" s="13" t="s">
        <v>37</v>
      </c>
      <c r="N2" s="13" t="s">
        <v>37</v>
      </c>
      <c r="O2" s="8" t="s">
        <v>38</v>
      </c>
      <c r="P2" s="14" t="s">
        <v>39</v>
      </c>
      <c r="Q2" s="7"/>
      <c r="R2" s="7"/>
      <c r="S2" s="7" t="s">
        <v>32</v>
      </c>
      <c r="T2" s="7" t="s">
        <v>33</v>
      </c>
      <c r="U2" s="7" t="s">
        <v>40</v>
      </c>
      <c r="V2" s="7" t="s">
        <v>33</v>
      </c>
      <c r="W2" s="13" t="s">
        <v>41</v>
      </c>
      <c r="X2" s="7" t="s">
        <v>42</v>
      </c>
      <c r="Y2" s="18" t="s">
        <v>43</v>
      </c>
      <c r="Z2" s="7" t="s">
        <v>32</v>
      </c>
      <c r="AA2" s="8" t="s">
        <v>44</v>
      </c>
    </row>
    <row r="3" spans="1:27">
      <c r="A3" s="4" t="s">
        <v>45</v>
      </c>
      <c r="B3" s="7" t="s">
        <v>28</v>
      </c>
      <c r="C3" s="8" t="s">
        <v>46</v>
      </c>
      <c r="D3" s="7" t="s">
        <v>47</v>
      </c>
      <c r="E3" s="8" t="s">
        <v>31</v>
      </c>
      <c r="F3" s="7" t="s">
        <v>32</v>
      </c>
      <c r="G3" s="7" t="s">
        <v>33</v>
      </c>
      <c r="H3" s="9" t="str">
        <f t="shared" ref="H3:H18" si="0">"queryOrderErrorMsg("&amp;G3&amp;")"</f>
        <v>queryOrderErrorMsg(0)</v>
      </c>
      <c r="I3" s="4" t="s">
        <v>34</v>
      </c>
      <c r="J3" s="7" t="s">
        <v>35</v>
      </c>
      <c r="K3" s="7" t="s">
        <v>36</v>
      </c>
      <c r="L3" s="4" t="s">
        <v>32</v>
      </c>
      <c r="M3" s="13" t="s">
        <v>37</v>
      </c>
      <c r="N3" s="13" t="s">
        <v>37</v>
      </c>
      <c r="O3" s="8" t="s">
        <v>38</v>
      </c>
      <c r="P3" s="14" t="s">
        <v>39</v>
      </c>
      <c r="Q3" s="7"/>
      <c r="R3" s="7"/>
      <c r="S3" s="7" t="s">
        <v>32</v>
      </c>
      <c r="T3" s="7" t="s">
        <v>33</v>
      </c>
      <c r="U3" s="7" t="s">
        <v>40</v>
      </c>
      <c r="V3" s="7" t="s">
        <v>33</v>
      </c>
      <c r="W3" s="13" t="s">
        <v>41</v>
      </c>
      <c r="X3" s="7" t="s">
        <v>42</v>
      </c>
      <c r="Y3" s="18" t="s">
        <v>43</v>
      </c>
      <c r="Z3" s="7" t="s">
        <v>40</v>
      </c>
      <c r="AA3" s="8" t="s">
        <v>44</v>
      </c>
    </row>
    <row r="4" spans="1:27">
      <c r="A4" s="4" t="s">
        <v>48</v>
      </c>
      <c r="B4" s="7" t="s">
        <v>28</v>
      </c>
      <c r="C4" s="8" t="s">
        <v>49</v>
      </c>
      <c r="D4" s="7" t="s">
        <v>50</v>
      </c>
      <c r="E4" s="8" t="s">
        <v>31</v>
      </c>
      <c r="F4" s="7" t="s">
        <v>40</v>
      </c>
      <c r="G4" s="7" t="s">
        <v>33</v>
      </c>
      <c r="H4" s="9" t="str">
        <f t="shared" si="0"/>
        <v>queryOrderErrorMsg(0)</v>
      </c>
      <c r="I4" s="4" t="s">
        <v>34</v>
      </c>
      <c r="J4" s="7" t="s">
        <v>35</v>
      </c>
      <c r="K4" s="7" t="s">
        <v>36</v>
      </c>
      <c r="L4" s="4" t="s">
        <v>32</v>
      </c>
      <c r="M4" s="13" t="s">
        <v>37</v>
      </c>
      <c r="N4" s="13" t="s">
        <v>37</v>
      </c>
      <c r="O4" s="8" t="s">
        <v>38</v>
      </c>
      <c r="P4" s="14" t="s">
        <v>39</v>
      </c>
      <c r="Q4" s="7"/>
      <c r="R4" s="7"/>
      <c r="S4" s="7" t="s">
        <v>32</v>
      </c>
      <c r="T4" s="7" t="s">
        <v>33</v>
      </c>
      <c r="U4" s="7" t="s">
        <v>40</v>
      </c>
      <c r="V4" s="7" t="s">
        <v>33</v>
      </c>
      <c r="W4" s="13" t="s">
        <v>41</v>
      </c>
      <c r="X4" s="7" t="s">
        <v>42</v>
      </c>
      <c r="Y4" s="18" t="s">
        <v>43</v>
      </c>
      <c r="Z4" s="7" t="s">
        <v>51</v>
      </c>
      <c r="AA4" s="8" t="s">
        <v>44</v>
      </c>
    </row>
    <row r="5" spans="1:27">
      <c r="A5" s="4" t="s">
        <v>52</v>
      </c>
      <c r="B5" s="7" t="s">
        <v>28</v>
      </c>
      <c r="C5" s="8" t="s">
        <v>53</v>
      </c>
      <c r="D5" s="7" t="s">
        <v>54</v>
      </c>
      <c r="E5" s="8" t="s">
        <v>31</v>
      </c>
      <c r="F5" s="7" t="s">
        <v>40</v>
      </c>
      <c r="G5" s="7" t="s">
        <v>55</v>
      </c>
      <c r="H5" s="9" t="str">
        <f t="shared" si="0"/>
        <v>queryOrderErrorMsg(11000107)</v>
      </c>
      <c r="I5" s="4" t="s">
        <v>56</v>
      </c>
      <c r="J5" s="7" t="s">
        <v>35</v>
      </c>
      <c r="K5" s="7" t="s">
        <v>36</v>
      </c>
      <c r="L5" s="4" t="s">
        <v>32</v>
      </c>
      <c r="M5" s="13" t="s">
        <v>37</v>
      </c>
      <c r="N5" s="13" t="s">
        <v>37</v>
      </c>
      <c r="O5" s="8" t="s">
        <v>38</v>
      </c>
      <c r="P5" s="14" t="s">
        <v>39</v>
      </c>
      <c r="Q5" s="7"/>
      <c r="R5" s="7"/>
      <c r="S5" s="7" t="s">
        <v>32</v>
      </c>
      <c r="T5" s="7" t="s">
        <v>33</v>
      </c>
      <c r="U5" s="7" t="s">
        <v>40</v>
      </c>
      <c r="V5" s="7" t="s">
        <v>33</v>
      </c>
      <c r="W5" s="13" t="s">
        <v>41</v>
      </c>
      <c r="X5" s="7" t="s">
        <v>42</v>
      </c>
      <c r="Y5" s="18" t="s">
        <v>43</v>
      </c>
      <c r="Z5" s="7" t="s">
        <v>57</v>
      </c>
      <c r="AA5" s="8" t="s">
        <v>44</v>
      </c>
    </row>
    <row r="6" spans="1:27">
      <c r="A6" s="4" t="s">
        <v>58</v>
      </c>
      <c r="B6" s="7" t="s">
        <v>28</v>
      </c>
      <c r="C6" s="8" t="s">
        <v>59</v>
      </c>
      <c r="D6" s="7" t="s">
        <v>60</v>
      </c>
      <c r="E6" s="8" t="s">
        <v>31</v>
      </c>
      <c r="F6" s="7" t="s">
        <v>40</v>
      </c>
      <c r="G6" s="7" t="s">
        <v>33</v>
      </c>
      <c r="H6" s="9" t="str">
        <f t="shared" si="0"/>
        <v>queryOrderErrorMsg(0)</v>
      </c>
      <c r="I6" s="4" t="s">
        <v>34</v>
      </c>
      <c r="J6" s="7" t="s">
        <v>35</v>
      </c>
      <c r="K6" s="7" t="s">
        <v>36</v>
      </c>
      <c r="L6" s="4" t="s">
        <v>32</v>
      </c>
      <c r="M6" s="13" t="s">
        <v>37</v>
      </c>
      <c r="N6" s="13" t="s">
        <v>37</v>
      </c>
      <c r="O6" s="8" t="s">
        <v>38</v>
      </c>
      <c r="P6" s="14" t="s">
        <v>39</v>
      </c>
      <c r="Q6" s="7"/>
      <c r="R6" s="7"/>
      <c r="S6" s="7" t="s">
        <v>32</v>
      </c>
      <c r="T6" s="7" t="s">
        <v>33</v>
      </c>
      <c r="U6" s="7" t="s">
        <v>40</v>
      </c>
      <c r="V6" s="7" t="s">
        <v>33</v>
      </c>
      <c r="W6" s="13" t="s">
        <v>41</v>
      </c>
      <c r="X6" s="7" t="s">
        <v>42</v>
      </c>
      <c r="Y6" s="18" t="s">
        <v>43</v>
      </c>
      <c r="Z6" s="7" t="s">
        <v>61</v>
      </c>
      <c r="AA6" s="8" t="s">
        <v>44</v>
      </c>
    </row>
    <row r="7" spans="1:27">
      <c r="A7" s="4" t="s">
        <v>62</v>
      </c>
      <c r="B7" s="7" t="s">
        <v>63</v>
      </c>
      <c r="C7" s="8" t="s">
        <v>64</v>
      </c>
      <c r="D7" s="7"/>
      <c r="E7" s="8" t="s">
        <v>31</v>
      </c>
      <c r="F7" s="7" t="s">
        <v>40</v>
      </c>
      <c r="G7" s="7" t="s">
        <v>33</v>
      </c>
      <c r="H7" s="9" t="str">
        <f t="shared" si="0"/>
        <v>queryOrderErrorMsg(0)</v>
      </c>
      <c r="I7" s="4" t="s">
        <v>34</v>
      </c>
      <c r="J7" s="7" t="s">
        <v>35</v>
      </c>
      <c r="K7" s="7" t="s">
        <v>36</v>
      </c>
      <c r="L7" s="4" t="s">
        <v>32</v>
      </c>
      <c r="M7" s="13" t="s">
        <v>37</v>
      </c>
      <c r="N7" s="13" t="s">
        <v>37</v>
      </c>
      <c r="O7" s="8" t="s">
        <v>38</v>
      </c>
      <c r="P7" s="14" t="s">
        <v>39</v>
      </c>
      <c r="Q7" s="7"/>
      <c r="R7" s="7"/>
      <c r="S7" s="7" t="s">
        <v>32</v>
      </c>
      <c r="T7" s="7" t="s">
        <v>33</v>
      </c>
      <c r="U7" s="7" t="s">
        <v>40</v>
      </c>
      <c r="V7" s="7" t="s">
        <v>33</v>
      </c>
      <c r="W7" s="13" t="s">
        <v>41</v>
      </c>
      <c r="X7" s="7" t="s">
        <v>42</v>
      </c>
      <c r="Y7" s="18" t="s">
        <v>43</v>
      </c>
      <c r="Z7" s="7" t="s">
        <v>65</v>
      </c>
      <c r="AA7" s="8" t="s">
        <v>44</v>
      </c>
    </row>
    <row r="8" spans="1:27">
      <c r="A8" s="4" t="s">
        <v>66</v>
      </c>
      <c r="B8" s="7" t="s">
        <v>63</v>
      </c>
      <c r="C8" s="8" t="s">
        <v>67</v>
      </c>
      <c r="D8" s="7"/>
      <c r="E8" s="8" t="s">
        <v>31</v>
      </c>
      <c r="F8" s="7" t="s">
        <v>40</v>
      </c>
      <c r="G8" s="7" t="s">
        <v>33</v>
      </c>
      <c r="H8" s="9" t="str">
        <f t="shared" si="0"/>
        <v>queryOrderErrorMsg(0)</v>
      </c>
      <c r="I8" s="4" t="s">
        <v>34</v>
      </c>
      <c r="J8" s="7" t="s">
        <v>35</v>
      </c>
      <c r="K8" s="7" t="s">
        <v>36</v>
      </c>
      <c r="L8" s="4" t="s">
        <v>32</v>
      </c>
      <c r="M8" s="13" t="s">
        <v>37</v>
      </c>
      <c r="N8" s="13" t="s">
        <v>37</v>
      </c>
      <c r="O8" s="8" t="s">
        <v>38</v>
      </c>
      <c r="P8" s="14" t="s">
        <v>39</v>
      </c>
      <c r="Q8" s="7"/>
      <c r="R8" s="7"/>
      <c r="S8" s="7" t="s">
        <v>32</v>
      </c>
      <c r="T8" s="7" t="s">
        <v>33</v>
      </c>
      <c r="U8" s="7" t="s">
        <v>40</v>
      </c>
      <c r="V8" s="7" t="s">
        <v>33</v>
      </c>
      <c r="W8" s="13" t="s">
        <v>41</v>
      </c>
      <c r="X8" s="7" t="s">
        <v>42</v>
      </c>
      <c r="Y8" s="18" t="s">
        <v>43</v>
      </c>
      <c r="Z8" s="7" t="s">
        <v>68</v>
      </c>
      <c r="AA8" s="8" t="s">
        <v>44</v>
      </c>
    </row>
    <row r="9" spans="1:27">
      <c r="A9" s="4" t="s">
        <v>69</v>
      </c>
      <c r="B9" s="7" t="s">
        <v>63</v>
      </c>
      <c r="C9" s="8" t="s">
        <v>70</v>
      </c>
      <c r="D9" s="7"/>
      <c r="E9" s="8" t="s">
        <v>31</v>
      </c>
      <c r="F9" s="7" t="s">
        <v>40</v>
      </c>
      <c r="G9" s="7" t="s">
        <v>33</v>
      </c>
      <c r="H9" s="9" t="str">
        <f t="shared" si="0"/>
        <v>queryOrderErrorMsg(0)</v>
      </c>
      <c r="I9" s="4" t="s">
        <v>34</v>
      </c>
      <c r="J9" s="7" t="s">
        <v>35</v>
      </c>
      <c r="K9" s="7" t="s">
        <v>36</v>
      </c>
      <c r="L9" s="4" t="s">
        <v>32</v>
      </c>
      <c r="M9" s="13" t="s">
        <v>37</v>
      </c>
      <c r="N9" s="13" t="s">
        <v>37</v>
      </c>
      <c r="O9" s="8" t="s">
        <v>38</v>
      </c>
      <c r="P9" s="14" t="s">
        <v>39</v>
      </c>
      <c r="Q9" s="7"/>
      <c r="R9" s="7"/>
      <c r="S9" s="7" t="s">
        <v>32</v>
      </c>
      <c r="T9" s="7" t="s">
        <v>33</v>
      </c>
      <c r="U9" s="7" t="s">
        <v>40</v>
      </c>
      <c r="V9" s="7" t="s">
        <v>33</v>
      </c>
      <c r="W9" s="13" t="s">
        <v>41</v>
      </c>
      <c r="X9" s="7" t="s">
        <v>42</v>
      </c>
      <c r="Y9" s="18" t="s">
        <v>43</v>
      </c>
      <c r="Z9" s="7" t="s">
        <v>71</v>
      </c>
      <c r="AA9" s="8" t="s">
        <v>44</v>
      </c>
    </row>
    <row r="10" spans="1:27">
      <c r="A10" s="4" t="s">
        <v>72</v>
      </c>
      <c r="B10" s="7" t="s">
        <v>28</v>
      </c>
      <c r="C10" s="8" t="s">
        <v>73</v>
      </c>
      <c r="D10" s="7" t="s">
        <v>30</v>
      </c>
      <c r="E10" s="8" t="s">
        <v>31</v>
      </c>
      <c r="F10" s="7" t="s">
        <v>32</v>
      </c>
      <c r="G10" s="7" t="s">
        <v>33</v>
      </c>
      <c r="H10" s="9" t="str">
        <f t="shared" si="0"/>
        <v>queryOrderErrorMsg(0)</v>
      </c>
      <c r="I10" s="4" t="s">
        <v>34</v>
      </c>
      <c r="J10" s="7" t="s">
        <v>35</v>
      </c>
      <c r="K10" s="7" t="s">
        <v>36</v>
      </c>
      <c r="L10" s="4" t="s">
        <v>32</v>
      </c>
      <c r="M10" s="13" t="s">
        <v>37</v>
      </c>
      <c r="N10" s="13" t="s">
        <v>37</v>
      </c>
      <c r="O10" s="8" t="s">
        <v>38</v>
      </c>
      <c r="P10" s="14" t="s">
        <v>39</v>
      </c>
      <c r="Q10" s="7"/>
      <c r="R10" s="7"/>
      <c r="S10" s="7" t="s">
        <v>32</v>
      </c>
      <c r="T10" s="7" t="s">
        <v>33</v>
      </c>
      <c r="U10" s="7" t="s">
        <v>40</v>
      </c>
      <c r="V10" s="7" t="s">
        <v>33</v>
      </c>
      <c r="W10" s="13" t="s">
        <v>41</v>
      </c>
      <c r="X10" s="7" t="s">
        <v>42</v>
      </c>
      <c r="Y10" s="18" t="s">
        <v>43</v>
      </c>
      <c r="Z10" s="7" t="s">
        <v>74</v>
      </c>
      <c r="AA10" s="8" t="s">
        <v>44</v>
      </c>
    </row>
    <row r="11" spans="1:27">
      <c r="A11" s="4" t="s">
        <v>75</v>
      </c>
      <c r="B11" s="7" t="s">
        <v>28</v>
      </c>
      <c r="C11" s="8" t="s">
        <v>76</v>
      </c>
      <c r="D11" s="7" t="s">
        <v>47</v>
      </c>
      <c r="E11" s="8" t="s">
        <v>31</v>
      </c>
      <c r="F11" s="7" t="s">
        <v>32</v>
      </c>
      <c r="G11" s="7" t="s">
        <v>33</v>
      </c>
      <c r="H11" s="9" t="str">
        <f t="shared" si="0"/>
        <v>queryOrderErrorMsg(0)</v>
      </c>
      <c r="I11" s="4" t="s">
        <v>34</v>
      </c>
      <c r="J11" s="7" t="s">
        <v>35</v>
      </c>
      <c r="K11" s="7" t="s">
        <v>36</v>
      </c>
      <c r="L11" s="4" t="s">
        <v>32</v>
      </c>
      <c r="M11" s="13" t="s">
        <v>37</v>
      </c>
      <c r="N11" s="13" t="s">
        <v>37</v>
      </c>
      <c r="O11" s="8" t="s">
        <v>38</v>
      </c>
      <c r="P11" s="14" t="s">
        <v>39</v>
      </c>
      <c r="Q11" s="7"/>
      <c r="R11" s="7"/>
      <c r="S11" s="7" t="s">
        <v>32</v>
      </c>
      <c r="T11" s="7" t="s">
        <v>33</v>
      </c>
      <c r="U11" s="7" t="s">
        <v>40</v>
      </c>
      <c r="V11" s="7" t="s">
        <v>33</v>
      </c>
      <c r="W11" s="13" t="s">
        <v>41</v>
      </c>
      <c r="X11" s="7" t="s">
        <v>42</v>
      </c>
      <c r="Y11" s="18" t="s">
        <v>43</v>
      </c>
      <c r="Z11" s="7" t="s">
        <v>77</v>
      </c>
      <c r="AA11" s="8" t="s">
        <v>44</v>
      </c>
    </row>
    <row r="12" spans="1:27">
      <c r="A12" s="4" t="s">
        <v>78</v>
      </c>
      <c r="B12" s="7" t="s">
        <v>28</v>
      </c>
      <c r="C12" s="8" t="s">
        <v>79</v>
      </c>
      <c r="D12" s="7" t="s">
        <v>50</v>
      </c>
      <c r="E12" s="8" t="s">
        <v>31</v>
      </c>
      <c r="F12" s="7" t="s">
        <v>40</v>
      </c>
      <c r="G12" s="7" t="s">
        <v>33</v>
      </c>
      <c r="H12" s="9" t="str">
        <f t="shared" si="0"/>
        <v>queryOrderErrorMsg(0)</v>
      </c>
      <c r="I12" s="4" t="s">
        <v>34</v>
      </c>
      <c r="J12" s="7" t="s">
        <v>35</v>
      </c>
      <c r="K12" s="7" t="s">
        <v>36</v>
      </c>
      <c r="L12" s="4" t="s">
        <v>32</v>
      </c>
      <c r="M12" s="13" t="s">
        <v>37</v>
      </c>
      <c r="N12" s="13" t="s">
        <v>37</v>
      </c>
      <c r="O12" s="8" t="s">
        <v>38</v>
      </c>
      <c r="P12" s="14" t="s">
        <v>39</v>
      </c>
      <c r="Q12" s="7"/>
      <c r="R12" s="7"/>
      <c r="S12" s="7" t="s">
        <v>32</v>
      </c>
      <c r="T12" s="7" t="s">
        <v>33</v>
      </c>
      <c r="U12" s="7" t="s">
        <v>40</v>
      </c>
      <c r="V12" s="7" t="s">
        <v>33</v>
      </c>
      <c r="W12" s="13" t="s">
        <v>41</v>
      </c>
      <c r="X12" s="7" t="s">
        <v>42</v>
      </c>
      <c r="Y12" s="18" t="s">
        <v>43</v>
      </c>
      <c r="Z12" s="7" t="s">
        <v>80</v>
      </c>
      <c r="AA12" s="8" t="s">
        <v>44</v>
      </c>
    </row>
    <row r="13" spans="1:27">
      <c r="A13" s="4" t="s">
        <v>81</v>
      </c>
      <c r="B13" s="7" t="s">
        <v>28</v>
      </c>
      <c r="C13" s="8" t="s">
        <v>82</v>
      </c>
      <c r="D13" s="7" t="s">
        <v>54</v>
      </c>
      <c r="E13" s="8" t="s">
        <v>31</v>
      </c>
      <c r="F13" s="7" t="s">
        <v>40</v>
      </c>
      <c r="G13" s="7" t="s">
        <v>55</v>
      </c>
      <c r="H13" s="9" t="str">
        <f t="shared" si="0"/>
        <v>queryOrderErrorMsg(11000107)</v>
      </c>
      <c r="I13" s="4" t="s">
        <v>56</v>
      </c>
      <c r="J13" s="7" t="s">
        <v>35</v>
      </c>
      <c r="K13" s="7" t="s">
        <v>36</v>
      </c>
      <c r="L13" s="4" t="s">
        <v>32</v>
      </c>
      <c r="M13" s="13" t="s">
        <v>37</v>
      </c>
      <c r="N13" s="13" t="s">
        <v>37</v>
      </c>
      <c r="O13" s="8" t="s">
        <v>38</v>
      </c>
      <c r="P13" s="14" t="s">
        <v>39</v>
      </c>
      <c r="Q13" s="7"/>
      <c r="R13" s="7"/>
      <c r="S13" s="7" t="s">
        <v>32</v>
      </c>
      <c r="T13" s="7" t="s">
        <v>33</v>
      </c>
      <c r="U13" s="7" t="s">
        <v>40</v>
      </c>
      <c r="V13" s="7" t="s">
        <v>33</v>
      </c>
      <c r="W13" s="13" t="s">
        <v>41</v>
      </c>
      <c r="X13" s="7" t="s">
        <v>42</v>
      </c>
      <c r="Y13" s="18" t="s">
        <v>43</v>
      </c>
      <c r="Z13" s="7" t="s">
        <v>83</v>
      </c>
      <c r="AA13" s="8" t="s">
        <v>44</v>
      </c>
    </row>
    <row r="14" spans="1:27">
      <c r="A14" s="4" t="s">
        <v>84</v>
      </c>
      <c r="B14" s="7" t="s">
        <v>28</v>
      </c>
      <c r="C14" s="8" t="s">
        <v>85</v>
      </c>
      <c r="D14" s="7" t="s">
        <v>60</v>
      </c>
      <c r="E14" s="8" t="s">
        <v>31</v>
      </c>
      <c r="F14" s="7" t="s">
        <v>40</v>
      </c>
      <c r="G14" s="7" t="s">
        <v>33</v>
      </c>
      <c r="H14" s="9" t="str">
        <f t="shared" si="0"/>
        <v>queryOrderErrorMsg(0)</v>
      </c>
      <c r="I14" s="4" t="s">
        <v>34</v>
      </c>
      <c r="J14" s="7" t="s">
        <v>35</v>
      </c>
      <c r="K14" s="7" t="s">
        <v>36</v>
      </c>
      <c r="L14" s="4" t="s">
        <v>32</v>
      </c>
      <c r="M14" s="13" t="s">
        <v>37</v>
      </c>
      <c r="N14" s="13" t="s">
        <v>37</v>
      </c>
      <c r="O14" s="8" t="s">
        <v>38</v>
      </c>
      <c r="P14" s="14" t="s">
        <v>39</v>
      </c>
      <c r="Q14" s="7"/>
      <c r="R14" s="7"/>
      <c r="S14" s="7" t="s">
        <v>32</v>
      </c>
      <c r="T14" s="7" t="s">
        <v>33</v>
      </c>
      <c r="U14" s="7" t="s">
        <v>40</v>
      </c>
      <c r="V14" s="7" t="s">
        <v>33</v>
      </c>
      <c r="W14" s="13" t="s">
        <v>41</v>
      </c>
      <c r="X14" s="7" t="s">
        <v>42</v>
      </c>
      <c r="Y14" s="18" t="s">
        <v>43</v>
      </c>
      <c r="Z14" s="7" t="s">
        <v>86</v>
      </c>
      <c r="AA14" s="8" t="s">
        <v>44</v>
      </c>
    </row>
    <row r="15" spans="1:27">
      <c r="A15" s="4" t="s">
        <v>87</v>
      </c>
      <c r="B15" s="7" t="s">
        <v>63</v>
      </c>
      <c r="C15" s="8" t="s">
        <v>88</v>
      </c>
      <c r="D15" s="7"/>
      <c r="E15" s="8" t="s">
        <v>31</v>
      </c>
      <c r="F15" s="7" t="s">
        <v>40</v>
      </c>
      <c r="G15" s="7" t="s">
        <v>33</v>
      </c>
      <c r="H15" s="9" t="str">
        <f t="shared" si="0"/>
        <v>queryOrderErrorMsg(0)</v>
      </c>
      <c r="I15" s="4" t="s">
        <v>34</v>
      </c>
      <c r="J15" s="7" t="s">
        <v>35</v>
      </c>
      <c r="K15" s="7" t="s">
        <v>36</v>
      </c>
      <c r="L15" s="4" t="s">
        <v>32</v>
      </c>
      <c r="M15" s="13" t="s">
        <v>37</v>
      </c>
      <c r="N15" s="13" t="s">
        <v>37</v>
      </c>
      <c r="O15" s="8" t="s">
        <v>38</v>
      </c>
      <c r="P15" s="14" t="s">
        <v>39</v>
      </c>
      <c r="Q15" s="7"/>
      <c r="R15" s="7"/>
      <c r="S15" s="7" t="s">
        <v>32</v>
      </c>
      <c r="T15" s="7" t="s">
        <v>33</v>
      </c>
      <c r="U15" s="7" t="s">
        <v>40</v>
      </c>
      <c r="V15" s="7" t="s">
        <v>33</v>
      </c>
      <c r="W15" s="13" t="s">
        <v>41</v>
      </c>
      <c r="X15" s="7" t="s">
        <v>42</v>
      </c>
      <c r="Y15" s="18" t="s">
        <v>43</v>
      </c>
      <c r="Z15" s="7" t="s">
        <v>89</v>
      </c>
      <c r="AA15" s="8" t="s">
        <v>44</v>
      </c>
    </row>
    <row r="16" spans="1:27">
      <c r="A16" s="4" t="s">
        <v>90</v>
      </c>
      <c r="B16" s="7" t="s">
        <v>63</v>
      </c>
      <c r="C16" s="8" t="s">
        <v>91</v>
      </c>
      <c r="D16" s="7"/>
      <c r="E16" s="8" t="s">
        <v>31</v>
      </c>
      <c r="F16" s="7" t="s">
        <v>40</v>
      </c>
      <c r="G16" s="7" t="s">
        <v>33</v>
      </c>
      <c r="H16" s="9" t="str">
        <f t="shared" si="0"/>
        <v>queryOrderErrorMsg(0)</v>
      </c>
      <c r="I16" s="4" t="s">
        <v>34</v>
      </c>
      <c r="J16" s="7" t="s">
        <v>35</v>
      </c>
      <c r="K16" s="7" t="s">
        <v>36</v>
      </c>
      <c r="L16" s="4" t="s">
        <v>32</v>
      </c>
      <c r="M16" s="13" t="s">
        <v>37</v>
      </c>
      <c r="N16" s="13" t="s">
        <v>37</v>
      </c>
      <c r="O16" s="8" t="s">
        <v>38</v>
      </c>
      <c r="P16" s="14" t="s">
        <v>39</v>
      </c>
      <c r="Q16" s="7"/>
      <c r="R16" s="7"/>
      <c r="S16" s="7" t="s">
        <v>32</v>
      </c>
      <c r="T16" s="7" t="s">
        <v>33</v>
      </c>
      <c r="U16" s="7" t="s">
        <v>40</v>
      </c>
      <c r="V16" s="7" t="s">
        <v>33</v>
      </c>
      <c r="W16" s="13" t="s">
        <v>41</v>
      </c>
      <c r="X16" s="7" t="s">
        <v>42</v>
      </c>
      <c r="Y16" s="18" t="s">
        <v>43</v>
      </c>
      <c r="Z16" s="7" t="s">
        <v>92</v>
      </c>
      <c r="AA16" s="8" t="s">
        <v>44</v>
      </c>
    </row>
    <row r="17" spans="1:27">
      <c r="A17" s="4" t="s">
        <v>93</v>
      </c>
      <c r="B17" s="7" t="s">
        <v>63</v>
      </c>
      <c r="C17" s="8" t="s">
        <v>94</v>
      </c>
      <c r="D17" s="7"/>
      <c r="E17" s="8" t="s">
        <v>31</v>
      </c>
      <c r="F17" s="7" t="s">
        <v>40</v>
      </c>
      <c r="G17" s="7" t="s">
        <v>33</v>
      </c>
      <c r="H17" s="9" t="str">
        <f t="shared" si="0"/>
        <v>queryOrderErrorMsg(0)</v>
      </c>
      <c r="I17" s="4" t="s">
        <v>34</v>
      </c>
      <c r="J17" s="7" t="s">
        <v>35</v>
      </c>
      <c r="K17" s="7" t="s">
        <v>36</v>
      </c>
      <c r="L17" s="4" t="s">
        <v>32</v>
      </c>
      <c r="M17" s="13" t="s">
        <v>37</v>
      </c>
      <c r="N17" s="13" t="s">
        <v>37</v>
      </c>
      <c r="O17" s="8" t="s">
        <v>38</v>
      </c>
      <c r="P17" s="14" t="s">
        <v>39</v>
      </c>
      <c r="Q17" s="7"/>
      <c r="R17" s="7"/>
      <c r="S17" s="7" t="s">
        <v>32</v>
      </c>
      <c r="T17" s="7" t="s">
        <v>33</v>
      </c>
      <c r="U17" s="7" t="s">
        <v>40</v>
      </c>
      <c r="V17" s="7" t="s">
        <v>33</v>
      </c>
      <c r="W17" s="13" t="s">
        <v>41</v>
      </c>
      <c r="X17" s="7" t="s">
        <v>42</v>
      </c>
      <c r="Y17" s="18" t="s">
        <v>43</v>
      </c>
      <c r="Z17" s="7" t="s">
        <v>95</v>
      </c>
      <c r="AA17" s="8" t="s">
        <v>44</v>
      </c>
    </row>
    <row r="18" s="1" customFormat="1" spans="1:27">
      <c r="A18" s="4" t="s">
        <v>96</v>
      </c>
      <c r="B18" s="7" t="s">
        <v>28</v>
      </c>
      <c r="C18" s="8" t="s">
        <v>94</v>
      </c>
      <c r="D18" s="7" t="s">
        <v>60</v>
      </c>
      <c r="E18" s="8" t="s">
        <v>31</v>
      </c>
      <c r="F18" s="7" t="s">
        <v>40</v>
      </c>
      <c r="G18" s="7" t="s">
        <v>33</v>
      </c>
      <c r="H18" s="9" t="str">
        <f t="shared" si="0"/>
        <v>queryOrderErrorMsg(0)</v>
      </c>
      <c r="I18" s="4" t="s">
        <v>34</v>
      </c>
      <c r="J18" s="7" t="s">
        <v>35</v>
      </c>
      <c r="K18" s="7" t="s">
        <v>36</v>
      </c>
      <c r="L18" s="4" t="s">
        <v>32</v>
      </c>
      <c r="M18" s="13" t="s">
        <v>37</v>
      </c>
      <c r="N18" s="13" t="s">
        <v>37</v>
      </c>
      <c r="O18" s="8" t="s">
        <v>38</v>
      </c>
      <c r="P18" s="14" t="s">
        <v>39</v>
      </c>
      <c r="Q18" s="7"/>
      <c r="R18" s="7"/>
      <c r="S18" s="7" t="s">
        <v>32</v>
      </c>
      <c r="T18" s="7" t="s">
        <v>33</v>
      </c>
      <c r="U18" s="7" t="s">
        <v>40</v>
      </c>
      <c r="V18" s="7" t="s">
        <v>33</v>
      </c>
      <c r="W18" s="13" t="s">
        <v>41</v>
      </c>
      <c r="X18" s="7" t="s">
        <v>42</v>
      </c>
      <c r="Y18" s="18" t="s">
        <v>43</v>
      </c>
      <c r="Z18" s="7" t="s">
        <v>97</v>
      </c>
      <c r="AA18" s="8" t="s">
        <v>44</v>
      </c>
    </row>
    <row r="19" spans="1:27">
      <c r="A19" s="10"/>
      <c r="B19" s="11"/>
      <c r="C19" s="12"/>
      <c r="D19" s="11"/>
      <c r="E19" s="11"/>
      <c r="I19" s="2"/>
      <c r="J19" s="2"/>
      <c r="N19" s="12"/>
      <c r="P19" s="15"/>
      <c r="AA19" s="12"/>
    </row>
    <row r="20" spans="1:27">
      <c r="A20" s="10"/>
      <c r="D20" s="2"/>
      <c r="I20" s="2"/>
      <c r="J20" s="2"/>
      <c r="K20" s="2"/>
      <c r="L20" s="2"/>
      <c r="N20" s="2"/>
      <c r="P20" s="15"/>
      <c r="AA20" s="2"/>
    </row>
    <row r="21" spans="1:27">
      <c r="A21" s="10"/>
      <c r="D21" s="2"/>
      <c r="I21" s="2"/>
      <c r="J21" s="2"/>
      <c r="K21" s="2"/>
      <c r="L21" s="2"/>
      <c r="N21" s="2"/>
      <c r="P21" s="15"/>
      <c r="AA21" s="2"/>
    </row>
    <row r="22" spans="1:27">
      <c r="A22" s="10"/>
      <c r="I22" s="2"/>
      <c r="J22" s="2"/>
      <c r="N22" s="2"/>
      <c r="P22" s="15"/>
      <c r="AA22" s="2"/>
    </row>
    <row r="23" spans="1:27">
      <c r="A23" s="10"/>
      <c r="I23" s="2"/>
      <c r="J23" s="2"/>
      <c r="M23" s="2"/>
      <c r="N23" s="2"/>
      <c r="O23" s="2"/>
      <c r="P23" s="15"/>
      <c r="AA23" s="2"/>
    </row>
    <row r="24" spans="1:27">
      <c r="A24" s="10"/>
      <c r="I24" s="2"/>
      <c r="J24" s="2"/>
      <c r="N24" s="2"/>
      <c r="P24" s="15"/>
      <c r="AA24" s="2"/>
    </row>
    <row r="25" spans="1:27">
      <c r="A25" s="10"/>
      <c r="I25" s="2"/>
      <c r="J25" s="2"/>
      <c r="N25" s="2"/>
      <c r="P25" s="15"/>
      <c r="AA25" s="2"/>
    </row>
    <row r="26" spans="1:27">
      <c r="A26" s="10"/>
      <c r="D26" s="2"/>
      <c r="I26" s="2"/>
      <c r="J26" s="2"/>
      <c r="N26" s="2"/>
      <c r="P26" s="15"/>
      <c r="AA26" s="2"/>
    </row>
    <row r="27" spans="1:27">
      <c r="A27" s="10"/>
      <c r="D27" s="2"/>
      <c r="I27" s="2"/>
      <c r="J27" s="2"/>
      <c r="N27" s="2"/>
      <c r="P27" s="15"/>
      <c r="AA27" s="2"/>
    </row>
  </sheetData>
  <autoFilter ref="A1:Z17">
    <extLst/>
  </autoFilter>
  <sortState ref="A2:Y1048435">
    <sortCondition ref="A27"/>
  </sortState>
  <dataValidations count="1">
    <dataValidation type="list" allowBlank="1" showInputMessage="1" showErrorMessage="1" sqref="B18 B1:B17 B19:B1048576">
      <formula1>"○,-,√"</formula1>
    </dataValidation>
  </dataValidations>
  <pageMargins left="0.75" right="0.75" top="1" bottom="1" header="0.511805555555556" footer="0.511805555555556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7"/>
  <sheetViews>
    <sheetView tabSelected="1" workbookViewId="0">
      <selection activeCell="A27" sqref="A27"/>
    </sheetView>
  </sheetViews>
  <sheetFormatPr defaultColWidth="9" defaultRowHeight="13.5"/>
  <cols>
    <col min="1" max="1" width="38.25" style="1" customWidth="1"/>
    <col min="2" max="2" width="5.25" style="1" customWidth="1"/>
    <col min="3" max="3" width="36.125" style="2" customWidth="1"/>
    <col min="4" max="4" width="9.75" style="1" customWidth="1"/>
    <col min="5" max="5" width="8.5" style="1" customWidth="1"/>
    <col min="6" max="6" width="19.5" style="1" customWidth="1"/>
    <col min="7" max="7" width="9.625" style="1" customWidth="1"/>
    <col min="8" max="8" width="31.625" style="1" customWidth="1"/>
    <col min="9" max="9" width="10.5" style="1" customWidth="1"/>
    <col min="10" max="10" width="8.5" style="1" customWidth="1"/>
    <col min="11" max="11" width="13.875" style="1" customWidth="1"/>
    <col min="12" max="12" width="6.5" style="1" customWidth="1"/>
    <col min="13" max="13" width="11.875" style="1" customWidth="1"/>
    <col min="14" max="14" width="16.375" style="1" customWidth="1"/>
    <col min="15" max="15" width="14.125" style="1" customWidth="1"/>
    <col min="16" max="16" width="27.25" style="1" customWidth="1"/>
    <col min="17" max="17" width="16.375" style="1" customWidth="1"/>
    <col min="18" max="18" width="16.125" style="1" customWidth="1"/>
    <col min="19" max="19" width="8.5" style="1" customWidth="1"/>
    <col min="20" max="20" width="17" style="1" customWidth="1"/>
    <col min="21" max="21" width="19.5" style="1" customWidth="1"/>
    <col min="22" max="22" width="15.75" style="1" customWidth="1"/>
    <col min="23" max="23" width="30.5" style="1" customWidth="1"/>
    <col min="24" max="24" width="13.875" style="1" customWidth="1"/>
    <col min="25" max="25" width="27.25" style="1" customWidth="1"/>
    <col min="26" max="26" width="5.125" style="1" customWidth="1"/>
    <col min="27" max="27" width="12" style="1" customWidth="1"/>
    <col min="28" max="16384" width="9" style="1"/>
  </cols>
  <sheetData>
    <row r="1" ht="18.75" customHeight="1" spans="1:27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7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>
      <c r="A2" s="4" t="s">
        <v>98</v>
      </c>
      <c r="B2" s="7" t="s">
        <v>28</v>
      </c>
      <c r="C2" s="8" t="s">
        <v>99</v>
      </c>
      <c r="D2" s="7" t="s">
        <v>30</v>
      </c>
      <c r="E2" s="8" t="s">
        <v>31</v>
      </c>
      <c r="F2" s="7" t="s">
        <v>32</v>
      </c>
      <c r="G2" s="7" t="s">
        <v>33</v>
      </c>
      <c r="H2" s="9" t="str">
        <f t="shared" ref="H2:H19" si="0">"queryOrderErrorMsg("&amp;G2&amp;")"</f>
        <v>queryOrderErrorMsg(0)</v>
      </c>
      <c r="I2" s="4" t="s">
        <v>34</v>
      </c>
      <c r="J2" s="7" t="s">
        <v>35</v>
      </c>
      <c r="K2" s="7" t="s">
        <v>36</v>
      </c>
      <c r="L2" s="4" t="s">
        <v>32</v>
      </c>
      <c r="M2" s="13" t="s">
        <v>37</v>
      </c>
      <c r="N2" s="13" t="s">
        <v>37</v>
      </c>
      <c r="O2" s="8" t="s">
        <v>38</v>
      </c>
      <c r="P2" s="14" t="s">
        <v>39</v>
      </c>
      <c r="Q2" s="7"/>
      <c r="R2" s="7"/>
      <c r="S2" s="7" t="s">
        <v>32</v>
      </c>
      <c r="T2" s="7" t="s">
        <v>33</v>
      </c>
      <c r="U2" s="7" t="s">
        <v>40</v>
      </c>
      <c r="V2" s="7" t="s">
        <v>33</v>
      </c>
      <c r="W2" s="13" t="s">
        <v>41</v>
      </c>
      <c r="X2" s="7" t="s">
        <v>42</v>
      </c>
      <c r="Y2" s="18" t="s">
        <v>43</v>
      </c>
      <c r="Z2" s="7" t="s">
        <v>32</v>
      </c>
      <c r="AA2" s="8" t="s">
        <v>44</v>
      </c>
    </row>
    <row r="3" spans="1:27">
      <c r="A3" s="4" t="s">
        <v>100</v>
      </c>
      <c r="B3" s="7" t="s">
        <v>28</v>
      </c>
      <c r="C3" s="8" t="s">
        <v>101</v>
      </c>
      <c r="D3" s="7" t="s">
        <v>47</v>
      </c>
      <c r="E3" s="8" t="s">
        <v>31</v>
      </c>
      <c r="F3" s="7" t="s">
        <v>32</v>
      </c>
      <c r="G3" s="7" t="s">
        <v>33</v>
      </c>
      <c r="H3" s="9" t="str">
        <f t="shared" si="0"/>
        <v>queryOrderErrorMsg(0)</v>
      </c>
      <c r="I3" s="4" t="s">
        <v>34</v>
      </c>
      <c r="J3" s="7" t="s">
        <v>35</v>
      </c>
      <c r="K3" s="7" t="s">
        <v>36</v>
      </c>
      <c r="L3" s="4" t="s">
        <v>32</v>
      </c>
      <c r="M3" s="13" t="s">
        <v>37</v>
      </c>
      <c r="N3" s="13" t="s">
        <v>37</v>
      </c>
      <c r="O3" s="8" t="s">
        <v>38</v>
      </c>
      <c r="P3" s="14" t="s">
        <v>39</v>
      </c>
      <c r="Q3" s="7"/>
      <c r="R3" s="7"/>
      <c r="S3" s="7" t="s">
        <v>32</v>
      </c>
      <c r="T3" s="7" t="s">
        <v>33</v>
      </c>
      <c r="U3" s="7" t="s">
        <v>40</v>
      </c>
      <c r="V3" s="7" t="s">
        <v>33</v>
      </c>
      <c r="W3" s="13" t="s">
        <v>41</v>
      </c>
      <c r="X3" s="7" t="s">
        <v>42</v>
      </c>
      <c r="Y3" s="18" t="s">
        <v>43</v>
      </c>
      <c r="Z3" s="7" t="s">
        <v>40</v>
      </c>
      <c r="AA3" s="8" t="s">
        <v>44</v>
      </c>
    </row>
    <row r="4" spans="1:27">
      <c r="A4" s="4" t="s">
        <v>102</v>
      </c>
      <c r="B4" s="7" t="s">
        <v>28</v>
      </c>
      <c r="C4" s="8" t="s">
        <v>103</v>
      </c>
      <c r="D4" s="7" t="s">
        <v>50</v>
      </c>
      <c r="E4" s="8" t="s">
        <v>31</v>
      </c>
      <c r="F4" s="7" t="s">
        <v>40</v>
      </c>
      <c r="G4" s="7" t="s">
        <v>33</v>
      </c>
      <c r="H4" s="9" t="str">
        <f t="shared" si="0"/>
        <v>queryOrderErrorMsg(0)</v>
      </c>
      <c r="I4" s="4" t="s">
        <v>34</v>
      </c>
      <c r="J4" s="7" t="s">
        <v>35</v>
      </c>
      <c r="K4" s="7" t="s">
        <v>36</v>
      </c>
      <c r="L4" s="4" t="s">
        <v>32</v>
      </c>
      <c r="M4" s="13" t="s">
        <v>37</v>
      </c>
      <c r="N4" s="13" t="s">
        <v>37</v>
      </c>
      <c r="O4" s="8" t="s">
        <v>38</v>
      </c>
      <c r="P4" s="14" t="s">
        <v>39</v>
      </c>
      <c r="Q4" s="7"/>
      <c r="R4" s="7"/>
      <c r="S4" s="7" t="s">
        <v>32</v>
      </c>
      <c r="T4" s="7" t="s">
        <v>33</v>
      </c>
      <c r="U4" s="7" t="s">
        <v>40</v>
      </c>
      <c r="V4" s="7" t="s">
        <v>33</v>
      </c>
      <c r="W4" s="13" t="s">
        <v>41</v>
      </c>
      <c r="X4" s="7" t="s">
        <v>42</v>
      </c>
      <c r="Y4" s="18" t="s">
        <v>43</v>
      </c>
      <c r="Z4" s="7" t="s">
        <v>51</v>
      </c>
      <c r="AA4" s="8" t="s">
        <v>44</v>
      </c>
    </row>
    <row r="5" spans="1:27">
      <c r="A5" s="4" t="s">
        <v>104</v>
      </c>
      <c r="B5" s="7" t="s">
        <v>28</v>
      </c>
      <c r="C5" s="8" t="s">
        <v>105</v>
      </c>
      <c r="D5" s="7" t="s">
        <v>54</v>
      </c>
      <c r="E5" s="8" t="s">
        <v>31</v>
      </c>
      <c r="F5" s="7" t="s">
        <v>40</v>
      </c>
      <c r="G5" s="7" t="s">
        <v>55</v>
      </c>
      <c r="H5" s="9" t="str">
        <f t="shared" si="0"/>
        <v>queryOrderErrorMsg(11000107)</v>
      </c>
      <c r="I5" s="4" t="s">
        <v>56</v>
      </c>
      <c r="J5" s="7" t="s">
        <v>35</v>
      </c>
      <c r="K5" s="7" t="s">
        <v>36</v>
      </c>
      <c r="L5" s="4" t="s">
        <v>32</v>
      </c>
      <c r="M5" s="13" t="s">
        <v>37</v>
      </c>
      <c r="N5" s="13" t="s">
        <v>37</v>
      </c>
      <c r="O5" s="8" t="s">
        <v>38</v>
      </c>
      <c r="P5" s="14" t="s">
        <v>39</v>
      </c>
      <c r="Q5" s="7"/>
      <c r="R5" s="7"/>
      <c r="S5" s="7" t="s">
        <v>32</v>
      </c>
      <c r="T5" s="7" t="s">
        <v>33</v>
      </c>
      <c r="U5" s="7" t="s">
        <v>40</v>
      </c>
      <c r="V5" s="7" t="s">
        <v>33</v>
      </c>
      <c r="W5" s="13" t="s">
        <v>41</v>
      </c>
      <c r="X5" s="7" t="s">
        <v>42</v>
      </c>
      <c r="Y5" s="18" t="s">
        <v>43</v>
      </c>
      <c r="Z5" s="7" t="s">
        <v>57</v>
      </c>
      <c r="AA5" s="8" t="s">
        <v>44</v>
      </c>
    </row>
    <row r="6" spans="1:27">
      <c r="A6" s="4" t="s">
        <v>106</v>
      </c>
      <c r="B6" s="7" t="s">
        <v>28</v>
      </c>
      <c r="C6" s="8" t="s">
        <v>107</v>
      </c>
      <c r="D6" s="7" t="s">
        <v>60</v>
      </c>
      <c r="E6" s="8" t="s">
        <v>31</v>
      </c>
      <c r="F6" s="7" t="s">
        <v>40</v>
      </c>
      <c r="G6" s="7" t="s">
        <v>33</v>
      </c>
      <c r="H6" s="9" t="str">
        <f t="shared" si="0"/>
        <v>queryOrderErrorMsg(0)</v>
      </c>
      <c r="I6" s="4" t="s">
        <v>34</v>
      </c>
      <c r="J6" s="7" t="s">
        <v>35</v>
      </c>
      <c r="K6" s="7" t="s">
        <v>36</v>
      </c>
      <c r="L6" s="4" t="s">
        <v>32</v>
      </c>
      <c r="M6" s="13" t="s">
        <v>37</v>
      </c>
      <c r="N6" s="13" t="s">
        <v>37</v>
      </c>
      <c r="O6" s="8" t="s">
        <v>38</v>
      </c>
      <c r="P6" s="14" t="s">
        <v>39</v>
      </c>
      <c r="Q6" s="7"/>
      <c r="R6" s="7"/>
      <c r="S6" s="7" t="s">
        <v>32</v>
      </c>
      <c r="T6" s="7" t="s">
        <v>33</v>
      </c>
      <c r="U6" s="7" t="s">
        <v>40</v>
      </c>
      <c r="V6" s="7" t="s">
        <v>33</v>
      </c>
      <c r="W6" s="13" t="s">
        <v>41</v>
      </c>
      <c r="X6" s="7" t="s">
        <v>42</v>
      </c>
      <c r="Y6" s="18" t="s">
        <v>43</v>
      </c>
      <c r="Z6" s="7" t="s">
        <v>61</v>
      </c>
      <c r="AA6" s="8" t="s">
        <v>44</v>
      </c>
    </row>
    <row r="7" spans="1:27">
      <c r="A7" s="4" t="s">
        <v>108</v>
      </c>
      <c r="B7" s="7" t="s">
        <v>63</v>
      </c>
      <c r="C7" s="8" t="s">
        <v>109</v>
      </c>
      <c r="D7" s="7"/>
      <c r="E7" s="8" t="s">
        <v>31</v>
      </c>
      <c r="F7" s="7" t="s">
        <v>40</v>
      </c>
      <c r="G7" s="7" t="s">
        <v>33</v>
      </c>
      <c r="H7" s="9" t="str">
        <f t="shared" si="0"/>
        <v>queryOrderErrorMsg(0)</v>
      </c>
      <c r="I7" s="4" t="s">
        <v>34</v>
      </c>
      <c r="J7" s="7" t="s">
        <v>35</v>
      </c>
      <c r="K7" s="7" t="s">
        <v>36</v>
      </c>
      <c r="L7" s="4" t="s">
        <v>32</v>
      </c>
      <c r="M7" s="13" t="s">
        <v>37</v>
      </c>
      <c r="N7" s="13" t="s">
        <v>37</v>
      </c>
      <c r="O7" s="8" t="s">
        <v>38</v>
      </c>
      <c r="P7" s="14" t="s">
        <v>39</v>
      </c>
      <c r="Q7" s="7"/>
      <c r="R7" s="7"/>
      <c r="S7" s="7" t="s">
        <v>32</v>
      </c>
      <c r="T7" s="7" t="s">
        <v>33</v>
      </c>
      <c r="U7" s="7" t="s">
        <v>40</v>
      </c>
      <c r="V7" s="7" t="s">
        <v>33</v>
      </c>
      <c r="W7" s="13" t="s">
        <v>41</v>
      </c>
      <c r="X7" s="7" t="s">
        <v>42</v>
      </c>
      <c r="Y7" s="18" t="s">
        <v>43</v>
      </c>
      <c r="Z7" s="7" t="s">
        <v>65</v>
      </c>
      <c r="AA7" s="8" t="s">
        <v>44</v>
      </c>
    </row>
    <row r="8" spans="1:27">
      <c r="A8" s="4" t="s">
        <v>110</v>
      </c>
      <c r="B8" s="7" t="s">
        <v>63</v>
      </c>
      <c r="C8" s="8" t="s">
        <v>111</v>
      </c>
      <c r="D8" s="7"/>
      <c r="E8" s="8" t="s">
        <v>31</v>
      </c>
      <c r="F8" s="7" t="s">
        <v>40</v>
      </c>
      <c r="G8" s="7" t="s">
        <v>33</v>
      </c>
      <c r="H8" s="9" t="str">
        <f t="shared" si="0"/>
        <v>queryOrderErrorMsg(0)</v>
      </c>
      <c r="I8" s="4" t="s">
        <v>34</v>
      </c>
      <c r="J8" s="7" t="s">
        <v>35</v>
      </c>
      <c r="K8" s="7" t="s">
        <v>36</v>
      </c>
      <c r="L8" s="4" t="s">
        <v>32</v>
      </c>
      <c r="M8" s="13" t="s">
        <v>37</v>
      </c>
      <c r="N8" s="13" t="s">
        <v>37</v>
      </c>
      <c r="O8" s="8" t="s">
        <v>38</v>
      </c>
      <c r="P8" s="14" t="s">
        <v>39</v>
      </c>
      <c r="Q8" s="7"/>
      <c r="R8" s="7"/>
      <c r="S8" s="7" t="s">
        <v>32</v>
      </c>
      <c r="T8" s="7" t="s">
        <v>33</v>
      </c>
      <c r="U8" s="7" t="s">
        <v>40</v>
      </c>
      <c r="V8" s="7" t="s">
        <v>33</v>
      </c>
      <c r="W8" s="13" t="s">
        <v>41</v>
      </c>
      <c r="X8" s="7" t="s">
        <v>42</v>
      </c>
      <c r="Y8" s="18" t="s">
        <v>43</v>
      </c>
      <c r="Z8" s="7" t="s">
        <v>68</v>
      </c>
      <c r="AA8" s="8" t="s">
        <v>44</v>
      </c>
    </row>
    <row r="9" spans="1:27">
      <c r="A9" s="4" t="s">
        <v>112</v>
      </c>
      <c r="B9" s="7" t="s">
        <v>63</v>
      </c>
      <c r="C9" s="8" t="s">
        <v>113</v>
      </c>
      <c r="D9" s="7"/>
      <c r="E9" s="8" t="s">
        <v>31</v>
      </c>
      <c r="F9" s="7" t="s">
        <v>40</v>
      </c>
      <c r="G9" s="7" t="s">
        <v>33</v>
      </c>
      <c r="H9" s="9" t="str">
        <f t="shared" si="0"/>
        <v>queryOrderErrorMsg(0)</v>
      </c>
      <c r="I9" s="4" t="s">
        <v>34</v>
      </c>
      <c r="J9" s="7" t="s">
        <v>35</v>
      </c>
      <c r="K9" s="7" t="s">
        <v>36</v>
      </c>
      <c r="L9" s="4" t="s">
        <v>32</v>
      </c>
      <c r="M9" s="13" t="s">
        <v>37</v>
      </c>
      <c r="N9" s="13" t="s">
        <v>37</v>
      </c>
      <c r="O9" s="8" t="s">
        <v>38</v>
      </c>
      <c r="P9" s="14" t="s">
        <v>39</v>
      </c>
      <c r="Q9" s="7"/>
      <c r="R9" s="7"/>
      <c r="S9" s="7" t="s">
        <v>32</v>
      </c>
      <c r="T9" s="7" t="s">
        <v>33</v>
      </c>
      <c r="U9" s="7" t="s">
        <v>40</v>
      </c>
      <c r="V9" s="7" t="s">
        <v>33</v>
      </c>
      <c r="W9" s="13" t="s">
        <v>41</v>
      </c>
      <c r="X9" s="7" t="s">
        <v>42</v>
      </c>
      <c r="Y9" s="18" t="s">
        <v>43</v>
      </c>
      <c r="Z9" s="7" t="s">
        <v>71</v>
      </c>
      <c r="AA9" s="8" t="s">
        <v>44</v>
      </c>
    </row>
    <row r="10" spans="1:27">
      <c r="A10" s="4" t="s">
        <v>114</v>
      </c>
      <c r="B10" s="7" t="s">
        <v>28</v>
      </c>
      <c r="C10" s="8" t="s">
        <v>115</v>
      </c>
      <c r="D10" s="7" t="s">
        <v>30</v>
      </c>
      <c r="E10" s="8" t="s">
        <v>31</v>
      </c>
      <c r="F10" s="7" t="s">
        <v>32</v>
      </c>
      <c r="G10" s="7" t="s">
        <v>33</v>
      </c>
      <c r="H10" s="9" t="str">
        <f t="shared" si="0"/>
        <v>queryOrderErrorMsg(0)</v>
      </c>
      <c r="I10" s="4" t="s">
        <v>34</v>
      </c>
      <c r="J10" s="7" t="s">
        <v>35</v>
      </c>
      <c r="K10" s="7" t="s">
        <v>36</v>
      </c>
      <c r="L10" s="4" t="s">
        <v>32</v>
      </c>
      <c r="M10" s="13" t="s">
        <v>37</v>
      </c>
      <c r="N10" s="13" t="s">
        <v>37</v>
      </c>
      <c r="O10" s="8" t="s">
        <v>38</v>
      </c>
      <c r="P10" s="14" t="s">
        <v>39</v>
      </c>
      <c r="Q10" s="7"/>
      <c r="R10" s="7"/>
      <c r="S10" s="7" t="s">
        <v>32</v>
      </c>
      <c r="T10" s="7" t="s">
        <v>33</v>
      </c>
      <c r="U10" s="7" t="s">
        <v>40</v>
      </c>
      <c r="V10" s="7" t="s">
        <v>33</v>
      </c>
      <c r="W10" s="13" t="s">
        <v>41</v>
      </c>
      <c r="X10" s="7" t="s">
        <v>42</v>
      </c>
      <c r="Y10" s="18" t="s">
        <v>43</v>
      </c>
      <c r="Z10" s="7" t="s">
        <v>74</v>
      </c>
      <c r="AA10" s="8" t="s">
        <v>44</v>
      </c>
    </row>
    <row r="11" spans="1:27">
      <c r="A11" s="4" t="s">
        <v>116</v>
      </c>
      <c r="B11" s="7" t="s">
        <v>28</v>
      </c>
      <c r="C11" s="8" t="s">
        <v>117</v>
      </c>
      <c r="D11" s="7" t="s">
        <v>47</v>
      </c>
      <c r="E11" s="8" t="s">
        <v>31</v>
      </c>
      <c r="F11" s="7" t="s">
        <v>32</v>
      </c>
      <c r="G11" s="7" t="s">
        <v>33</v>
      </c>
      <c r="H11" s="9" t="str">
        <f t="shared" si="0"/>
        <v>queryOrderErrorMsg(0)</v>
      </c>
      <c r="I11" s="4" t="s">
        <v>34</v>
      </c>
      <c r="J11" s="7" t="s">
        <v>35</v>
      </c>
      <c r="K11" s="7" t="s">
        <v>36</v>
      </c>
      <c r="L11" s="4" t="s">
        <v>32</v>
      </c>
      <c r="M11" s="13" t="s">
        <v>37</v>
      </c>
      <c r="N11" s="13" t="s">
        <v>37</v>
      </c>
      <c r="O11" s="8" t="s">
        <v>38</v>
      </c>
      <c r="P11" s="14" t="s">
        <v>39</v>
      </c>
      <c r="Q11" s="7"/>
      <c r="R11" s="7"/>
      <c r="S11" s="7" t="s">
        <v>32</v>
      </c>
      <c r="T11" s="7" t="s">
        <v>33</v>
      </c>
      <c r="U11" s="7" t="s">
        <v>40</v>
      </c>
      <c r="V11" s="7" t="s">
        <v>33</v>
      </c>
      <c r="W11" s="13" t="s">
        <v>41</v>
      </c>
      <c r="X11" s="7" t="s">
        <v>42</v>
      </c>
      <c r="Y11" s="18" t="s">
        <v>43</v>
      </c>
      <c r="Z11" s="7" t="s">
        <v>77</v>
      </c>
      <c r="AA11" s="8" t="s">
        <v>44</v>
      </c>
    </row>
    <row r="12" spans="1:27">
      <c r="A12" s="4" t="s">
        <v>118</v>
      </c>
      <c r="B12" s="7" t="s">
        <v>28</v>
      </c>
      <c r="C12" s="8" t="s">
        <v>119</v>
      </c>
      <c r="D12" s="7" t="s">
        <v>50</v>
      </c>
      <c r="E12" s="8" t="s">
        <v>31</v>
      </c>
      <c r="F12" s="7" t="s">
        <v>40</v>
      </c>
      <c r="G12" s="7" t="s">
        <v>33</v>
      </c>
      <c r="H12" s="9" t="str">
        <f t="shared" si="0"/>
        <v>queryOrderErrorMsg(0)</v>
      </c>
      <c r="I12" s="4" t="s">
        <v>34</v>
      </c>
      <c r="J12" s="7" t="s">
        <v>35</v>
      </c>
      <c r="K12" s="7" t="s">
        <v>36</v>
      </c>
      <c r="L12" s="4" t="s">
        <v>32</v>
      </c>
      <c r="M12" s="13" t="s">
        <v>37</v>
      </c>
      <c r="N12" s="13" t="s">
        <v>37</v>
      </c>
      <c r="O12" s="8" t="s">
        <v>38</v>
      </c>
      <c r="P12" s="14" t="s">
        <v>39</v>
      </c>
      <c r="Q12" s="7"/>
      <c r="R12" s="7"/>
      <c r="S12" s="7" t="s">
        <v>32</v>
      </c>
      <c r="T12" s="7" t="s">
        <v>33</v>
      </c>
      <c r="U12" s="7" t="s">
        <v>40</v>
      </c>
      <c r="V12" s="7" t="s">
        <v>33</v>
      </c>
      <c r="W12" s="13" t="s">
        <v>41</v>
      </c>
      <c r="X12" s="7" t="s">
        <v>42</v>
      </c>
      <c r="Y12" s="18" t="s">
        <v>43</v>
      </c>
      <c r="Z12" s="7" t="s">
        <v>80</v>
      </c>
      <c r="AA12" s="8" t="s">
        <v>44</v>
      </c>
    </row>
    <row r="13" spans="1:27">
      <c r="A13" s="4" t="s">
        <v>120</v>
      </c>
      <c r="B13" s="7" t="s">
        <v>28</v>
      </c>
      <c r="C13" s="8" t="s">
        <v>121</v>
      </c>
      <c r="D13" s="7" t="s">
        <v>54</v>
      </c>
      <c r="E13" s="8" t="s">
        <v>31</v>
      </c>
      <c r="F13" s="7" t="s">
        <v>40</v>
      </c>
      <c r="G13" s="7" t="s">
        <v>55</v>
      </c>
      <c r="H13" s="9" t="str">
        <f t="shared" si="0"/>
        <v>queryOrderErrorMsg(11000107)</v>
      </c>
      <c r="I13" s="4" t="s">
        <v>56</v>
      </c>
      <c r="J13" s="7" t="s">
        <v>35</v>
      </c>
      <c r="K13" s="7" t="s">
        <v>36</v>
      </c>
      <c r="L13" s="4" t="s">
        <v>32</v>
      </c>
      <c r="M13" s="13" t="s">
        <v>37</v>
      </c>
      <c r="N13" s="13" t="s">
        <v>37</v>
      </c>
      <c r="O13" s="8" t="s">
        <v>38</v>
      </c>
      <c r="P13" s="14" t="s">
        <v>39</v>
      </c>
      <c r="Q13" s="7"/>
      <c r="R13" s="7"/>
      <c r="S13" s="7" t="s">
        <v>32</v>
      </c>
      <c r="T13" s="7" t="s">
        <v>33</v>
      </c>
      <c r="U13" s="7" t="s">
        <v>40</v>
      </c>
      <c r="V13" s="7" t="s">
        <v>33</v>
      </c>
      <c r="W13" s="13" t="s">
        <v>41</v>
      </c>
      <c r="X13" s="7" t="s">
        <v>42</v>
      </c>
      <c r="Y13" s="18" t="s">
        <v>43</v>
      </c>
      <c r="Z13" s="7" t="s">
        <v>83</v>
      </c>
      <c r="AA13" s="8" t="s">
        <v>44</v>
      </c>
    </row>
    <row r="14" spans="1:27">
      <c r="A14" s="4" t="s">
        <v>122</v>
      </c>
      <c r="B14" s="7" t="s">
        <v>28</v>
      </c>
      <c r="C14" s="8" t="s">
        <v>123</v>
      </c>
      <c r="D14" s="7" t="s">
        <v>60</v>
      </c>
      <c r="E14" s="8" t="s">
        <v>31</v>
      </c>
      <c r="F14" s="7" t="s">
        <v>40</v>
      </c>
      <c r="G14" s="7" t="s">
        <v>33</v>
      </c>
      <c r="H14" s="9" t="str">
        <f t="shared" si="0"/>
        <v>queryOrderErrorMsg(0)</v>
      </c>
      <c r="I14" s="4" t="s">
        <v>34</v>
      </c>
      <c r="J14" s="7" t="s">
        <v>35</v>
      </c>
      <c r="K14" s="7" t="s">
        <v>36</v>
      </c>
      <c r="L14" s="4" t="s">
        <v>32</v>
      </c>
      <c r="M14" s="13" t="s">
        <v>37</v>
      </c>
      <c r="N14" s="13" t="s">
        <v>37</v>
      </c>
      <c r="O14" s="8" t="s">
        <v>38</v>
      </c>
      <c r="P14" s="14" t="s">
        <v>39</v>
      </c>
      <c r="Q14" s="7"/>
      <c r="R14" s="7"/>
      <c r="S14" s="7" t="s">
        <v>32</v>
      </c>
      <c r="T14" s="7" t="s">
        <v>33</v>
      </c>
      <c r="U14" s="7" t="s">
        <v>40</v>
      </c>
      <c r="V14" s="7" t="s">
        <v>33</v>
      </c>
      <c r="W14" s="13" t="s">
        <v>41</v>
      </c>
      <c r="X14" s="7" t="s">
        <v>42</v>
      </c>
      <c r="Y14" s="18" t="s">
        <v>43</v>
      </c>
      <c r="Z14" s="7" t="s">
        <v>86</v>
      </c>
      <c r="AA14" s="8" t="s">
        <v>44</v>
      </c>
    </row>
    <row r="15" spans="1:27">
      <c r="A15" s="4" t="s">
        <v>124</v>
      </c>
      <c r="B15" s="7" t="s">
        <v>63</v>
      </c>
      <c r="C15" s="8" t="s">
        <v>125</v>
      </c>
      <c r="D15" s="7"/>
      <c r="E15" s="8" t="s">
        <v>31</v>
      </c>
      <c r="F15" s="7" t="s">
        <v>40</v>
      </c>
      <c r="G15" s="7" t="s">
        <v>33</v>
      </c>
      <c r="H15" s="9" t="str">
        <f t="shared" si="0"/>
        <v>queryOrderErrorMsg(0)</v>
      </c>
      <c r="I15" s="4" t="s">
        <v>34</v>
      </c>
      <c r="J15" s="7" t="s">
        <v>35</v>
      </c>
      <c r="K15" s="7" t="s">
        <v>36</v>
      </c>
      <c r="L15" s="4" t="s">
        <v>32</v>
      </c>
      <c r="M15" s="13" t="s">
        <v>37</v>
      </c>
      <c r="N15" s="13" t="s">
        <v>37</v>
      </c>
      <c r="O15" s="8" t="s">
        <v>38</v>
      </c>
      <c r="P15" s="14" t="s">
        <v>39</v>
      </c>
      <c r="Q15" s="7"/>
      <c r="R15" s="7"/>
      <c r="S15" s="7" t="s">
        <v>32</v>
      </c>
      <c r="T15" s="7" t="s">
        <v>33</v>
      </c>
      <c r="U15" s="7" t="s">
        <v>40</v>
      </c>
      <c r="V15" s="7" t="s">
        <v>33</v>
      </c>
      <c r="W15" s="13" t="s">
        <v>41</v>
      </c>
      <c r="X15" s="7" t="s">
        <v>42</v>
      </c>
      <c r="Y15" s="18" t="s">
        <v>43</v>
      </c>
      <c r="Z15" s="7" t="s">
        <v>89</v>
      </c>
      <c r="AA15" s="8" t="s">
        <v>44</v>
      </c>
    </row>
    <row r="16" spans="1:27">
      <c r="A16" s="4" t="s">
        <v>126</v>
      </c>
      <c r="B16" s="7" t="s">
        <v>63</v>
      </c>
      <c r="C16" s="8" t="s">
        <v>127</v>
      </c>
      <c r="D16" s="7"/>
      <c r="E16" s="8" t="s">
        <v>31</v>
      </c>
      <c r="F16" s="7" t="s">
        <v>40</v>
      </c>
      <c r="G16" s="7" t="s">
        <v>33</v>
      </c>
      <c r="H16" s="9" t="str">
        <f t="shared" si="0"/>
        <v>queryOrderErrorMsg(0)</v>
      </c>
      <c r="I16" s="4" t="s">
        <v>34</v>
      </c>
      <c r="J16" s="7" t="s">
        <v>35</v>
      </c>
      <c r="K16" s="7" t="s">
        <v>36</v>
      </c>
      <c r="L16" s="4" t="s">
        <v>32</v>
      </c>
      <c r="M16" s="13" t="s">
        <v>37</v>
      </c>
      <c r="N16" s="13" t="s">
        <v>37</v>
      </c>
      <c r="O16" s="8" t="s">
        <v>38</v>
      </c>
      <c r="P16" s="14" t="s">
        <v>39</v>
      </c>
      <c r="Q16" s="7"/>
      <c r="R16" s="7"/>
      <c r="S16" s="7" t="s">
        <v>32</v>
      </c>
      <c r="T16" s="7" t="s">
        <v>33</v>
      </c>
      <c r="U16" s="7" t="s">
        <v>40</v>
      </c>
      <c r="V16" s="7" t="s">
        <v>33</v>
      </c>
      <c r="W16" s="13" t="s">
        <v>41</v>
      </c>
      <c r="X16" s="7" t="s">
        <v>42</v>
      </c>
      <c r="Y16" s="18" t="s">
        <v>43</v>
      </c>
      <c r="Z16" s="7" t="s">
        <v>92</v>
      </c>
      <c r="AA16" s="8" t="s">
        <v>44</v>
      </c>
    </row>
    <row r="17" spans="1:27">
      <c r="A17" s="4" t="s">
        <v>128</v>
      </c>
      <c r="B17" s="7" t="s">
        <v>63</v>
      </c>
      <c r="C17" s="8" t="s">
        <v>129</v>
      </c>
      <c r="D17" s="7"/>
      <c r="E17" s="8" t="s">
        <v>31</v>
      </c>
      <c r="F17" s="7" t="s">
        <v>40</v>
      </c>
      <c r="G17" s="7" t="s">
        <v>33</v>
      </c>
      <c r="H17" s="9" t="str">
        <f t="shared" si="0"/>
        <v>queryOrderErrorMsg(0)</v>
      </c>
      <c r="I17" s="4" t="s">
        <v>34</v>
      </c>
      <c r="J17" s="7" t="s">
        <v>35</v>
      </c>
      <c r="K17" s="7" t="s">
        <v>36</v>
      </c>
      <c r="L17" s="4" t="s">
        <v>32</v>
      </c>
      <c r="M17" s="13" t="s">
        <v>37</v>
      </c>
      <c r="N17" s="13" t="s">
        <v>37</v>
      </c>
      <c r="O17" s="8" t="s">
        <v>38</v>
      </c>
      <c r="P17" s="14" t="s">
        <v>39</v>
      </c>
      <c r="Q17" s="7"/>
      <c r="R17" s="7"/>
      <c r="S17" s="7" t="s">
        <v>32</v>
      </c>
      <c r="T17" s="7" t="s">
        <v>33</v>
      </c>
      <c r="U17" s="7" t="s">
        <v>40</v>
      </c>
      <c r="V17" s="7" t="s">
        <v>33</v>
      </c>
      <c r="W17" s="13" t="s">
        <v>41</v>
      </c>
      <c r="X17" s="7" t="s">
        <v>42</v>
      </c>
      <c r="Y17" s="18" t="s">
        <v>43</v>
      </c>
      <c r="Z17" s="7" t="s">
        <v>95</v>
      </c>
      <c r="AA17" s="8" t="s">
        <v>44</v>
      </c>
    </row>
    <row r="18" s="1" customFormat="1" spans="1:27">
      <c r="A18" s="4" t="s">
        <v>130</v>
      </c>
      <c r="B18" s="7" t="s">
        <v>28</v>
      </c>
      <c r="C18" s="8" t="s">
        <v>129</v>
      </c>
      <c r="D18" s="7" t="s">
        <v>54</v>
      </c>
      <c r="E18" s="8" t="s">
        <v>31</v>
      </c>
      <c r="F18" s="7" t="s">
        <v>40</v>
      </c>
      <c r="G18" s="7" t="s">
        <v>33</v>
      </c>
      <c r="H18" s="9" t="str">
        <f t="shared" si="0"/>
        <v>queryOrderErrorMsg(0)</v>
      </c>
      <c r="I18" s="4" t="s">
        <v>34</v>
      </c>
      <c r="J18" s="7" t="s">
        <v>35</v>
      </c>
      <c r="K18" s="7" t="s">
        <v>36</v>
      </c>
      <c r="L18" s="4" t="s">
        <v>32</v>
      </c>
      <c r="M18" s="13" t="s">
        <v>37</v>
      </c>
      <c r="N18" s="13" t="s">
        <v>37</v>
      </c>
      <c r="O18" s="8" t="s">
        <v>38</v>
      </c>
      <c r="P18" s="14" t="s">
        <v>39</v>
      </c>
      <c r="Q18" s="7"/>
      <c r="R18" s="7"/>
      <c r="S18" s="7" t="s">
        <v>32</v>
      </c>
      <c r="T18" s="7" t="s">
        <v>33</v>
      </c>
      <c r="U18" s="7" t="s">
        <v>40</v>
      </c>
      <c r="V18" s="7" t="s">
        <v>33</v>
      </c>
      <c r="W18" s="13" t="s">
        <v>41</v>
      </c>
      <c r="X18" s="7" t="s">
        <v>42</v>
      </c>
      <c r="Y18" s="18" t="s">
        <v>43</v>
      </c>
      <c r="Z18" s="7" t="s">
        <v>97</v>
      </c>
      <c r="AA18" s="8" t="s">
        <v>44</v>
      </c>
    </row>
    <row r="19" s="1" customFormat="1" spans="1:27">
      <c r="A19" s="4" t="s">
        <v>131</v>
      </c>
      <c r="B19" s="7" t="s">
        <v>28</v>
      </c>
      <c r="C19" s="8" t="s">
        <v>129</v>
      </c>
      <c r="D19" s="7" t="s">
        <v>60</v>
      </c>
      <c r="E19" s="8" t="s">
        <v>31</v>
      </c>
      <c r="F19" s="7" t="s">
        <v>40</v>
      </c>
      <c r="G19" s="7" t="s">
        <v>33</v>
      </c>
      <c r="H19" s="9" t="str">
        <f t="shared" si="0"/>
        <v>queryOrderErrorMsg(0)</v>
      </c>
      <c r="I19" s="4" t="s">
        <v>34</v>
      </c>
      <c r="J19" s="7" t="s">
        <v>35</v>
      </c>
      <c r="K19" s="7" t="s">
        <v>36</v>
      </c>
      <c r="L19" s="4" t="s">
        <v>32</v>
      </c>
      <c r="M19" s="13" t="s">
        <v>37</v>
      </c>
      <c r="N19" s="13" t="s">
        <v>37</v>
      </c>
      <c r="O19" s="8" t="s">
        <v>38</v>
      </c>
      <c r="P19" s="14" t="s">
        <v>39</v>
      </c>
      <c r="Q19" s="7"/>
      <c r="R19" s="7"/>
      <c r="S19" s="7" t="s">
        <v>32</v>
      </c>
      <c r="T19" s="7" t="s">
        <v>33</v>
      </c>
      <c r="U19" s="7" t="s">
        <v>40</v>
      </c>
      <c r="V19" s="7" t="s">
        <v>33</v>
      </c>
      <c r="W19" s="13" t="s">
        <v>41</v>
      </c>
      <c r="X19" s="7" t="s">
        <v>42</v>
      </c>
      <c r="Y19" s="18" t="s">
        <v>43</v>
      </c>
      <c r="Z19" s="7" t="s">
        <v>132</v>
      </c>
      <c r="AA19" s="8" t="s">
        <v>44</v>
      </c>
    </row>
    <row r="20" spans="1:27">
      <c r="A20" s="10"/>
      <c r="D20" s="2"/>
      <c r="I20" s="2"/>
      <c r="J20" s="2"/>
      <c r="K20" s="2"/>
      <c r="L20" s="2"/>
      <c r="N20" s="2"/>
      <c r="P20" s="15"/>
      <c r="AA20" s="2"/>
    </row>
    <row r="21" spans="1:27">
      <c r="A21" s="10"/>
      <c r="D21" s="2"/>
      <c r="I21" s="2"/>
      <c r="J21" s="2"/>
      <c r="K21" s="2"/>
      <c r="L21" s="2"/>
      <c r="N21" s="2"/>
      <c r="P21" s="15"/>
      <c r="AA21" s="2"/>
    </row>
    <row r="22" spans="1:27">
      <c r="A22" s="10"/>
      <c r="I22" s="2"/>
      <c r="J22" s="2"/>
      <c r="N22" s="2"/>
      <c r="P22" s="15"/>
      <c r="AA22" s="2"/>
    </row>
    <row r="23" spans="1:27">
      <c r="A23" s="10"/>
      <c r="I23" s="2"/>
      <c r="J23" s="2"/>
      <c r="M23" s="2"/>
      <c r="N23" s="2"/>
      <c r="O23" s="2"/>
      <c r="P23" s="15"/>
      <c r="AA23" s="2"/>
    </row>
    <row r="24" spans="1:27">
      <c r="A24" s="10"/>
      <c r="I24" s="2"/>
      <c r="J24" s="2"/>
      <c r="N24" s="2"/>
      <c r="P24" s="15"/>
      <c r="AA24" s="2"/>
    </row>
    <row r="25" spans="1:27">
      <c r="A25" s="10"/>
      <c r="I25" s="2"/>
      <c r="J25" s="2"/>
      <c r="N25" s="2"/>
      <c r="P25" s="15"/>
      <c r="AA25" s="2"/>
    </row>
    <row r="26" spans="1:27">
      <c r="A26" s="10"/>
      <c r="D26" s="2"/>
      <c r="I26" s="2"/>
      <c r="J26" s="2"/>
      <c r="N26" s="2"/>
      <c r="P26" s="15"/>
      <c r="AA26" s="2"/>
    </row>
    <row r="27" spans="1:27">
      <c r="A27" s="10"/>
      <c r="D27" s="2"/>
      <c r="I27" s="2"/>
      <c r="J27" s="2"/>
      <c r="N27" s="2"/>
      <c r="P27" s="15"/>
      <c r="AA27" s="2"/>
    </row>
  </sheetData>
  <dataValidations count="1">
    <dataValidation type="list" allowBlank="1" showInputMessage="1" showErrorMessage="1" sqref="B18 B19 B1:B17 B20:B1048576">
      <formula1>"○,-,√"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workbookViewId="0">
      <selection activeCell="D10" sqref="D10"/>
    </sheetView>
  </sheetViews>
  <sheetFormatPr defaultColWidth="9" defaultRowHeight="13.5"/>
  <cols>
    <col min="1" max="1" width="37.5" style="1" customWidth="1"/>
    <col min="2" max="2" width="5.25" style="1" customWidth="1"/>
    <col min="3" max="3" width="41.5" style="2" customWidth="1"/>
    <col min="4" max="4" width="9.75" style="1" customWidth="1"/>
    <col min="5" max="5" width="8.5" style="1" customWidth="1"/>
    <col min="6" max="6" width="19.5" style="1" customWidth="1"/>
    <col min="7" max="7" width="9.625" style="1" customWidth="1"/>
    <col min="8" max="8" width="31.625" style="1" customWidth="1"/>
    <col min="9" max="9" width="10.5" style="1" customWidth="1"/>
    <col min="10" max="10" width="8.5" style="1" customWidth="1"/>
    <col min="11" max="11" width="13.875" style="1" customWidth="1"/>
    <col min="12" max="12" width="6.5" style="1" customWidth="1"/>
    <col min="13" max="13" width="11.875" style="1" customWidth="1"/>
    <col min="14" max="14" width="16.375" style="1" customWidth="1"/>
    <col min="15" max="15" width="14.125" style="1" customWidth="1"/>
    <col min="16" max="16" width="27.25" style="1" customWidth="1"/>
    <col min="17" max="17" width="16.375" style="1" customWidth="1"/>
    <col min="18" max="18" width="16.125" style="1" customWidth="1"/>
    <col min="19" max="19" width="8.5" style="1" customWidth="1"/>
    <col min="20" max="20" width="17" style="1" customWidth="1"/>
    <col min="21" max="21" width="19.5" style="1" customWidth="1"/>
    <col min="22" max="22" width="15.75" style="1" customWidth="1"/>
    <col min="23" max="23" width="30.5" style="1" customWidth="1"/>
    <col min="24" max="24" width="13.875" style="1" customWidth="1"/>
    <col min="25" max="25" width="27.25" style="1" customWidth="1"/>
    <col min="26" max="26" width="5.125" style="1" customWidth="1"/>
    <col min="27" max="27" width="12" style="1" customWidth="1"/>
    <col min="28" max="16384" width="9" style="1"/>
  </cols>
  <sheetData>
    <row r="1" ht="18.75" customHeight="1" spans="1:27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7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>
      <c r="A2" s="4" t="s">
        <v>133</v>
      </c>
      <c r="B2" s="7" t="s">
        <v>28</v>
      </c>
      <c r="C2" s="8" t="s">
        <v>134</v>
      </c>
      <c r="D2" s="7" t="s">
        <v>30</v>
      </c>
      <c r="E2" s="8" t="s">
        <v>31</v>
      </c>
      <c r="F2" s="7" t="s">
        <v>32</v>
      </c>
      <c r="G2" s="7" t="s">
        <v>33</v>
      </c>
      <c r="H2" s="9" t="str">
        <f t="shared" ref="H2:H10" si="0">"queryOrderErrorMsg("&amp;G2&amp;")"</f>
        <v>queryOrderErrorMsg(0)</v>
      </c>
      <c r="I2" s="4" t="s">
        <v>34</v>
      </c>
      <c r="J2" s="7" t="s">
        <v>35</v>
      </c>
      <c r="K2" s="7" t="s">
        <v>36</v>
      </c>
      <c r="L2" s="4" t="s">
        <v>32</v>
      </c>
      <c r="M2" s="13" t="s">
        <v>37</v>
      </c>
      <c r="N2" s="13" t="s">
        <v>37</v>
      </c>
      <c r="O2" s="8" t="s">
        <v>38</v>
      </c>
      <c r="P2" s="14" t="s">
        <v>39</v>
      </c>
      <c r="Q2" s="7"/>
      <c r="R2" s="7"/>
      <c r="S2" s="7" t="s">
        <v>32</v>
      </c>
      <c r="T2" s="7" t="s">
        <v>33</v>
      </c>
      <c r="U2" s="7" t="s">
        <v>40</v>
      </c>
      <c r="V2" s="7" t="s">
        <v>33</v>
      </c>
      <c r="W2" s="13" t="s">
        <v>41</v>
      </c>
      <c r="X2" s="7" t="s">
        <v>42</v>
      </c>
      <c r="Y2" s="18" t="s">
        <v>43</v>
      </c>
      <c r="Z2" s="7" t="s">
        <v>32</v>
      </c>
      <c r="AA2" s="8" t="s">
        <v>44</v>
      </c>
    </row>
    <row r="3" spans="1:27">
      <c r="A3" s="4" t="s">
        <v>135</v>
      </c>
      <c r="B3" s="7" t="s">
        <v>28</v>
      </c>
      <c r="C3" s="8" t="s">
        <v>136</v>
      </c>
      <c r="D3" s="7" t="s">
        <v>47</v>
      </c>
      <c r="E3" s="8" t="s">
        <v>31</v>
      </c>
      <c r="F3" s="7" t="s">
        <v>32</v>
      </c>
      <c r="G3" s="7" t="s">
        <v>33</v>
      </c>
      <c r="H3" s="9" t="str">
        <f t="shared" si="0"/>
        <v>queryOrderErrorMsg(0)</v>
      </c>
      <c r="I3" s="4" t="s">
        <v>34</v>
      </c>
      <c r="J3" s="7" t="s">
        <v>35</v>
      </c>
      <c r="K3" s="7" t="s">
        <v>36</v>
      </c>
      <c r="L3" s="4" t="s">
        <v>32</v>
      </c>
      <c r="M3" s="13" t="s">
        <v>37</v>
      </c>
      <c r="N3" s="13" t="s">
        <v>37</v>
      </c>
      <c r="O3" s="8" t="s">
        <v>38</v>
      </c>
      <c r="P3" s="14" t="s">
        <v>39</v>
      </c>
      <c r="Q3" s="7"/>
      <c r="R3" s="7"/>
      <c r="S3" s="7" t="s">
        <v>32</v>
      </c>
      <c r="T3" s="7" t="s">
        <v>33</v>
      </c>
      <c r="U3" s="7" t="s">
        <v>40</v>
      </c>
      <c r="V3" s="7" t="s">
        <v>33</v>
      </c>
      <c r="W3" s="13" t="s">
        <v>41</v>
      </c>
      <c r="X3" s="7" t="s">
        <v>42</v>
      </c>
      <c r="Y3" s="18" t="s">
        <v>43</v>
      </c>
      <c r="Z3" s="7" t="s">
        <v>40</v>
      </c>
      <c r="AA3" s="8" t="s">
        <v>44</v>
      </c>
    </row>
    <row r="4" spans="1:27">
      <c r="A4" s="4" t="s">
        <v>137</v>
      </c>
      <c r="B4" s="7" t="s">
        <v>28</v>
      </c>
      <c r="C4" s="8" t="s">
        <v>138</v>
      </c>
      <c r="D4" s="7" t="s">
        <v>50</v>
      </c>
      <c r="E4" s="8" t="s">
        <v>31</v>
      </c>
      <c r="F4" s="7" t="s">
        <v>40</v>
      </c>
      <c r="G4" s="7" t="s">
        <v>33</v>
      </c>
      <c r="H4" s="9" t="str">
        <f t="shared" si="0"/>
        <v>queryOrderErrorMsg(0)</v>
      </c>
      <c r="I4" s="4" t="s">
        <v>34</v>
      </c>
      <c r="J4" s="7" t="s">
        <v>35</v>
      </c>
      <c r="K4" s="7" t="s">
        <v>36</v>
      </c>
      <c r="L4" s="4" t="s">
        <v>32</v>
      </c>
      <c r="M4" s="13" t="s">
        <v>37</v>
      </c>
      <c r="N4" s="13" t="s">
        <v>37</v>
      </c>
      <c r="O4" s="8" t="s">
        <v>38</v>
      </c>
      <c r="P4" s="14" t="s">
        <v>39</v>
      </c>
      <c r="Q4" s="7"/>
      <c r="R4" s="7"/>
      <c r="S4" s="7" t="s">
        <v>32</v>
      </c>
      <c r="T4" s="7" t="s">
        <v>33</v>
      </c>
      <c r="U4" s="7" t="s">
        <v>40</v>
      </c>
      <c r="V4" s="7" t="s">
        <v>33</v>
      </c>
      <c r="W4" s="13" t="s">
        <v>41</v>
      </c>
      <c r="X4" s="7" t="s">
        <v>42</v>
      </c>
      <c r="Y4" s="18" t="s">
        <v>43</v>
      </c>
      <c r="Z4" s="7" t="s">
        <v>51</v>
      </c>
      <c r="AA4" s="8" t="s">
        <v>44</v>
      </c>
    </row>
    <row r="5" spans="1:27">
      <c r="A5" s="4" t="s">
        <v>139</v>
      </c>
      <c r="B5" s="7" t="s">
        <v>28</v>
      </c>
      <c r="C5" s="8" t="s">
        <v>140</v>
      </c>
      <c r="D5" s="7" t="s">
        <v>54</v>
      </c>
      <c r="E5" s="8" t="s">
        <v>31</v>
      </c>
      <c r="F5" s="7" t="s">
        <v>40</v>
      </c>
      <c r="G5" s="7" t="s">
        <v>55</v>
      </c>
      <c r="H5" s="9" t="str">
        <f t="shared" si="0"/>
        <v>queryOrderErrorMsg(11000107)</v>
      </c>
      <c r="I5" s="4" t="s">
        <v>56</v>
      </c>
      <c r="J5" s="7" t="s">
        <v>35</v>
      </c>
      <c r="K5" s="7" t="s">
        <v>36</v>
      </c>
      <c r="L5" s="4" t="s">
        <v>32</v>
      </c>
      <c r="M5" s="13" t="s">
        <v>37</v>
      </c>
      <c r="N5" s="13" t="s">
        <v>37</v>
      </c>
      <c r="O5" s="8" t="s">
        <v>38</v>
      </c>
      <c r="P5" s="14" t="s">
        <v>39</v>
      </c>
      <c r="Q5" s="7"/>
      <c r="R5" s="7"/>
      <c r="S5" s="7" t="s">
        <v>32</v>
      </c>
      <c r="T5" s="7" t="s">
        <v>33</v>
      </c>
      <c r="U5" s="7" t="s">
        <v>40</v>
      </c>
      <c r="V5" s="7" t="s">
        <v>33</v>
      </c>
      <c r="W5" s="13" t="s">
        <v>41</v>
      </c>
      <c r="X5" s="7" t="s">
        <v>42</v>
      </c>
      <c r="Y5" s="18" t="s">
        <v>43</v>
      </c>
      <c r="Z5" s="7" t="s">
        <v>57</v>
      </c>
      <c r="AA5" s="8" t="s">
        <v>44</v>
      </c>
    </row>
    <row r="6" spans="1:27">
      <c r="A6" s="4" t="s">
        <v>141</v>
      </c>
      <c r="B6" s="7" t="s">
        <v>28</v>
      </c>
      <c r="C6" s="8" t="s">
        <v>142</v>
      </c>
      <c r="D6" s="7" t="s">
        <v>60</v>
      </c>
      <c r="E6" s="8" t="s">
        <v>31</v>
      </c>
      <c r="F6" s="7" t="s">
        <v>40</v>
      </c>
      <c r="G6" s="7" t="s">
        <v>33</v>
      </c>
      <c r="H6" s="9" t="str">
        <f t="shared" si="0"/>
        <v>queryOrderErrorMsg(0)</v>
      </c>
      <c r="I6" s="4" t="s">
        <v>34</v>
      </c>
      <c r="J6" s="7" t="s">
        <v>35</v>
      </c>
      <c r="K6" s="7" t="s">
        <v>36</v>
      </c>
      <c r="L6" s="4" t="s">
        <v>32</v>
      </c>
      <c r="M6" s="13" t="s">
        <v>37</v>
      </c>
      <c r="N6" s="13" t="s">
        <v>37</v>
      </c>
      <c r="O6" s="8" t="s">
        <v>38</v>
      </c>
      <c r="P6" s="14" t="s">
        <v>39</v>
      </c>
      <c r="Q6" s="7"/>
      <c r="R6" s="7"/>
      <c r="S6" s="7" t="s">
        <v>32</v>
      </c>
      <c r="T6" s="7" t="s">
        <v>33</v>
      </c>
      <c r="U6" s="7" t="s">
        <v>40</v>
      </c>
      <c r="V6" s="7" t="s">
        <v>33</v>
      </c>
      <c r="W6" s="13" t="s">
        <v>41</v>
      </c>
      <c r="X6" s="7" t="s">
        <v>42</v>
      </c>
      <c r="Y6" s="18" t="s">
        <v>43</v>
      </c>
      <c r="Z6" s="7" t="s">
        <v>61</v>
      </c>
      <c r="AA6" s="8" t="s">
        <v>44</v>
      </c>
    </row>
    <row r="7" spans="1:27">
      <c r="A7" s="4" t="s">
        <v>143</v>
      </c>
      <c r="B7" s="7" t="s">
        <v>63</v>
      </c>
      <c r="C7" s="8" t="s">
        <v>144</v>
      </c>
      <c r="D7" s="7"/>
      <c r="E7" s="8" t="s">
        <v>31</v>
      </c>
      <c r="F7" s="7" t="s">
        <v>40</v>
      </c>
      <c r="G7" s="7" t="s">
        <v>33</v>
      </c>
      <c r="H7" s="9" t="str">
        <f t="shared" si="0"/>
        <v>queryOrderErrorMsg(0)</v>
      </c>
      <c r="I7" s="4" t="s">
        <v>34</v>
      </c>
      <c r="J7" s="7" t="s">
        <v>35</v>
      </c>
      <c r="K7" s="7" t="s">
        <v>36</v>
      </c>
      <c r="L7" s="4" t="s">
        <v>32</v>
      </c>
      <c r="M7" s="13" t="s">
        <v>37</v>
      </c>
      <c r="N7" s="13" t="s">
        <v>37</v>
      </c>
      <c r="O7" s="8" t="s">
        <v>38</v>
      </c>
      <c r="P7" s="14" t="s">
        <v>39</v>
      </c>
      <c r="Q7" s="7"/>
      <c r="R7" s="7"/>
      <c r="S7" s="7" t="s">
        <v>32</v>
      </c>
      <c r="T7" s="7" t="s">
        <v>33</v>
      </c>
      <c r="U7" s="7" t="s">
        <v>40</v>
      </c>
      <c r="V7" s="7" t="s">
        <v>33</v>
      </c>
      <c r="W7" s="13" t="s">
        <v>41</v>
      </c>
      <c r="X7" s="7" t="s">
        <v>42</v>
      </c>
      <c r="Y7" s="18" t="s">
        <v>43</v>
      </c>
      <c r="Z7" s="7" t="s">
        <v>65</v>
      </c>
      <c r="AA7" s="8" t="s">
        <v>44</v>
      </c>
    </row>
    <row r="8" spans="1:27">
      <c r="A8" s="4" t="s">
        <v>145</v>
      </c>
      <c r="B8" s="7" t="s">
        <v>63</v>
      </c>
      <c r="C8" s="8" t="s">
        <v>146</v>
      </c>
      <c r="D8" s="7"/>
      <c r="E8" s="8" t="s">
        <v>31</v>
      </c>
      <c r="F8" s="7" t="s">
        <v>40</v>
      </c>
      <c r="G8" s="7" t="s">
        <v>33</v>
      </c>
      <c r="H8" s="9" t="str">
        <f t="shared" si="0"/>
        <v>queryOrderErrorMsg(0)</v>
      </c>
      <c r="I8" s="4" t="s">
        <v>34</v>
      </c>
      <c r="J8" s="7" t="s">
        <v>35</v>
      </c>
      <c r="K8" s="7" t="s">
        <v>36</v>
      </c>
      <c r="L8" s="4" t="s">
        <v>32</v>
      </c>
      <c r="M8" s="13" t="s">
        <v>37</v>
      </c>
      <c r="N8" s="13" t="s">
        <v>37</v>
      </c>
      <c r="O8" s="8" t="s">
        <v>38</v>
      </c>
      <c r="P8" s="14" t="s">
        <v>39</v>
      </c>
      <c r="Q8" s="7"/>
      <c r="R8" s="7"/>
      <c r="S8" s="7" t="s">
        <v>32</v>
      </c>
      <c r="T8" s="7" t="s">
        <v>33</v>
      </c>
      <c r="U8" s="7" t="s">
        <v>40</v>
      </c>
      <c r="V8" s="7" t="s">
        <v>33</v>
      </c>
      <c r="W8" s="13" t="s">
        <v>41</v>
      </c>
      <c r="X8" s="7" t="s">
        <v>42</v>
      </c>
      <c r="Y8" s="18" t="s">
        <v>43</v>
      </c>
      <c r="Z8" s="7" t="s">
        <v>68</v>
      </c>
      <c r="AA8" s="8" t="s">
        <v>44</v>
      </c>
    </row>
    <row r="9" spans="1:27">
      <c r="A9" s="4" t="s">
        <v>147</v>
      </c>
      <c r="B9" s="7" t="s">
        <v>63</v>
      </c>
      <c r="C9" s="8" t="s">
        <v>148</v>
      </c>
      <c r="D9" s="7"/>
      <c r="E9" s="8" t="s">
        <v>31</v>
      </c>
      <c r="F9" s="7" t="s">
        <v>40</v>
      </c>
      <c r="G9" s="7" t="s">
        <v>33</v>
      </c>
      <c r="H9" s="9" t="str">
        <f t="shared" si="0"/>
        <v>queryOrderErrorMsg(0)</v>
      </c>
      <c r="I9" s="4" t="s">
        <v>34</v>
      </c>
      <c r="J9" s="7" t="s">
        <v>35</v>
      </c>
      <c r="K9" s="7" t="s">
        <v>36</v>
      </c>
      <c r="L9" s="4" t="s">
        <v>32</v>
      </c>
      <c r="M9" s="13" t="s">
        <v>37</v>
      </c>
      <c r="N9" s="13" t="s">
        <v>37</v>
      </c>
      <c r="O9" s="8" t="s">
        <v>38</v>
      </c>
      <c r="P9" s="14" t="s">
        <v>39</v>
      </c>
      <c r="Q9" s="7"/>
      <c r="R9" s="7"/>
      <c r="S9" s="7" t="s">
        <v>32</v>
      </c>
      <c r="T9" s="7" t="s">
        <v>33</v>
      </c>
      <c r="U9" s="7" t="s">
        <v>40</v>
      </c>
      <c r="V9" s="7" t="s">
        <v>33</v>
      </c>
      <c r="W9" s="13" t="s">
        <v>41</v>
      </c>
      <c r="X9" s="7" t="s">
        <v>42</v>
      </c>
      <c r="Y9" s="18" t="s">
        <v>43</v>
      </c>
      <c r="Z9" s="7" t="s">
        <v>71</v>
      </c>
      <c r="AA9" s="8" t="s">
        <v>44</v>
      </c>
    </row>
    <row r="10" s="1" customFormat="1" spans="1:27">
      <c r="A10" s="4" t="s">
        <v>149</v>
      </c>
      <c r="B10" s="7" t="s">
        <v>28</v>
      </c>
      <c r="C10" s="8" t="s">
        <v>148</v>
      </c>
      <c r="D10" s="7" t="s">
        <v>60</v>
      </c>
      <c r="E10" s="8" t="s">
        <v>31</v>
      </c>
      <c r="F10" s="7" t="s">
        <v>40</v>
      </c>
      <c r="G10" s="7" t="s">
        <v>33</v>
      </c>
      <c r="H10" s="9" t="str">
        <f t="shared" si="0"/>
        <v>queryOrderErrorMsg(0)</v>
      </c>
      <c r="I10" s="4" t="s">
        <v>34</v>
      </c>
      <c r="J10" s="7" t="s">
        <v>35</v>
      </c>
      <c r="K10" s="7" t="s">
        <v>36</v>
      </c>
      <c r="L10" s="4" t="s">
        <v>32</v>
      </c>
      <c r="M10" s="13" t="s">
        <v>37</v>
      </c>
      <c r="N10" s="13" t="s">
        <v>37</v>
      </c>
      <c r="O10" s="8" t="s">
        <v>38</v>
      </c>
      <c r="P10" s="14" t="s">
        <v>39</v>
      </c>
      <c r="Q10" s="7"/>
      <c r="R10" s="7"/>
      <c r="S10" s="7" t="s">
        <v>32</v>
      </c>
      <c r="T10" s="7" t="s">
        <v>33</v>
      </c>
      <c r="U10" s="7" t="s">
        <v>40</v>
      </c>
      <c r="V10" s="7" t="s">
        <v>33</v>
      </c>
      <c r="W10" s="13" t="s">
        <v>41</v>
      </c>
      <c r="X10" s="7" t="s">
        <v>42</v>
      </c>
      <c r="Y10" s="18" t="s">
        <v>43</v>
      </c>
      <c r="Z10" s="7" t="s">
        <v>74</v>
      </c>
      <c r="AA10" s="8" t="s">
        <v>44</v>
      </c>
    </row>
    <row r="11" spans="1:27">
      <c r="A11" s="10"/>
      <c r="B11" s="11"/>
      <c r="C11" s="12"/>
      <c r="D11" s="11"/>
      <c r="E11" s="11"/>
      <c r="I11" s="2"/>
      <c r="J11" s="2"/>
      <c r="N11" s="12"/>
      <c r="P11" s="15"/>
      <c r="AA11" s="12"/>
    </row>
    <row r="12" spans="1:27">
      <c r="A12" s="10"/>
      <c r="D12" s="2"/>
      <c r="I12" s="2"/>
      <c r="J12" s="2"/>
      <c r="K12" s="2"/>
      <c r="L12" s="2"/>
      <c r="N12" s="2"/>
      <c r="P12" s="15"/>
      <c r="AA12" s="2"/>
    </row>
    <row r="13" spans="1:27">
      <c r="A13" s="10"/>
      <c r="D13" s="2"/>
      <c r="I13" s="2"/>
      <c r="J13" s="2"/>
      <c r="K13" s="2"/>
      <c r="L13" s="2"/>
      <c r="N13" s="2"/>
      <c r="P13" s="15"/>
      <c r="AA13" s="2"/>
    </row>
    <row r="14" spans="1:27">
      <c r="A14" s="10"/>
      <c r="I14" s="2"/>
      <c r="J14" s="2"/>
      <c r="N14" s="2"/>
      <c r="P14" s="15"/>
      <c r="AA14" s="2"/>
    </row>
    <row r="15" spans="1:27">
      <c r="A15" s="10"/>
      <c r="I15" s="2"/>
      <c r="J15" s="2"/>
      <c r="M15" s="2"/>
      <c r="N15" s="2"/>
      <c r="O15" s="2"/>
      <c r="P15" s="15"/>
      <c r="AA15" s="2"/>
    </row>
    <row r="16" spans="1:27">
      <c r="A16" s="10"/>
      <c r="I16" s="2"/>
      <c r="J16" s="2"/>
      <c r="N16" s="2"/>
      <c r="P16" s="15"/>
      <c r="AA16" s="2"/>
    </row>
    <row r="17" spans="1:27">
      <c r="A17" s="10"/>
      <c r="I17" s="2"/>
      <c r="J17" s="2"/>
      <c r="N17" s="2"/>
      <c r="P17" s="15"/>
      <c r="AA17" s="2"/>
    </row>
    <row r="18" spans="1:27">
      <c r="A18" s="10"/>
      <c r="D18" s="2"/>
      <c r="I18" s="2"/>
      <c r="J18" s="2"/>
      <c r="N18" s="2"/>
      <c r="P18" s="15"/>
      <c r="AA18" s="2"/>
    </row>
    <row r="19" spans="1:27">
      <c r="A19" s="10"/>
      <c r="D19" s="2"/>
      <c r="I19" s="2"/>
      <c r="J19" s="2"/>
      <c r="N19" s="2"/>
      <c r="P19" s="15"/>
      <c r="AA19" s="2"/>
    </row>
  </sheetData>
  <dataValidations count="1">
    <dataValidation type="list" allowBlank="1" showInputMessage="1" showErrorMessage="1" sqref="B10 B1:B9 B11:B1048576">
      <formula1>"○,-,√"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OMS</vt:lpstr>
      <vt:lpstr>SHOffer</vt:lpstr>
      <vt:lpstr>OMS_SHOffer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dcterms:created xsi:type="dcterms:W3CDTF">2006-09-13T11:21:00Z</dcterms:created>
  <dcterms:modified xsi:type="dcterms:W3CDTF">2019-08-07T05:17:31Z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