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276" windowWidth="14808" windowHeight="8016"/>
  </bookViews>
  <sheets>
    <sheet name="Sheet1" sheetId="1" r:id="rId1"/>
  </sheets>
  <definedNames>
    <definedName name="_xlnm._FilterDatabase" localSheetId="0" hidden="1">Sheet1!$F$1:$F$25</definedName>
  </definedNames>
  <calcPr calcId="144525"/>
</workbook>
</file>

<file path=xl/calcChain.xml><?xml version="1.0" encoding="utf-8"?>
<calcChain xmlns="http://schemas.openxmlformats.org/spreadsheetml/2006/main">
  <c r="A21" i="1" l="1"/>
  <c r="A25" i="1" l="1"/>
  <c r="A24" i="1"/>
  <c r="A23" i="1"/>
  <c r="A22" i="1"/>
  <c r="A20" i="1"/>
  <c r="A19" i="1"/>
  <c r="A18" i="1"/>
  <c r="A17" i="1"/>
  <c r="A16" i="1"/>
  <c r="A15" i="1"/>
  <c r="H14" i="1"/>
  <c r="A14" i="1"/>
  <c r="A13" i="1"/>
  <c r="H12" i="1"/>
  <c r="A12" i="1"/>
  <c r="A11" i="1"/>
  <c r="H10" i="1"/>
  <c r="A10" i="1"/>
  <c r="A9" i="1"/>
  <c r="H8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<sst xmlns="http://schemas.openxmlformats.org/spreadsheetml/2006/main" count="117" uniqueCount="84">
  <si>
    <t>ID</t>
  </si>
  <si>
    <t>TaskID</t>
  </si>
  <si>
    <t>StepIndex</t>
  </si>
  <si>
    <t>PreconditionStepIndex</t>
  </si>
  <si>
    <t>Role</t>
  </si>
  <si>
    <t>StepType</t>
  </si>
  <si>
    <t>StepContent</t>
  </si>
  <si>
    <t>SpeechContent</t>
  </si>
  <si>
    <t>PartName</t>
  </si>
  <si>
    <t>HotspotName</t>
  </si>
  <si>
    <t>ToolID</t>
  </si>
  <si>
    <t>MaterialID</t>
  </si>
  <si>
    <t>OptionNum</t>
  </si>
  <si>
    <t>OptionType</t>
  </si>
  <si>
    <t>OptionDatas</t>
  </si>
  <si>
    <t>OptionRes</t>
  </si>
  <si>
    <t>JumpStepType</t>
  </si>
  <si>
    <t>JumpStepNum</t>
  </si>
  <si>
    <t>FinalState</t>
  </si>
  <si>
    <t>PartAniName</t>
  </si>
  <si>
    <t>ToolAniName</t>
  </si>
  <si>
    <t>NeedInitCamera</t>
  </si>
  <si>
    <t>OperationScore</t>
  </si>
  <si>
    <t>StepLevel</t>
  </si>
  <si>
    <t>1</t>
  </si>
  <si>
    <t>球阀组</t>
  </si>
  <si>
    <t>ChangShu_1W_1_QFZ</t>
  </si>
  <si>
    <t>阀门压力表</t>
  </si>
  <si>
    <t>ChangShu_1W_1_FMYLB</t>
  </si>
  <si>
    <t>球阀阀门</t>
  </si>
  <si>
    <t>ChangShu_1W_1_QFFM</t>
  </si>
  <si>
    <t>855</t>
  </si>
  <si>
    <t>逆时针45°</t>
  </si>
  <si>
    <t>810</t>
  </si>
  <si>
    <t>0</t>
  </si>
  <si>
    <t>一直逆时针</t>
  </si>
  <si>
    <t>45</t>
  </si>
  <si>
    <t>顺时针45°</t>
  </si>
  <si>
    <t>球阀指示牌</t>
  </si>
  <si>
    <t>ChangShu_1W_1_QFZSP</t>
  </si>
  <si>
    <t>CloseToOpen</t>
  </si>
  <si>
    <t>接下来缓慢开启阀门，逆时针45度</t>
    <phoneticPr fontId="4" type="noConversion"/>
  </si>
  <si>
    <t>再次逆时针45度</t>
    <phoneticPr fontId="4" type="noConversion"/>
  </si>
  <si>
    <t>注意，要回半圈</t>
    <phoneticPr fontId="4" type="noConversion"/>
  </si>
  <si>
    <t>然后一直逆时针到底</t>
    <phoneticPr fontId="4" type="noConversion"/>
  </si>
  <si>
    <t>点击&lt;color=#00ff6b&gt;阀位指示器&lt;/color&gt;确认阀门状态，如果球阀阀位指示器指针指向“&lt;color=#00ff6b&gt;SHUT&lt;/color&gt;”，表示阀门处于关闭状态</t>
    <phoneticPr fontId="4" type="noConversion"/>
  </si>
  <si>
    <t>好的，已侧身站立（&lt;color=#00ff6b&gt;点击此处继续&lt;/color&gt;）</t>
    <phoneticPr fontId="4" type="noConversion"/>
  </si>
  <si>
    <t>注意侧身站立（&lt;color=#00ff6b&gt;点击此处继续&lt;/color&gt;）</t>
    <phoneticPr fontId="4" type="noConversion"/>
  </si>
  <si>
    <t>你知道为什么要回半圈吗？（&lt;color=#00ff6b&gt;点击此处继续&lt;/color&gt;）</t>
  </si>
  <si>
    <t>就像开车时方向盘打到底后回半圈一样吗？（&lt;color=#00ff6b&gt;点击此处继续&lt;/color&gt;）</t>
  </si>
  <si>
    <t>嗯，为了防止锁死、增加阀门寿命并留有适量的膨胀空间，在开阀门操作时，进行回半圈操作。（&lt;color=#00ff6b&gt;点击此处继续&lt;/color&gt;）</t>
  </si>
  <si>
    <t>明白了。（&lt;color=#00ff6b&gt;点击此处继续&lt;/color&gt;）</t>
    <phoneticPr fontId="4" type="noConversion"/>
  </si>
  <si>
    <t>确认球阀&lt;color=#00ff6b&gt;阀位指示器&lt;/color&gt;指针指向“&lt;color=#00ff6b&gt;OPEN&lt;/color&gt;”，表示阀门处于开启状态</t>
    <phoneticPr fontId="4" type="noConversion"/>
  </si>
  <si>
    <t>切换确认完毕（&lt;color=#00ff6b&gt;点击此处继续&lt;/color&gt;）</t>
    <phoneticPr fontId="4" type="noConversion"/>
  </si>
  <si>
    <t>那么2301球阀完成开启操作，请你继续&lt;color=#00ff6b&gt;2304球阀&lt;/color&gt;的开启操作，注意本次操做将进行评分。（&lt;color=#00ff6b&gt;点击此处继续&lt;/color&gt;）</t>
    <phoneticPr fontId="4" type="noConversion"/>
  </si>
  <si>
    <t>操作2301球阀阀门，再次进行逆时针45度</t>
    <phoneticPr fontId="4" type="noConversion"/>
  </si>
  <si>
    <t>操作2301球阀阀门，一直逆时针到底，打开球阀</t>
    <phoneticPr fontId="4" type="noConversion"/>
  </si>
  <si>
    <t>操作2301球阀阀门，顺时针45度</t>
    <phoneticPr fontId="4" type="noConversion"/>
  </si>
  <si>
    <t>点击阀位指示器，确认阀门状态</t>
    <phoneticPr fontId="4" type="noConversion"/>
  </si>
  <si>
    <t>切换2301球阀指示牌</t>
    <phoneticPr fontId="4" type="noConversion"/>
  </si>
  <si>
    <t>首先，点击&lt;color=#00ff6b&gt;2301球阀&lt;/color&gt;</t>
    <phoneticPr fontId="4" type="noConversion"/>
  </si>
  <si>
    <t>选中&lt;color=#00ff6b&gt;2301球阀&lt;/color&gt;，对球阀进行操作</t>
    <phoneticPr fontId="4" type="noConversion"/>
  </si>
  <si>
    <t>点击阀位指示器，确认阀门状态</t>
    <phoneticPr fontId="4" type="noConversion"/>
  </si>
  <si>
    <t>选中2301球阀，对球阀进行操作</t>
    <phoneticPr fontId="4" type="noConversion"/>
  </si>
  <si>
    <t>点击&lt;color=#00ff6b&gt;阀位指示器&lt;/color&gt;，确认阀门状态</t>
    <phoneticPr fontId="4" type="noConversion"/>
  </si>
  <si>
    <t>操作2301球阀阀门，缓慢关闭阀门，逆时针45度</t>
    <phoneticPr fontId="4" type="noConversion"/>
  </si>
  <si>
    <t>缓慢关闭阀门，&lt;color=#00ff6b&gt;逆时针45度&lt;/color&gt;</t>
    <phoneticPr fontId="4" type="noConversion"/>
  </si>
  <si>
    <t>再次&lt;color=#00ff6b&gt;逆时针45度&lt;/color&gt;</t>
    <phoneticPr fontId="4" type="noConversion"/>
  </si>
  <si>
    <t>&lt;color=#00ff6b&gt;一直逆时针&lt;/color&gt;到底，打开球阀</t>
    <phoneticPr fontId="4" type="noConversion"/>
  </si>
  <si>
    <t>&lt;color=#00ff6b&gt;顺时针45度&lt;/color&gt;</t>
    <phoneticPr fontId="4" type="noConversion"/>
  </si>
  <si>
    <t>切换球阀&lt;color=#00ff6b&gt;指示牌&lt;/color&gt;</t>
    <phoneticPr fontId="4" type="noConversion"/>
  </si>
  <si>
    <t>切换球阀&lt;color=#00ff6b&gt;指示牌&lt;/color&gt;</t>
    <phoneticPr fontId="4" type="noConversion"/>
  </si>
  <si>
    <t>首先，点击2301球阀</t>
  </si>
  <si>
    <t>点击阀位指示器确认阀门状态，如果球阀阀位指示器指针指向“SHUT”，表示阀门处于关闭状态</t>
  </si>
  <si>
    <t>注意侧身站立（点击此处继续）</t>
  </si>
  <si>
    <t>好的，已侧身站立（点击此处继续）</t>
  </si>
  <si>
    <t>你知道为什么要回半圈吗？（点击此处继续）</t>
  </si>
  <si>
    <t>就像开车时方向盘打到底后回半圈一样吗？（点击此处继续）</t>
  </si>
  <si>
    <t>嗯，为了防止锁死、增加阀门寿命并留有适量的膨胀空间，在开阀门操作时，进行回半圈操作。（点击此处继续）</t>
  </si>
  <si>
    <t>明白了。（点击此处继续）</t>
  </si>
  <si>
    <t>确认球阀阀位指示器指针指向“OPEN”，表示阀门处于开启状态</t>
  </si>
  <si>
    <t>切换球阀指示牌</t>
  </si>
  <si>
    <t>切换确认完毕（点击此处继续）</t>
  </si>
  <si>
    <t>那么2301球阀完成开启操作，请你继续2304球阀的开启操作，注意本次操做将进行评分。（点击此处继续）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</si>
</sst>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5" x14ac:knownFonts="1">
    <font>
      <sz val="11"/>
      <color theme="1"/>
      <name val="宋体"/>
      <charset val="134"/>
      <scheme val="minor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6A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59"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topLeftCell="F19" workbookViewId="0">
      <selection activeCell="I29" sqref="I29"/>
    </sheetView>
  </sheetViews>
  <sheetFormatPr defaultColWidth="9" defaultRowHeight="14.4" x14ac:dyDescent="0.25"/>
  <cols>
    <col min="1" max="1" width="8.6640625" customWidth="1"/>
    <col min="3" max="3" width="11.21875" customWidth="1"/>
    <col min="4" max="4" width="26.109375" customWidth="1"/>
    <col min="6" max="6" width="21.88671875" customWidth="1"/>
    <col min="7" max="7" width="44" customWidth="1"/>
    <col min="8" max="8" width="63" customWidth="1"/>
    <col min="9" max="9" width="11.21875" customWidth="1"/>
    <col min="10" max="10" width="8.77734375" customWidth="1"/>
    <col min="11" max="11" width="12.44140625" customWidth="1"/>
    <col min="12" max="12" width="10" customWidth="1"/>
    <col min="13" max="13" width="17.77734375" customWidth="1"/>
    <col min="14" max="14" width="26.77734375" customWidth="1"/>
    <col min="15" max="15" width="61.88671875" customWidth="1"/>
    <col min="16" max="16" width="11.5546875" customWidth="1"/>
    <col min="19" max="19" width="23.33203125" customWidth="1"/>
    <col min="20" max="20" width="19.21875" customWidth="1"/>
    <col min="21" max="21" width="15.109375" customWidth="1"/>
    <col min="22" max="22" width="17.6640625" customWidth="1"/>
    <col min="23" max="23" width="16.88671875" customWidth="1"/>
    <col min="24" max="24" width="18.6640625" customWidth="1"/>
  </cols>
  <sheetData>
    <row r="1" spans="1:24" s="1" customFormat="1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1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s="2" customFormat="1" ht="15" x14ac:dyDescent="0.25">
      <c r="A2" s="4">
        <f t="shared" ref="A2:A25" si="0">ROW()-1</f>
        <v>1</v>
      </c>
      <c r="B2" s="5">
        <v>901</v>
      </c>
      <c r="C2" s="5">
        <v>1</v>
      </c>
      <c r="D2" s="5">
        <v>0</v>
      </c>
      <c r="E2" s="5">
        <v>2</v>
      </c>
      <c r="F2" s="7">
        <v>7</v>
      </c>
      <c r="G2" s="8" t="s">
        <v>60</v>
      </c>
      <c r="H2" s="8" t="s">
        <v>72</v>
      </c>
      <c r="I2" s="10"/>
      <c r="J2" s="11"/>
      <c r="K2" s="7">
        <v>0</v>
      </c>
      <c r="L2" s="7">
        <v>0</v>
      </c>
      <c r="M2" s="7">
        <v>0</v>
      </c>
      <c r="N2" s="7"/>
      <c r="O2" s="14"/>
      <c r="P2" s="15"/>
      <c r="Q2" s="17">
        <v>0</v>
      </c>
      <c r="R2" s="12" t="s">
        <v>24</v>
      </c>
      <c r="S2" s="12"/>
      <c r="T2" s="10"/>
      <c r="U2" s="7">
        <v>1</v>
      </c>
      <c r="V2" s="10">
        <v>0</v>
      </c>
      <c r="W2" s="10">
        <v>2</v>
      </c>
      <c r="X2" s="10">
        <v>0</v>
      </c>
    </row>
    <row r="3" spans="1:24" s="2" customFormat="1" ht="26.4" customHeight="1" x14ac:dyDescent="0.25">
      <c r="A3" s="4">
        <f t="shared" si="0"/>
        <v>2</v>
      </c>
      <c r="B3" s="5">
        <v>901</v>
      </c>
      <c r="C3" s="5">
        <v>2</v>
      </c>
      <c r="D3" s="5">
        <v>0</v>
      </c>
      <c r="E3" s="5">
        <v>0</v>
      </c>
      <c r="F3" s="7">
        <v>5</v>
      </c>
      <c r="G3" s="8" t="s">
        <v>61</v>
      </c>
      <c r="H3" s="8" t="s">
        <v>63</v>
      </c>
      <c r="I3" s="10" t="s">
        <v>25</v>
      </c>
      <c r="J3" s="11" t="s">
        <v>26</v>
      </c>
      <c r="K3" s="7">
        <v>1</v>
      </c>
      <c r="L3" s="7">
        <v>0</v>
      </c>
      <c r="M3" s="7">
        <v>0</v>
      </c>
      <c r="N3" s="7"/>
      <c r="O3" s="14"/>
      <c r="P3" s="15"/>
      <c r="Q3" s="17">
        <v>0</v>
      </c>
      <c r="R3" s="12" t="s">
        <v>24</v>
      </c>
      <c r="S3" s="12"/>
      <c r="T3" s="10"/>
      <c r="U3" s="7">
        <v>0</v>
      </c>
      <c r="V3" s="10">
        <v>0</v>
      </c>
      <c r="W3" s="10">
        <v>2</v>
      </c>
      <c r="X3" s="10">
        <v>0</v>
      </c>
    </row>
    <row r="4" spans="1:24" s="2" customFormat="1" ht="76.8" customHeight="1" x14ac:dyDescent="0.25">
      <c r="A4" s="4">
        <f t="shared" si="0"/>
        <v>3</v>
      </c>
      <c r="B4" s="5">
        <v>901</v>
      </c>
      <c r="C4" s="5">
        <v>3</v>
      </c>
      <c r="D4" s="5">
        <v>0</v>
      </c>
      <c r="E4" s="5">
        <v>2</v>
      </c>
      <c r="F4" s="7">
        <v>7</v>
      </c>
      <c r="G4" s="8" t="s">
        <v>45</v>
      </c>
      <c r="H4" s="8" t="s">
        <v>73</v>
      </c>
      <c r="I4" s="10"/>
      <c r="J4" s="11"/>
      <c r="K4" s="7">
        <v>0</v>
      </c>
      <c r="L4" s="7">
        <v>0</v>
      </c>
      <c r="M4" s="7">
        <v>0</v>
      </c>
      <c r="N4" s="7"/>
      <c r="O4" s="14"/>
      <c r="P4" s="15"/>
      <c r="Q4" s="17">
        <v>0</v>
      </c>
      <c r="R4" s="12" t="s">
        <v>24</v>
      </c>
      <c r="S4" s="12"/>
      <c r="T4" s="10"/>
      <c r="U4" s="7">
        <v>1</v>
      </c>
      <c r="V4" s="10">
        <v>0</v>
      </c>
      <c r="W4" s="10">
        <v>2</v>
      </c>
      <c r="X4" s="10">
        <v>0</v>
      </c>
    </row>
    <row r="5" spans="1:24" s="2" customFormat="1" ht="34.200000000000003" customHeight="1" x14ac:dyDescent="0.25">
      <c r="A5" s="4">
        <f t="shared" si="0"/>
        <v>4</v>
      </c>
      <c r="B5" s="5">
        <v>901</v>
      </c>
      <c r="C5" s="5">
        <v>4</v>
      </c>
      <c r="D5" s="5">
        <v>0</v>
      </c>
      <c r="E5" s="5">
        <v>1</v>
      </c>
      <c r="F5" s="7">
        <v>0</v>
      </c>
      <c r="G5" s="8" t="s">
        <v>64</v>
      </c>
      <c r="H5" s="8" t="s">
        <v>62</v>
      </c>
      <c r="I5" s="10" t="s">
        <v>27</v>
      </c>
      <c r="J5" s="11" t="s">
        <v>28</v>
      </c>
      <c r="K5" s="7">
        <v>0</v>
      </c>
      <c r="L5" s="7">
        <v>0</v>
      </c>
      <c r="M5" s="7">
        <v>0</v>
      </c>
      <c r="N5" s="7"/>
      <c r="O5" s="14"/>
      <c r="P5" s="15"/>
      <c r="Q5" s="17">
        <v>0</v>
      </c>
      <c r="R5" s="12" t="s">
        <v>24</v>
      </c>
      <c r="S5" s="12"/>
      <c r="T5" s="10"/>
      <c r="U5" s="7">
        <v>0</v>
      </c>
      <c r="V5" s="10">
        <v>1</v>
      </c>
      <c r="W5" s="10">
        <v>2</v>
      </c>
      <c r="X5" s="10">
        <v>0</v>
      </c>
    </row>
    <row r="6" spans="1:24" s="2" customFormat="1" ht="34.200000000000003" customHeight="1" x14ac:dyDescent="0.25">
      <c r="A6" s="4">
        <f t="shared" si="0"/>
        <v>5</v>
      </c>
      <c r="B6" s="5">
        <v>901</v>
      </c>
      <c r="C6" s="5">
        <v>5</v>
      </c>
      <c r="D6" s="5">
        <v>0</v>
      </c>
      <c r="E6" s="5">
        <v>2</v>
      </c>
      <c r="F6" s="7">
        <v>7</v>
      </c>
      <c r="G6" s="8" t="s">
        <v>47</v>
      </c>
      <c r="H6" s="8" t="s">
        <v>74</v>
      </c>
      <c r="I6" s="10"/>
      <c r="J6" s="11"/>
      <c r="K6" s="7">
        <v>0</v>
      </c>
      <c r="L6" s="7">
        <v>0</v>
      </c>
      <c r="M6" s="7">
        <v>0</v>
      </c>
      <c r="N6" s="7"/>
      <c r="O6" s="14"/>
      <c r="P6" s="15"/>
      <c r="Q6" s="17">
        <v>0</v>
      </c>
      <c r="R6" s="12" t="s">
        <v>24</v>
      </c>
      <c r="S6" s="12"/>
      <c r="T6" s="10"/>
      <c r="U6" s="7">
        <v>0</v>
      </c>
      <c r="V6" s="10">
        <v>0</v>
      </c>
      <c r="W6" s="10">
        <v>2</v>
      </c>
      <c r="X6" s="10">
        <v>0</v>
      </c>
    </row>
    <row r="7" spans="1:24" s="2" customFormat="1" ht="35.4" customHeight="1" x14ac:dyDescent="0.25">
      <c r="A7" s="4">
        <f t="shared" si="0"/>
        <v>6</v>
      </c>
      <c r="B7" s="5">
        <v>901</v>
      </c>
      <c r="C7" s="5">
        <v>6</v>
      </c>
      <c r="D7" s="5">
        <v>0</v>
      </c>
      <c r="E7" s="5">
        <v>2</v>
      </c>
      <c r="F7" s="7">
        <v>7</v>
      </c>
      <c r="G7" s="8" t="s">
        <v>46</v>
      </c>
      <c r="H7" s="8" t="s">
        <v>75</v>
      </c>
      <c r="I7" s="10"/>
      <c r="J7" s="11"/>
      <c r="K7" s="7">
        <v>0</v>
      </c>
      <c r="L7" s="7">
        <v>0</v>
      </c>
      <c r="M7" s="7">
        <v>0</v>
      </c>
      <c r="N7" s="7"/>
      <c r="O7" s="14"/>
      <c r="P7" s="15"/>
      <c r="Q7" s="17">
        <v>0</v>
      </c>
      <c r="R7" s="12" t="s">
        <v>24</v>
      </c>
      <c r="S7" s="12"/>
      <c r="T7" s="10"/>
      <c r="U7" s="7">
        <v>0</v>
      </c>
      <c r="V7" s="10">
        <v>0</v>
      </c>
      <c r="W7" s="10">
        <v>2</v>
      </c>
      <c r="X7" s="10">
        <v>0</v>
      </c>
    </row>
    <row r="8" spans="1:24" s="2" customFormat="1" ht="15" x14ac:dyDescent="0.25">
      <c r="A8" s="4">
        <f t="shared" si="0"/>
        <v>7</v>
      </c>
      <c r="B8" s="5">
        <v>901</v>
      </c>
      <c r="C8" s="5">
        <v>7</v>
      </c>
      <c r="D8" s="5">
        <v>0</v>
      </c>
      <c r="E8" s="5">
        <v>2</v>
      </c>
      <c r="F8" s="7">
        <v>7</v>
      </c>
      <c r="G8" s="8" t="s">
        <v>41</v>
      </c>
      <c r="H8" s="9" t="str">
        <f t="shared" ref="H2:H25" si="1">G8</f>
        <v>接下来缓慢开启阀门，逆时针45度</v>
      </c>
      <c r="I8" s="10"/>
      <c r="J8" s="11"/>
      <c r="K8" s="7">
        <v>0</v>
      </c>
      <c r="L8" s="7">
        <v>0</v>
      </c>
      <c r="M8" s="7">
        <v>0</v>
      </c>
      <c r="N8" s="7"/>
      <c r="O8" s="14"/>
      <c r="P8" s="15"/>
      <c r="Q8" s="17">
        <v>0</v>
      </c>
      <c r="R8" s="12" t="s">
        <v>24</v>
      </c>
      <c r="S8" s="12"/>
      <c r="T8" s="10"/>
      <c r="U8" s="7">
        <v>1</v>
      </c>
      <c r="V8" s="10">
        <v>0</v>
      </c>
      <c r="W8" s="10">
        <v>2</v>
      </c>
      <c r="X8" s="10">
        <v>0</v>
      </c>
    </row>
    <row r="9" spans="1:24" s="2" customFormat="1" ht="45" x14ac:dyDescent="0.25">
      <c r="A9" s="4">
        <f t="shared" si="0"/>
        <v>8</v>
      </c>
      <c r="B9" s="5">
        <v>901</v>
      </c>
      <c r="C9" s="5">
        <v>8</v>
      </c>
      <c r="D9" s="5">
        <v>0</v>
      </c>
      <c r="E9" s="5">
        <v>0</v>
      </c>
      <c r="F9" s="7">
        <v>6</v>
      </c>
      <c r="G9" s="8" t="s">
        <v>66</v>
      </c>
      <c r="H9" s="8" t="s">
        <v>65</v>
      </c>
      <c r="I9" s="10" t="s">
        <v>29</v>
      </c>
      <c r="J9" s="11" t="s">
        <v>30</v>
      </c>
      <c r="K9" s="12">
        <v>1</v>
      </c>
      <c r="L9" s="7">
        <v>0</v>
      </c>
      <c r="M9" s="7">
        <v>0</v>
      </c>
      <c r="N9" s="7"/>
      <c r="O9" s="14"/>
      <c r="P9" s="15"/>
      <c r="Q9" s="17">
        <v>0</v>
      </c>
      <c r="R9" s="12" t="s">
        <v>24</v>
      </c>
      <c r="S9" s="12" t="s">
        <v>31</v>
      </c>
      <c r="T9" s="10" t="s">
        <v>32</v>
      </c>
      <c r="U9" s="7">
        <v>0</v>
      </c>
      <c r="V9" s="10">
        <v>1</v>
      </c>
      <c r="W9" s="10">
        <v>2</v>
      </c>
      <c r="X9" s="10">
        <v>0</v>
      </c>
    </row>
    <row r="10" spans="1:24" s="2" customFormat="1" ht="33" customHeight="1" x14ac:dyDescent="0.25">
      <c r="A10" s="4">
        <f t="shared" si="0"/>
        <v>9</v>
      </c>
      <c r="B10" s="5">
        <v>901</v>
      </c>
      <c r="C10" s="5">
        <v>9</v>
      </c>
      <c r="D10" s="5">
        <v>0</v>
      </c>
      <c r="E10" s="5">
        <v>2</v>
      </c>
      <c r="F10" s="7">
        <v>7</v>
      </c>
      <c r="G10" s="8" t="s">
        <v>42</v>
      </c>
      <c r="H10" s="9" t="str">
        <f t="shared" si="1"/>
        <v>再次逆时针45度</v>
      </c>
      <c r="I10" s="10"/>
      <c r="J10" s="11"/>
      <c r="K10" s="7">
        <v>0</v>
      </c>
      <c r="L10" s="7">
        <v>0</v>
      </c>
      <c r="M10" s="7">
        <v>0</v>
      </c>
      <c r="N10" s="7"/>
      <c r="O10" s="14"/>
      <c r="P10" s="15"/>
      <c r="Q10" s="17">
        <v>0</v>
      </c>
      <c r="R10" s="12" t="s">
        <v>24</v>
      </c>
      <c r="S10" s="12"/>
      <c r="T10" s="10"/>
      <c r="U10" s="7">
        <v>1</v>
      </c>
      <c r="V10" s="10">
        <v>0</v>
      </c>
      <c r="W10" s="10">
        <v>2</v>
      </c>
      <c r="X10" s="10">
        <v>0</v>
      </c>
    </row>
    <row r="11" spans="1:24" s="2" customFormat="1" ht="45" x14ac:dyDescent="0.25">
      <c r="A11" s="4">
        <f t="shared" si="0"/>
        <v>10</v>
      </c>
      <c r="B11" s="5">
        <v>901</v>
      </c>
      <c r="C11" s="5">
        <v>10</v>
      </c>
      <c r="D11" s="5">
        <v>0</v>
      </c>
      <c r="E11" s="5">
        <v>0</v>
      </c>
      <c r="F11" s="7">
        <v>6</v>
      </c>
      <c r="G11" s="8" t="s">
        <v>67</v>
      </c>
      <c r="H11" s="8" t="s">
        <v>55</v>
      </c>
      <c r="I11" s="10" t="s">
        <v>29</v>
      </c>
      <c r="J11" s="11" t="s">
        <v>30</v>
      </c>
      <c r="K11" s="12">
        <v>1</v>
      </c>
      <c r="L11" s="7">
        <v>0</v>
      </c>
      <c r="M11" s="7">
        <v>0</v>
      </c>
      <c r="N11" s="7"/>
      <c r="O11" s="14"/>
      <c r="P11" s="15"/>
      <c r="Q11" s="17">
        <v>0</v>
      </c>
      <c r="R11" s="12" t="s">
        <v>24</v>
      </c>
      <c r="S11" s="12" t="s">
        <v>33</v>
      </c>
      <c r="T11" s="10" t="s">
        <v>32</v>
      </c>
      <c r="U11" s="7">
        <v>0</v>
      </c>
      <c r="V11" s="10">
        <v>1</v>
      </c>
      <c r="W11" s="10">
        <v>2</v>
      </c>
      <c r="X11" s="10">
        <v>0</v>
      </c>
    </row>
    <row r="12" spans="1:24" s="2" customFormat="1" ht="28.2" customHeight="1" x14ac:dyDescent="0.25">
      <c r="A12" s="4">
        <f t="shared" si="0"/>
        <v>11</v>
      </c>
      <c r="B12" s="5">
        <v>901</v>
      </c>
      <c r="C12" s="5">
        <v>11</v>
      </c>
      <c r="D12" s="5">
        <v>0</v>
      </c>
      <c r="E12" s="5">
        <v>2</v>
      </c>
      <c r="F12" s="7">
        <v>7</v>
      </c>
      <c r="G12" s="8" t="s">
        <v>44</v>
      </c>
      <c r="H12" s="9" t="str">
        <f t="shared" si="1"/>
        <v>然后一直逆时针到底</v>
      </c>
      <c r="I12" s="10"/>
      <c r="J12" s="11"/>
      <c r="K12" s="7">
        <v>0</v>
      </c>
      <c r="L12" s="7">
        <v>0</v>
      </c>
      <c r="M12" s="7">
        <v>0</v>
      </c>
      <c r="N12" s="7"/>
      <c r="O12" s="14"/>
      <c r="P12" s="15"/>
      <c r="Q12" s="17">
        <v>0</v>
      </c>
      <c r="R12" s="12" t="s">
        <v>24</v>
      </c>
      <c r="S12" s="12"/>
      <c r="T12" s="10"/>
      <c r="U12" s="7">
        <v>1</v>
      </c>
      <c r="V12" s="10">
        <v>0</v>
      </c>
      <c r="W12" s="10">
        <v>2</v>
      </c>
      <c r="X12" s="10">
        <v>0</v>
      </c>
    </row>
    <row r="13" spans="1:24" s="2" customFormat="1" ht="34.799999999999997" customHeight="1" x14ac:dyDescent="0.25">
      <c r="A13" s="4">
        <f t="shared" si="0"/>
        <v>12</v>
      </c>
      <c r="B13" s="5">
        <v>901</v>
      </c>
      <c r="C13" s="5">
        <v>12</v>
      </c>
      <c r="D13" s="5">
        <v>0</v>
      </c>
      <c r="E13" s="5">
        <v>0</v>
      </c>
      <c r="F13" s="7">
        <v>6</v>
      </c>
      <c r="G13" s="8" t="s">
        <v>68</v>
      </c>
      <c r="H13" s="8" t="s">
        <v>56</v>
      </c>
      <c r="I13" s="10" t="s">
        <v>29</v>
      </c>
      <c r="J13" s="11" t="s">
        <v>30</v>
      </c>
      <c r="K13" s="12">
        <v>1</v>
      </c>
      <c r="L13" s="7">
        <v>0</v>
      </c>
      <c r="M13" s="7">
        <v>0</v>
      </c>
      <c r="N13" s="7"/>
      <c r="O13" s="14"/>
      <c r="P13" s="15"/>
      <c r="Q13" s="17">
        <v>0</v>
      </c>
      <c r="R13" s="12" t="s">
        <v>24</v>
      </c>
      <c r="S13" s="12" t="s">
        <v>34</v>
      </c>
      <c r="T13" s="10" t="s">
        <v>35</v>
      </c>
      <c r="U13" s="7">
        <v>0</v>
      </c>
      <c r="V13" s="10">
        <v>1</v>
      </c>
      <c r="W13" s="10">
        <v>2</v>
      </c>
      <c r="X13" s="10">
        <v>0</v>
      </c>
    </row>
    <row r="14" spans="1:24" s="2" customFormat="1" ht="25.8" customHeight="1" x14ac:dyDescent="0.25">
      <c r="A14" s="4">
        <f t="shared" si="0"/>
        <v>13</v>
      </c>
      <c r="B14" s="5">
        <v>901</v>
      </c>
      <c r="C14" s="5">
        <v>13</v>
      </c>
      <c r="D14" s="5">
        <v>0</v>
      </c>
      <c r="E14" s="5">
        <v>2</v>
      </c>
      <c r="F14" s="7">
        <v>7</v>
      </c>
      <c r="G14" s="8" t="s">
        <v>43</v>
      </c>
      <c r="H14" s="9" t="str">
        <f t="shared" si="1"/>
        <v>注意，要回半圈</v>
      </c>
      <c r="I14" s="10"/>
      <c r="J14" s="11"/>
      <c r="K14" s="7">
        <v>0</v>
      </c>
      <c r="L14" s="7">
        <v>0</v>
      </c>
      <c r="M14" s="7">
        <v>0</v>
      </c>
      <c r="N14" s="7"/>
      <c r="O14" s="14"/>
      <c r="P14" s="15"/>
      <c r="Q14" s="17">
        <v>0</v>
      </c>
      <c r="R14" s="12" t="s">
        <v>24</v>
      </c>
      <c r="S14" s="12"/>
      <c r="T14" s="10"/>
      <c r="U14" s="7">
        <v>1</v>
      </c>
      <c r="V14" s="10">
        <v>0</v>
      </c>
      <c r="W14" s="10">
        <v>2</v>
      </c>
      <c r="X14" s="10">
        <v>0</v>
      </c>
    </row>
    <row r="15" spans="1:24" s="2" customFormat="1" ht="32.4" customHeight="1" x14ac:dyDescent="0.25">
      <c r="A15" s="4">
        <f t="shared" si="0"/>
        <v>14</v>
      </c>
      <c r="B15" s="5">
        <v>901</v>
      </c>
      <c r="C15" s="5">
        <v>14</v>
      </c>
      <c r="D15" s="5">
        <v>0</v>
      </c>
      <c r="E15" s="5">
        <v>0</v>
      </c>
      <c r="F15" s="7">
        <v>6</v>
      </c>
      <c r="G15" s="8" t="s">
        <v>69</v>
      </c>
      <c r="H15" s="8" t="s">
        <v>57</v>
      </c>
      <c r="I15" s="10" t="s">
        <v>29</v>
      </c>
      <c r="J15" s="11" t="s">
        <v>30</v>
      </c>
      <c r="K15" s="12">
        <v>1</v>
      </c>
      <c r="L15" s="7">
        <v>0</v>
      </c>
      <c r="M15" s="7">
        <v>0</v>
      </c>
      <c r="N15" s="7"/>
      <c r="O15" s="14"/>
      <c r="P15" s="15"/>
      <c r="Q15" s="17">
        <v>0</v>
      </c>
      <c r="R15" s="12" t="s">
        <v>24</v>
      </c>
      <c r="S15" s="12" t="s">
        <v>36</v>
      </c>
      <c r="T15" s="10" t="s">
        <v>37</v>
      </c>
      <c r="U15" s="7">
        <v>0</v>
      </c>
      <c r="V15" s="10">
        <v>1</v>
      </c>
      <c r="W15" s="10">
        <v>2</v>
      </c>
      <c r="X15" s="10">
        <v>0</v>
      </c>
    </row>
    <row r="16" spans="1:24" s="2" customFormat="1" ht="25.8" customHeight="1" x14ac:dyDescent="0.25">
      <c r="A16" s="4">
        <f t="shared" si="0"/>
        <v>15</v>
      </c>
      <c r="B16" s="5">
        <v>901</v>
      </c>
      <c r="C16" s="5">
        <v>15</v>
      </c>
      <c r="D16" s="5">
        <v>0</v>
      </c>
      <c r="E16" s="5">
        <v>2</v>
      </c>
      <c r="F16" s="7">
        <v>7</v>
      </c>
      <c r="G16" s="8" t="s">
        <v>48</v>
      </c>
      <c r="H16" s="8" t="s">
        <v>76</v>
      </c>
      <c r="I16" s="10"/>
      <c r="J16" s="11"/>
      <c r="K16" s="7">
        <v>0</v>
      </c>
      <c r="L16" s="7">
        <v>0</v>
      </c>
      <c r="M16" s="7">
        <v>0</v>
      </c>
      <c r="N16" s="7"/>
      <c r="O16" s="14"/>
      <c r="P16" s="15"/>
      <c r="Q16" s="17">
        <v>0</v>
      </c>
      <c r="R16" s="12" t="s">
        <v>24</v>
      </c>
      <c r="S16" s="12"/>
      <c r="T16" s="10"/>
      <c r="U16" s="7">
        <v>0</v>
      </c>
      <c r="V16" s="10">
        <v>0</v>
      </c>
      <c r="W16" s="10">
        <v>2</v>
      </c>
      <c r="X16" s="10">
        <v>0</v>
      </c>
    </row>
    <row r="17" spans="1:24" s="2" customFormat="1" ht="37.799999999999997" customHeight="1" x14ac:dyDescent="0.25">
      <c r="A17" s="4">
        <f t="shared" si="0"/>
        <v>16</v>
      </c>
      <c r="B17" s="5">
        <v>901</v>
      </c>
      <c r="C17" s="5">
        <v>16</v>
      </c>
      <c r="D17" s="5">
        <v>0</v>
      </c>
      <c r="E17" s="5">
        <v>0</v>
      </c>
      <c r="F17" s="7">
        <v>7</v>
      </c>
      <c r="G17" s="8" t="s">
        <v>49</v>
      </c>
      <c r="H17" s="8" t="s">
        <v>77</v>
      </c>
      <c r="I17" s="10"/>
      <c r="J17" s="11"/>
      <c r="K17" s="7">
        <v>0</v>
      </c>
      <c r="L17" s="7">
        <v>0</v>
      </c>
      <c r="M17" s="7">
        <v>0</v>
      </c>
      <c r="N17" s="7"/>
      <c r="O17" s="14"/>
      <c r="P17" s="15"/>
      <c r="Q17" s="17">
        <v>0</v>
      </c>
      <c r="R17" s="12" t="s">
        <v>24</v>
      </c>
      <c r="S17" s="12"/>
      <c r="T17" s="10"/>
      <c r="U17" s="7">
        <v>0</v>
      </c>
      <c r="V17" s="10">
        <v>0</v>
      </c>
      <c r="W17" s="10">
        <v>2</v>
      </c>
      <c r="X17" s="10">
        <v>0</v>
      </c>
    </row>
    <row r="18" spans="1:24" s="2" customFormat="1" ht="34.200000000000003" customHeight="1" x14ac:dyDescent="0.25">
      <c r="A18" s="4">
        <f t="shared" si="0"/>
        <v>17</v>
      </c>
      <c r="B18" s="5">
        <v>901</v>
      </c>
      <c r="C18" s="5">
        <v>17</v>
      </c>
      <c r="D18" s="5">
        <v>0</v>
      </c>
      <c r="E18" s="5">
        <v>2</v>
      </c>
      <c r="F18" s="7">
        <v>7</v>
      </c>
      <c r="G18" s="8" t="s">
        <v>50</v>
      </c>
      <c r="H18" s="8" t="s">
        <v>78</v>
      </c>
      <c r="I18" s="10"/>
      <c r="J18" s="11"/>
      <c r="K18" s="7">
        <v>0</v>
      </c>
      <c r="L18" s="7">
        <v>0</v>
      </c>
      <c r="M18" s="7">
        <v>0</v>
      </c>
      <c r="N18" s="7"/>
      <c r="O18" s="14"/>
      <c r="P18" s="15"/>
      <c r="Q18" s="17">
        <v>0</v>
      </c>
      <c r="R18" s="12" t="s">
        <v>24</v>
      </c>
      <c r="S18" s="12"/>
      <c r="T18" s="10"/>
      <c r="U18" s="7">
        <v>0</v>
      </c>
      <c r="V18" s="10">
        <v>0</v>
      </c>
      <c r="W18" s="10">
        <v>2</v>
      </c>
      <c r="X18" s="10">
        <v>0</v>
      </c>
    </row>
    <row r="19" spans="1:24" s="2" customFormat="1" ht="34.200000000000003" customHeight="1" x14ac:dyDescent="0.25">
      <c r="A19" s="4">
        <f t="shared" si="0"/>
        <v>18</v>
      </c>
      <c r="B19" s="5">
        <v>901</v>
      </c>
      <c r="C19" s="5">
        <v>18</v>
      </c>
      <c r="D19" s="5">
        <v>0</v>
      </c>
      <c r="E19" s="5">
        <v>0</v>
      </c>
      <c r="F19" s="7">
        <v>7</v>
      </c>
      <c r="G19" s="8" t="s">
        <v>51</v>
      </c>
      <c r="H19" s="8" t="s">
        <v>79</v>
      </c>
      <c r="I19" s="10"/>
      <c r="J19" s="11"/>
      <c r="K19" s="7">
        <v>0</v>
      </c>
      <c r="L19" s="7">
        <v>0</v>
      </c>
      <c r="M19" s="7">
        <v>0</v>
      </c>
      <c r="N19" s="7"/>
      <c r="O19" s="14"/>
      <c r="P19" s="15"/>
      <c r="Q19" s="17">
        <v>0</v>
      </c>
      <c r="R19" s="12" t="s">
        <v>24</v>
      </c>
      <c r="S19" s="12"/>
      <c r="T19" s="10"/>
      <c r="U19" s="7">
        <v>0</v>
      </c>
      <c r="V19" s="10">
        <v>0</v>
      </c>
      <c r="W19" s="10">
        <v>2</v>
      </c>
      <c r="X19" s="10">
        <v>0</v>
      </c>
    </row>
    <row r="20" spans="1:24" s="2" customFormat="1" ht="49.8" customHeight="1" x14ac:dyDescent="0.25">
      <c r="A20" s="4">
        <f t="shared" si="0"/>
        <v>19</v>
      </c>
      <c r="B20" s="5">
        <v>901</v>
      </c>
      <c r="C20" s="5">
        <v>19</v>
      </c>
      <c r="D20" s="5">
        <v>0</v>
      </c>
      <c r="E20" s="5">
        <v>2</v>
      </c>
      <c r="F20" s="7">
        <v>7</v>
      </c>
      <c r="G20" s="8" t="s">
        <v>52</v>
      </c>
      <c r="H20" s="8" t="s">
        <v>80</v>
      </c>
      <c r="I20" s="10"/>
      <c r="J20" s="11"/>
      <c r="K20" s="7">
        <v>0</v>
      </c>
      <c r="L20" s="7">
        <v>0</v>
      </c>
      <c r="M20" s="7">
        <v>0</v>
      </c>
      <c r="N20" s="7"/>
      <c r="O20" s="14"/>
      <c r="P20" s="15"/>
      <c r="Q20" s="17">
        <v>0</v>
      </c>
      <c r="R20" s="12" t="s">
        <v>24</v>
      </c>
      <c r="S20" s="12"/>
      <c r="T20" s="10"/>
      <c r="U20" s="7">
        <v>1</v>
      </c>
      <c r="V20" s="10">
        <v>0</v>
      </c>
      <c r="W20" s="10">
        <v>2</v>
      </c>
      <c r="X20" s="10">
        <v>0</v>
      </c>
    </row>
    <row r="21" spans="1:24" s="2" customFormat="1" ht="34.200000000000003" customHeight="1" x14ac:dyDescent="0.25">
      <c r="A21" s="4">
        <f t="shared" si="0"/>
        <v>20</v>
      </c>
      <c r="B21" s="5">
        <v>901</v>
      </c>
      <c r="C21" s="5">
        <v>20</v>
      </c>
      <c r="D21" s="5">
        <v>0</v>
      </c>
      <c r="E21" s="5">
        <v>1</v>
      </c>
      <c r="F21" s="7">
        <v>0</v>
      </c>
      <c r="G21" s="8" t="s">
        <v>64</v>
      </c>
      <c r="H21" s="8" t="s">
        <v>58</v>
      </c>
      <c r="I21" s="10" t="s">
        <v>27</v>
      </c>
      <c r="J21" s="11" t="s">
        <v>28</v>
      </c>
      <c r="K21" s="7">
        <v>0</v>
      </c>
      <c r="L21" s="7">
        <v>0</v>
      </c>
      <c r="M21" s="7">
        <v>0</v>
      </c>
      <c r="N21" s="7"/>
      <c r="O21" s="14"/>
      <c r="P21" s="15"/>
      <c r="Q21" s="17">
        <v>0</v>
      </c>
      <c r="R21" s="12" t="s">
        <v>24</v>
      </c>
      <c r="S21" s="12"/>
      <c r="T21" s="10"/>
      <c r="U21" s="7">
        <v>0</v>
      </c>
      <c r="V21" s="10">
        <v>1</v>
      </c>
      <c r="W21" s="10">
        <v>2</v>
      </c>
      <c r="X21" s="10">
        <v>0</v>
      </c>
    </row>
    <row r="22" spans="1:24" s="2" customFormat="1" ht="51.6" customHeight="1" x14ac:dyDescent="0.25">
      <c r="A22" s="4">
        <f t="shared" si="0"/>
        <v>21</v>
      </c>
      <c r="B22" s="5">
        <v>901</v>
      </c>
      <c r="C22" s="5">
        <v>21</v>
      </c>
      <c r="D22" s="5">
        <v>0</v>
      </c>
      <c r="E22" s="5">
        <v>2</v>
      </c>
      <c r="F22" s="7">
        <v>7</v>
      </c>
      <c r="G22" s="8" t="s">
        <v>70</v>
      </c>
      <c r="H22" s="8" t="s">
        <v>81</v>
      </c>
      <c r="I22" s="10"/>
      <c r="J22" s="11"/>
      <c r="K22" s="7">
        <v>0</v>
      </c>
      <c r="L22" s="7">
        <v>0</v>
      </c>
      <c r="M22" s="7">
        <v>0</v>
      </c>
      <c r="N22" s="7"/>
      <c r="O22" s="14"/>
      <c r="P22" s="15"/>
      <c r="Q22" s="17">
        <v>0</v>
      </c>
      <c r="R22" s="12" t="s">
        <v>24</v>
      </c>
      <c r="S22" s="12"/>
      <c r="T22" s="10"/>
      <c r="U22" s="7">
        <v>1</v>
      </c>
      <c r="V22" s="10">
        <v>0</v>
      </c>
      <c r="W22" s="10">
        <v>2</v>
      </c>
      <c r="X22" s="10">
        <v>0</v>
      </c>
    </row>
    <row r="23" spans="1:24" s="2" customFormat="1" ht="42.6" customHeight="1" x14ac:dyDescent="0.25">
      <c r="A23" s="4">
        <f t="shared" si="0"/>
        <v>22</v>
      </c>
      <c r="B23" s="5">
        <v>901</v>
      </c>
      <c r="C23" s="5">
        <v>22</v>
      </c>
      <c r="D23" s="5">
        <v>0</v>
      </c>
      <c r="E23" s="5">
        <v>0</v>
      </c>
      <c r="F23" s="7">
        <v>1</v>
      </c>
      <c r="G23" s="8" t="s">
        <v>71</v>
      </c>
      <c r="H23" s="8" t="s">
        <v>59</v>
      </c>
      <c r="I23" s="10" t="s">
        <v>38</v>
      </c>
      <c r="J23" s="11" t="s">
        <v>39</v>
      </c>
      <c r="K23" s="12">
        <v>1</v>
      </c>
      <c r="L23" s="7">
        <v>0</v>
      </c>
      <c r="M23" s="7">
        <v>0</v>
      </c>
      <c r="N23" s="7"/>
      <c r="O23" s="14"/>
      <c r="P23" s="15"/>
      <c r="Q23" s="17">
        <v>0</v>
      </c>
      <c r="R23" s="12" t="s">
        <v>24</v>
      </c>
      <c r="S23" s="12"/>
      <c r="T23" s="10" t="s">
        <v>40</v>
      </c>
      <c r="U23" s="7">
        <v>0</v>
      </c>
      <c r="V23" s="10">
        <v>1</v>
      </c>
      <c r="W23" s="10">
        <v>2</v>
      </c>
      <c r="X23" s="10">
        <v>0</v>
      </c>
    </row>
    <row r="24" spans="1:24" s="2" customFormat="1" ht="40.200000000000003" customHeight="1" x14ac:dyDescent="0.25">
      <c r="A24" s="4">
        <f t="shared" si="0"/>
        <v>23</v>
      </c>
      <c r="B24" s="5">
        <v>901</v>
      </c>
      <c r="C24" s="5">
        <v>23</v>
      </c>
      <c r="D24" s="5">
        <v>0</v>
      </c>
      <c r="E24" s="5">
        <v>0</v>
      </c>
      <c r="F24" s="7">
        <v>7</v>
      </c>
      <c r="G24" s="8" t="s">
        <v>53</v>
      </c>
      <c r="H24" s="8" t="s">
        <v>82</v>
      </c>
      <c r="I24" s="10"/>
      <c r="J24" s="11"/>
      <c r="K24" s="7">
        <v>0</v>
      </c>
      <c r="L24" s="7">
        <v>0</v>
      </c>
      <c r="M24" s="7">
        <v>0</v>
      </c>
      <c r="N24" s="7"/>
      <c r="O24" s="14"/>
      <c r="P24" s="15"/>
      <c r="Q24" s="17">
        <v>0</v>
      </c>
      <c r="R24" s="12" t="s">
        <v>24</v>
      </c>
      <c r="S24" s="12"/>
      <c r="T24" s="10"/>
      <c r="U24" s="7">
        <v>0</v>
      </c>
      <c r="V24" s="10">
        <v>0</v>
      </c>
      <c r="W24" s="10">
        <v>2</v>
      </c>
      <c r="X24" s="10">
        <v>0</v>
      </c>
    </row>
    <row r="25" spans="1:24" s="2" customFormat="1" ht="55.2" customHeight="1" x14ac:dyDescent="0.25">
      <c r="A25" s="4">
        <f t="shared" si="0"/>
        <v>24</v>
      </c>
      <c r="B25" s="5">
        <v>901</v>
      </c>
      <c r="C25" s="5">
        <v>24</v>
      </c>
      <c r="D25" s="5">
        <v>0</v>
      </c>
      <c r="E25" s="5">
        <v>2</v>
      </c>
      <c r="F25" s="7">
        <v>7</v>
      </c>
      <c r="G25" s="8" t="s">
        <v>54</v>
      </c>
      <c r="H25" s="8" t="s">
        <v>83</v>
      </c>
      <c r="I25" s="10"/>
      <c r="J25" s="11"/>
      <c r="K25" s="7">
        <v>0</v>
      </c>
      <c r="L25" s="7">
        <v>0</v>
      </c>
      <c r="M25" s="7">
        <v>0</v>
      </c>
      <c r="N25" s="7"/>
      <c r="O25" s="14"/>
      <c r="P25" s="15"/>
      <c r="Q25" s="17">
        <v>0</v>
      </c>
      <c r="R25" s="12" t="s">
        <v>24</v>
      </c>
      <c r="S25" s="12"/>
      <c r="T25" s="10"/>
      <c r="U25" s="7">
        <v>0</v>
      </c>
      <c r="V25" s="10">
        <v>0</v>
      </c>
      <c r="W25" s="10">
        <v>2</v>
      </c>
      <c r="X25" s="10">
        <v>0</v>
      </c>
    </row>
  </sheetData>
  <sheetProtection formatCells="0" insertHyperlinks="0" autoFilter="0"/>
  <autoFilter ref="F1:F25"/>
  <phoneticPr fontId="4" type="noConversion"/>
  <conditionalFormatting sqref="G1:H1">
    <cfRule type="containsText" dxfId="58" priority="112" operator="containsText" text="尺子">
      <formula>NOT(ISERROR(SEARCH("尺子",G1)))</formula>
    </cfRule>
    <cfRule type="containsText" dxfId="57" priority="113" operator="containsText" text="2号">
      <formula>NOT(ISERROR(SEARCH("2号",G1)))</formula>
    </cfRule>
  </conditionalFormatting>
  <conditionalFormatting sqref="J2:J20 A2:A20 K16:K20 N16:P20 S16:T20 V16:V20 V22 N22:P22 K22 A22:A25 J22:J25 I4 H8 H10 H12 H14 F16:I20 F22:H22">
    <cfRule type="expression" dxfId="56" priority="54">
      <formula>ISEVEN(ROW())</formula>
    </cfRule>
  </conditionalFormatting>
  <conditionalFormatting sqref="I5">
    <cfRule type="expression" dxfId="55" priority="53">
      <formula>ISEVEN(ROW())</formula>
    </cfRule>
  </conditionalFormatting>
  <conditionalFormatting sqref="T11">
    <cfRule type="expression" dxfId="54" priority="48">
      <formula>ISEVEN(ROW())</formula>
    </cfRule>
  </conditionalFormatting>
  <conditionalFormatting sqref="I2 K2:T2 F6:G8 K6:K8 F2:G2 F10:G10 F12:G12 F14:G14 K24:K25 T24:T25 F24:G25 I14 I12 I10 I6:I8 N24:P25 N6:P8 W16:X17 W19:X19 T22 W24:X24 V4:X4 V6:X6 V8:X8 W22:X22 S6:T8 Q4:R4 Q6:R6 Q8:R8 Q16:R17 Q19:R19 Q22:R22 Q24:R24 V14:X14 V12:X12 V10:X10 V24:V25 V2:X2 L4:M4 L6:M6 L8:M8 K10:T10 K12:T12 K14:T14 L16:M17 L19:M19 L22:M22 L24:M24">
    <cfRule type="expression" dxfId="53" priority="62">
      <formula>ISEVEN(ROW())</formula>
    </cfRule>
  </conditionalFormatting>
  <conditionalFormatting sqref="X3 F3 I3 K3:T3 X5 X7 X9 X11 X13 X15 X18 X20 X23 X25 V5 V7 Q5:R5 Q7:R7 Q9:R9 Q11:R11 Q13:R13 Q15:R15 Q18:R18 Q20:R20 Q23:R23 Q25:R25 V3 L5:M5 L7:M7 L9:M9 L11:M11 L13:M13 L15:M15 L18:M18 L20:M20 L23:M23 L25:M25">
    <cfRule type="expression" dxfId="52" priority="57">
      <formula>ISEVEN(ROW())</formula>
    </cfRule>
  </conditionalFormatting>
  <conditionalFormatting sqref="W3 W5 W7 W9 W11 W13 W15 W18 W20 W23 W25">
    <cfRule type="expression" dxfId="51" priority="56">
      <formula>ISEVEN(ROW())</formula>
    </cfRule>
  </conditionalFormatting>
  <conditionalFormatting sqref="K4 F4:G4 N4:P4 S4:T4">
    <cfRule type="expression" dxfId="50" priority="55">
      <formula>ISEVEN(ROW())</formula>
    </cfRule>
  </conditionalFormatting>
  <conditionalFormatting sqref="K5 F5 N5:P5 S5:T5">
    <cfRule type="expression" dxfId="49" priority="58">
      <formula>ISEVEN(ROW())</formula>
    </cfRule>
  </conditionalFormatting>
  <conditionalFormatting sqref="I9 F9 K9 N9:P9 S9:T9 V9">
    <cfRule type="expression" dxfId="48" priority="52">
      <formula>ISEVEN(ROW())</formula>
    </cfRule>
  </conditionalFormatting>
  <conditionalFormatting sqref="I11 F11 V11 K11 N11:P11 S11">
    <cfRule type="expression" dxfId="47" priority="50">
      <formula>ISEVEN(ROW())</formula>
    </cfRule>
  </conditionalFormatting>
  <conditionalFormatting sqref="I13 F13 K13 N13:P13 S13:T13 V13">
    <cfRule type="expression" dxfId="46" priority="47">
      <formula>ISEVEN(ROW())</formula>
    </cfRule>
  </conditionalFormatting>
  <conditionalFormatting sqref="I15 F15 K15 N15:P15 S15:T15 V15">
    <cfRule type="expression" dxfId="45" priority="45">
      <formula>ISEVEN(ROW())</formula>
    </cfRule>
  </conditionalFormatting>
  <conditionalFormatting sqref="I22 I24:I25">
    <cfRule type="expression" dxfId="44" priority="61">
      <formula>ISEVEN(ROW())</formula>
    </cfRule>
  </conditionalFormatting>
  <conditionalFormatting sqref="S22 S24:S25">
    <cfRule type="expression" dxfId="43" priority="59">
      <formula>ISEVEN(ROW())</formula>
    </cfRule>
  </conditionalFormatting>
  <conditionalFormatting sqref="F23 I23 K23 N23:P23 S23:T23 V23">
    <cfRule type="expression" dxfId="42" priority="43">
      <formula>ISEVEN(ROW())</formula>
    </cfRule>
  </conditionalFormatting>
  <conditionalFormatting sqref="U2 U4 U6 U8 U16:U17 U19 U22 U24 U10 U12 U14">
    <cfRule type="expression" dxfId="41" priority="41">
      <formula>ISEVEN(ROW())</formula>
    </cfRule>
  </conditionalFormatting>
  <conditionalFormatting sqref="U3 U5 U7 U9 U11 U13 U15 U18 U20 U23 U25">
    <cfRule type="expression" dxfId="40" priority="40">
      <formula>ISEVEN(ROW())</formula>
    </cfRule>
  </conditionalFormatting>
  <conditionalFormatting sqref="J21 A21">
    <cfRule type="expression" dxfId="39" priority="32">
      <formula>ISEVEN(ROW())</formula>
    </cfRule>
  </conditionalFormatting>
  <conditionalFormatting sqref="I21">
    <cfRule type="expression" dxfId="38" priority="31">
      <formula>ISEVEN(ROW())</formula>
    </cfRule>
  </conditionalFormatting>
  <conditionalFormatting sqref="X21 V21 Q21:R21 L21:M21">
    <cfRule type="expression" dxfId="37" priority="34">
      <formula>ISEVEN(ROW())</formula>
    </cfRule>
  </conditionalFormatting>
  <conditionalFormatting sqref="W21">
    <cfRule type="expression" dxfId="36" priority="33">
      <formula>ISEVEN(ROW())</formula>
    </cfRule>
  </conditionalFormatting>
  <conditionalFormatting sqref="K21 F21 N21:P21 S21:T21">
    <cfRule type="expression" dxfId="35" priority="35">
      <formula>ISEVEN(ROW())</formula>
    </cfRule>
  </conditionalFormatting>
  <conditionalFormatting sqref="U21">
    <cfRule type="expression" dxfId="34" priority="30">
      <formula>ISEVEN(ROW())</formula>
    </cfRule>
  </conditionalFormatting>
  <conditionalFormatting sqref="H3">
    <cfRule type="expression" dxfId="33" priority="26">
      <formula>ISEVEN(ROW())</formula>
    </cfRule>
  </conditionalFormatting>
  <conditionalFormatting sqref="H9">
    <cfRule type="expression" dxfId="32" priority="23">
      <formula>ISEVEN(ROW())</formula>
    </cfRule>
  </conditionalFormatting>
  <conditionalFormatting sqref="H11">
    <cfRule type="expression" dxfId="31" priority="22">
      <formula>ISEVEN(ROW())</formula>
    </cfRule>
  </conditionalFormatting>
  <conditionalFormatting sqref="H13">
    <cfRule type="expression" dxfId="30" priority="21">
      <formula>ISEVEN(ROW())</formula>
    </cfRule>
  </conditionalFormatting>
  <conditionalFormatting sqref="H15">
    <cfRule type="expression" dxfId="29" priority="20">
      <formula>ISEVEN(ROW())</formula>
    </cfRule>
  </conditionalFormatting>
  <conditionalFormatting sqref="H21">
    <cfRule type="expression" dxfId="28" priority="19">
      <formula>ISEVEN(ROW())</formula>
    </cfRule>
  </conditionalFormatting>
  <conditionalFormatting sqref="H5">
    <cfRule type="expression" dxfId="27" priority="17">
      <formula>ISEVEN(ROW())</formula>
    </cfRule>
  </conditionalFormatting>
  <conditionalFormatting sqref="H23">
    <cfRule type="expression" dxfId="26" priority="16">
      <formula>ISEVEN(ROW())</formula>
    </cfRule>
  </conditionalFormatting>
  <conditionalFormatting sqref="G3">
    <cfRule type="expression" dxfId="25" priority="15">
      <formula>ISEVEN(ROW())</formula>
    </cfRule>
  </conditionalFormatting>
  <conditionalFormatting sqref="G5">
    <cfRule type="expression" dxfId="24" priority="14">
      <formula>ISEVEN(ROW())</formula>
    </cfRule>
  </conditionalFormatting>
  <conditionalFormatting sqref="G9">
    <cfRule type="expression" dxfId="23" priority="13">
      <formula>ISEVEN(ROW())</formula>
    </cfRule>
  </conditionalFormatting>
  <conditionalFormatting sqref="G11">
    <cfRule type="expression" dxfId="22" priority="12">
      <formula>ISEVEN(ROW())</formula>
    </cfRule>
  </conditionalFormatting>
  <conditionalFormatting sqref="G13">
    <cfRule type="expression" dxfId="21" priority="11">
      <formula>ISEVEN(ROW())</formula>
    </cfRule>
  </conditionalFormatting>
  <conditionalFormatting sqref="G15">
    <cfRule type="expression" dxfId="20" priority="10">
      <formula>ISEVEN(ROW())</formula>
    </cfRule>
  </conditionalFormatting>
  <conditionalFormatting sqref="G23">
    <cfRule type="expression" dxfId="19" priority="8">
      <formula>ISEVEN(ROW())</formula>
    </cfRule>
  </conditionalFormatting>
  <conditionalFormatting sqref="G21">
    <cfRule type="expression" dxfId="18" priority="7">
      <formula>ISEVEN(ROW())</formula>
    </cfRule>
  </conditionalFormatting>
  <conditionalFormatting sqref="H2">
    <cfRule type="expression" dxfId="17" priority="6">
      <formula>ISEVEN(ROW())</formula>
    </cfRule>
  </conditionalFormatting>
  <conditionalFormatting sqref="H4">
    <cfRule type="expression" dxfId="15" priority="5">
      <formula>ISEVEN(ROW())</formula>
    </cfRule>
  </conditionalFormatting>
  <conditionalFormatting sqref="H6">
    <cfRule type="expression" dxfId="13" priority="4">
      <formula>ISEVEN(ROW())</formula>
    </cfRule>
  </conditionalFormatting>
  <conditionalFormatting sqref="H7">
    <cfRule type="expression" dxfId="11" priority="3">
      <formula>ISEVEN(ROW())</formula>
    </cfRule>
  </conditionalFormatting>
  <conditionalFormatting sqref="H24">
    <cfRule type="expression" dxfId="3" priority="2">
      <formula>ISEVEN(ROW())</formula>
    </cfRule>
  </conditionalFormatting>
  <conditionalFormatting sqref="H25">
    <cfRule type="expression" dxfId="1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2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XXL</dc:creator>
  <cp:lastModifiedBy>XXL</cp:lastModifiedBy>
  <dcterms:created xsi:type="dcterms:W3CDTF">2006-09-17T00:00:00Z</dcterms:created>
  <dcterms:modified xsi:type="dcterms:W3CDTF">2021-02-02T03:23:14Z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