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 cG\Documents\"/>
    </mc:Choice>
  </mc:AlternateContent>
  <bookViews>
    <workbookView xWindow="0" yWindow="0" windowWidth="20490" windowHeight="762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2" l="1"/>
  <c r="J4" i="2"/>
  <c r="J5" i="2"/>
  <c r="J2" i="2"/>
  <c r="I3" i="2"/>
  <c r="I4" i="2"/>
  <c r="I5" i="2"/>
  <c r="I2" i="2"/>
  <c r="K3" i="2"/>
  <c r="K4" i="2"/>
  <c r="K5" i="2"/>
  <c r="K2" i="2"/>
  <c r="H3" i="2"/>
  <c r="H4" i="2"/>
  <c r="H5" i="2"/>
  <c r="H2" i="2"/>
  <c r="G3" i="2"/>
  <c r="G4" i="2"/>
  <c r="G5" i="2"/>
  <c r="G2" i="2"/>
  <c r="F3" i="2"/>
  <c r="F4" i="2"/>
  <c r="F5" i="2"/>
  <c r="F2" i="2"/>
  <c r="F3" i="1"/>
  <c r="F4" i="1"/>
  <c r="F5" i="1"/>
  <c r="F2" i="1"/>
  <c r="E3" i="1"/>
  <c r="E4" i="1"/>
  <c r="E5" i="1"/>
  <c r="E2" i="1"/>
</calcChain>
</file>

<file path=xl/sharedStrings.xml><?xml version="1.0" encoding="utf-8"?>
<sst xmlns="http://schemas.openxmlformats.org/spreadsheetml/2006/main" count="33" uniqueCount="28">
  <si>
    <t>s.no</t>
  </si>
  <si>
    <t>ename</t>
  </si>
  <si>
    <t>designation</t>
  </si>
  <si>
    <t>DA(10%)</t>
  </si>
  <si>
    <t>Basic Salary</t>
  </si>
  <si>
    <t>HRA(8%)</t>
  </si>
  <si>
    <t>PF(14%)</t>
  </si>
  <si>
    <t>Gross Salary</t>
  </si>
  <si>
    <t>EPF</t>
  </si>
  <si>
    <t>Ali</t>
  </si>
  <si>
    <t>Bona</t>
  </si>
  <si>
    <t>chala</t>
  </si>
  <si>
    <t>debela</t>
  </si>
  <si>
    <t>Lecturer</t>
  </si>
  <si>
    <t>sname</t>
  </si>
  <si>
    <t>chem</t>
  </si>
  <si>
    <t>phys</t>
  </si>
  <si>
    <t>bio</t>
  </si>
  <si>
    <t>sum</t>
  </si>
  <si>
    <t>average</t>
  </si>
  <si>
    <t xml:space="preserve">min </t>
  </si>
  <si>
    <t>max</t>
  </si>
  <si>
    <t>kebede</t>
  </si>
  <si>
    <t>ali</t>
  </si>
  <si>
    <t>rank</t>
  </si>
  <si>
    <t>grade</t>
  </si>
  <si>
    <t>hayalom</t>
  </si>
  <si>
    <t>STATUS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</si>
</sst>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2" sqref="G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13</v>
      </c>
      <c r="D2" s="1">
        <v>250</v>
      </c>
      <c r="E2">
        <f>D2*10/100</f>
        <v>25</v>
      </c>
      <c r="F2">
        <f>D2*8/100</f>
        <v>20</v>
      </c>
    </row>
    <row r="3" spans="1:9" x14ac:dyDescent="0.25">
      <c r="A3">
        <v>2</v>
      </c>
      <c r="B3" t="s">
        <v>10</v>
      </c>
      <c r="C3" t="s">
        <v>13</v>
      </c>
      <c r="D3" s="1">
        <v>300</v>
      </c>
      <c r="E3">
        <f t="shared" ref="E3:E5" si="0">D3*10/100</f>
        <v>30</v>
      </c>
      <c r="F3">
        <f t="shared" ref="F3:F5" si="1">D3*8/100</f>
        <v>24</v>
      </c>
    </row>
    <row r="4" spans="1:9" x14ac:dyDescent="0.25">
      <c r="A4">
        <v>3</v>
      </c>
      <c r="B4" t="s">
        <v>11</v>
      </c>
      <c r="C4" t="s">
        <v>13</v>
      </c>
      <c r="D4" s="1">
        <v>420</v>
      </c>
      <c r="E4">
        <f t="shared" si="0"/>
        <v>42</v>
      </c>
      <c r="F4">
        <f t="shared" si="1"/>
        <v>33.6</v>
      </c>
    </row>
    <row r="5" spans="1:9" x14ac:dyDescent="0.25">
      <c r="A5">
        <v>4</v>
      </c>
      <c r="B5" t="s">
        <v>12</v>
      </c>
      <c r="C5" t="s">
        <v>13</v>
      </c>
      <c r="D5" s="1">
        <v>350</v>
      </c>
      <c r="E5">
        <f t="shared" si="0"/>
        <v>35</v>
      </c>
      <c r="F5">
        <f t="shared" si="1"/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M3" sqref="M3"/>
    </sheetView>
  </sheetViews>
  <sheetFormatPr defaultRowHeight="15" x14ac:dyDescent="0.25"/>
  <cols>
    <col min="12" max="12" width="18.85546875" customWidth="1"/>
  </cols>
  <sheetData>
    <row r="1" spans="1:12" x14ac:dyDescent="0.25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24</v>
      </c>
      <c r="K1" t="s">
        <v>25</v>
      </c>
      <c r="L1" t="s">
        <v>27</v>
      </c>
    </row>
    <row r="2" spans="1:12" x14ac:dyDescent="0.25">
      <c r="A2">
        <v>1</v>
      </c>
      <c r="B2" t="s">
        <v>26</v>
      </c>
      <c r="C2">
        <v>70</v>
      </c>
      <c r="D2">
        <v>95</v>
      </c>
      <c r="E2">
        <v>93</v>
      </c>
      <c r="F2">
        <f>SUM(C2:E2)</f>
        <v>258</v>
      </c>
      <c r="G2">
        <f>AVERAGE(C2:E2)</f>
        <v>86</v>
      </c>
      <c r="H2">
        <f>MIN(C2:E2)</f>
        <v>70</v>
      </c>
      <c r="I2">
        <f>MAX(C2:E2)</f>
        <v>95</v>
      </c>
      <c r="J2">
        <f>RANK(F2,$F$2:$F$5)</f>
        <v>3</v>
      </c>
      <c r="K2" t="str">
        <f>IF(G2&gt;80,"A",IF(G2&gt;70,"B",IF(G2&gt;60,"C",IF(G2&gt;50,"D",IF(G2&gt;40,"E")))))</f>
        <v>A</v>
      </c>
    </row>
    <row r="3" spans="1:12" x14ac:dyDescent="0.25">
      <c r="A3">
        <v>2</v>
      </c>
      <c r="B3" t="s">
        <v>22</v>
      </c>
      <c r="C3">
        <v>80</v>
      </c>
      <c r="D3">
        <v>85</v>
      </c>
      <c r="E3">
        <v>81</v>
      </c>
      <c r="F3">
        <f t="shared" ref="F3:F5" si="0">SUM(C3:E3)</f>
        <v>246</v>
      </c>
      <c r="G3">
        <f t="shared" ref="G3:G5" si="1">AVERAGE(C3:E3)</f>
        <v>82</v>
      </c>
      <c r="H3">
        <f t="shared" ref="H3:H5" si="2">MIN(C3:E3)</f>
        <v>80</v>
      </c>
      <c r="I3">
        <f t="shared" ref="I3:I5" si="3">MAX(C3:E3)</f>
        <v>85</v>
      </c>
      <c r="J3">
        <f t="shared" ref="J3:J5" si="4">RANK(F3,$F$2:$F$5)</f>
        <v>4</v>
      </c>
      <c r="K3" t="str">
        <f t="shared" ref="K3:K5" si="5">IF(G3&gt;80,"A",IF(G3&gt;70,"B",IF(G3&gt;60,"C",IF(G3&gt;50,"D",IF(G3&gt;40,"E")))))</f>
        <v>A</v>
      </c>
    </row>
    <row r="4" spans="1:12" x14ac:dyDescent="0.25">
      <c r="A4">
        <v>3</v>
      </c>
      <c r="B4" t="s">
        <v>11</v>
      </c>
      <c r="C4">
        <v>88</v>
      </c>
      <c r="D4">
        <v>90</v>
      </c>
      <c r="E4">
        <v>91</v>
      </c>
      <c r="F4">
        <f t="shared" si="0"/>
        <v>269</v>
      </c>
      <c r="G4">
        <f t="shared" si="1"/>
        <v>89.666666666666671</v>
      </c>
      <c r="H4">
        <f t="shared" si="2"/>
        <v>88</v>
      </c>
      <c r="I4">
        <f t="shared" si="3"/>
        <v>91</v>
      </c>
      <c r="J4">
        <f t="shared" si="4"/>
        <v>1</v>
      </c>
      <c r="K4" t="str">
        <f t="shared" si="5"/>
        <v>A</v>
      </c>
    </row>
    <row r="5" spans="1:12" x14ac:dyDescent="0.25">
      <c r="A5">
        <v>4</v>
      </c>
      <c r="B5" t="s">
        <v>23</v>
      </c>
      <c r="C5">
        <v>89</v>
      </c>
      <c r="D5">
        <v>90</v>
      </c>
      <c r="E5">
        <v>89</v>
      </c>
      <c r="F5">
        <f t="shared" si="0"/>
        <v>268</v>
      </c>
      <c r="G5">
        <f t="shared" si="1"/>
        <v>89.333333333333329</v>
      </c>
      <c r="H5">
        <f t="shared" si="2"/>
        <v>89</v>
      </c>
      <c r="I5">
        <f t="shared" si="3"/>
        <v>90</v>
      </c>
      <c r="J5">
        <f t="shared" si="4"/>
        <v>2</v>
      </c>
      <c r="K5" t="str">
        <f t="shared" si="5"/>
        <v>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 cG</dc:creator>
  <cp:lastModifiedBy>Gi cG</cp:lastModifiedBy>
  <dcterms:created xsi:type="dcterms:W3CDTF">2021-01-08T12:28:32Z</dcterms:created>
  <dcterms:modified xsi:type="dcterms:W3CDTF">2021-01-08T14:13:27Z</dcterms:modified>
</cp:coreProperties>
</file>