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445" windowHeight="9330"/>
  </bookViews>
  <sheets>
    <sheet name="Sheet1" sheetId="1" r:id="rId1"/>
  </sheets>
  <calcPr calcId="152511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5" i="1" l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565" i="1" l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<sst xmlns="http://schemas.openxmlformats.org/spreadsheetml/2006/main" count="10" uniqueCount="10">
  <si>
    <t>生鮮食品を除く総合</t>
  </si>
  <si>
    <t>All items, less fresh food</t>
  </si>
  <si>
    <t>類・品目</t>
  </si>
  <si>
    <t>Group/Item</t>
  </si>
  <si>
    <t>類・品目符号(Group/Item code)</t>
  </si>
  <si>
    <t>含類総連番(Serial number)</t>
  </si>
  <si>
    <t>ウエイト(Weight)</t>
  </si>
  <si>
    <t>ウエイト１万分比(Weight per 10000)</t>
  </si>
  <si>
    <t>前年比</t>
    <rPh sb="0" eb="3">
      <t>ゼンネンヒ</t>
    </rPh>
    <phoneticPr fontId="18"/>
  </si>
  <si>
    <t>対数季節階差</t>
    <rPh sb="0" eb="2">
      <t>タイスウ</t>
    </rPh>
    <rPh sb="2" eb="4">
      <t>キセツ</t>
    </rPh>
    <rPh sb="4" eb="6">
      <t>カイサ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</si>
</sst>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図</a:t>
            </a:r>
            <a:r>
              <a:rPr lang="en-US" altLang="ja-JP" sz="1200"/>
              <a:t>9.9 </a:t>
            </a:r>
            <a:r>
              <a:rPr lang="ja-JP" altLang="en-US" sz="1200"/>
              <a:t>消費者物価指数の（対数季節階差）</a:t>
            </a:r>
            <a:r>
              <a:rPr lang="ja-JP" altLang="ja-JP" sz="1200" b="0" i="0" u="none" strike="noStrike" baseline="0">
                <a:effectLst/>
              </a:rPr>
              <a:t>インフレ率</a:t>
            </a:r>
            <a:endParaRPr lang="ja-JP" alt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Sheet1!$A$127:$A$565</c:f>
              <c:numCache>
                <c:formatCode>General</c:formatCode>
                <c:ptCount val="439"/>
                <c:pt idx="0">
                  <c:v>198001</c:v>
                </c:pt>
                <c:pt idx="1">
                  <c:v>198002</c:v>
                </c:pt>
                <c:pt idx="2">
                  <c:v>198003</c:v>
                </c:pt>
                <c:pt idx="3">
                  <c:v>198004</c:v>
                </c:pt>
                <c:pt idx="4">
                  <c:v>198005</c:v>
                </c:pt>
                <c:pt idx="5">
                  <c:v>198006</c:v>
                </c:pt>
                <c:pt idx="6">
                  <c:v>198007</c:v>
                </c:pt>
                <c:pt idx="7">
                  <c:v>198008</c:v>
                </c:pt>
                <c:pt idx="8">
                  <c:v>198009</c:v>
                </c:pt>
                <c:pt idx="9">
                  <c:v>198010</c:v>
                </c:pt>
                <c:pt idx="10">
                  <c:v>198011</c:v>
                </c:pt>
                <c:pt idx="11">
                  <c:v>198012</c:v>
                </c:pt>
                <c:pt idx="12">
                  <c:v>198101</c:v>
                </c:pt>
                <c:pt idx="13">
                  <c:v>198102</c:v>
                </c:pt>
                <c:pt idx="14">
                  <c:v>198103</c:v>
                </c:pt>
                <c:pt idx="15">
                  <c:v>198104</c:v>
                </c:pt>
                <c:pt idx="16">
                  <c:v>198105</c:v>
                </c:pt>
                <c:pt idx="17">
                  <c:v>198106</c:v>
                </c:pt>
                <c:pt idx="18">
                  <c:v>198107</c:v>
                </c:pt>
                <c:pt idx="19">
                  <c:v>198108</c:v>
                </c:pt>
                <c:pt idx="20">
                  <c:v>198109</c:v>
                </c:pt>
                <c:pt idx="21">
                  <c:v>198110</c:v>
                </c:pt>
                <c:pt idx="22">
                  <c:v>198111</c:v>
                </c:pt>
                <c:pt idx="23">
                  <c:v>198112</c:v>
                </c:pt>
                <c:pt idx="24">
                  <c:v>198201</c:v>
                </c:pt>
                <c:pt idx="25">
                  <c:v>198202</c:v>
                </c:pt>
                <c:pt idx="26">
                  <c:v>198203</c:v>
                </c:pt>
                <c:pt idx="27">
                  <c:v>198204</c:v>
                </c:pt>
                <c:pt idx="28">
                  <c:v>198205</c:v>
                </c:pt>
                <c:pt idx="29">
                  <c:v>198206</c:v>
                </c:pt>
                <c:pt idx="30">
                  <c:v>198207</c:v>
                </c:pt>
                <c:pt idx="31">
                  <c:v>198208</c:v>
                </c:pt>
                <c:pt idx="32">
                  <c:v>198209</c:v>
                </c:pt>
                <c:pt idx="33">
                  <c:v>198210</c:v>
                </c:pt>
                <c:pt idx="34">
                  <c:v>198211</c:v>
                </c:pt>
                <c:pt idx="35">
                  <c:v>198212</c:v>
                </c:pt>
                <c:pt idx="36">
                  <c:v>198301</c:v>
                </c:pt>
                <c:pt idx="37">
                  <c:v>198302</c:v>
                </c:pt>
                <c:pt idx="38">
                  <c:v>198303</c:v>
                </c:pt>
                <c:pt idx="39">
                  <c:v>198304</c:v>
                </c:pt>
                <c:pt idx="40">
                  <c:v>198305</c:v>
                </c:pt>
                <c:pt idx="41">
                  <c:v>198306</c:v>
                </c:pt>
                <c:pt idx="42">
                  <c:v>198307</c:v>
                </c:pt>
                <c:pt idx="43">
                  <c:v>198308</c:v>
                </c:pt>
                <c:pt idx="44">
                  <c:v>198309</c:v>
                </c:pt>
                <c:pt idx="45">
                  <c:v>198310</c:v>
                </c:pt>
                <c:pt idx="46">
                  <c:v>198311</c:v>
                </c:pt>
                <c:pt idx="47">
                  <c:v>198312</c:v>
                </c:pt>
                <c:pt idx="48">
                  <c:v>198401</c:v>
                </c:pt>
                <c:pt idx="49">
                  <c:v>198402</c:v>
                </c:pt>
                <c:pt idx="50">
                  <c:v>198403</c:v>
                </c:pt>
                <c:pt idx="51">
                  <c:v>198404</c:v>
                </c:pt>
                <c:pt idx="52">
                  <c:v>198405</c:v>
                </c:pt>
                <c:pt idx="53">
                  <c:v>198406</c:v>
                </c:pt>
                <c:pt idx="54">
                  <c:v>198407</c:v>
                </c:pt>
                <c:pt idx="55">
                  <c:v>198408</c:v>
                </c:pt>
                <c:pt idx="56">
                  <c:v>198409</c:v>
                </c:pt>
                <c:pt idx="57">
                  <c:v>198410</c:v>
                </c:pt>
                <c:pt idx="58">
                  <c:v>198411</c:v>
                </c:pt>
                <c:pt idx="59">
                  <c:v>198412</c:v>
                </c:pt>
                <c:pt idx="60">
                  <c:v>198501</c:v>
                </c:pt>
                <c:pt idx="61">
                  <c:v>198502</c:v>
                </c:pt>
                <c:pt idx="62">
                  <c:v>198503</c:v>
                </c:pt>
                <c:pt idx="63">
                  <c:v>198504</c:v>
                </c:pt>
                <c:pt idx="64">
                  <c:v>198505</c:v>
                </c:pt>
                <c:pt idx="65">
                  <c:v>198506</c:v>
                </c:pt>
                <c:pt idx="66">
                  <c:v>198507</c:v>
                </c:pt>
                <c:pt idx="67">
                  <c:v>198508</c:v>
                </c:pt>
                <c:pt idx="68">
                  <c:v>198509</c:v>
                </c:pt>
                <c:pt idx="69">
                  <c:v>198510</c:v>
                </c:pt>
                <c:pt idx="70">
                  <c:v>198511</c:v>
                </c:pt>
                <c:pt idx="71">
                  <c:v>198512</c:v>
                </c:pt>
                <c:pt idx="72">
                  <c:v>198601</c:v>
                </c:pt>
                <c:pt idx="73">
                  <c:v>198602</c:v>
                </c:pt>
                <c:pt idx="74">
                  <c:v>198603</c:v>
                </c:pt>
                <c:pt idx="75">
                  <c:v>198604</c:v>
                </c:pt>
                <c:pt idx="76">
                  <c:v>198605</c:v>
                </c:pt>
                <c:pt idx="77">
                  <c:v>198606</c:v>
                </c:pt>
                <c:pt idx="78">
                  <c:v>198607</c:v>
                </c:pt>
                <c:pt idx="79">
                  <c:v>198608</c:v>
                </c:pt>
                <c:pt idx="80">
                  <c:v>198609</c:v>
                </c:pt>
                <c:pt idx="81">
                  <c:v>198610</c:v>
                </c:pt>
                <c:pt idx="82">
                  <c:v>198611</c:v>
                </c:pt>
                <c:pt idx="83">
                  <c:v>198612</c:v>
                </c:pt>
                <c:pt idx="84">
                  <c:v>198701</c:v>
                </c:pt>
                <c:pt idx="85">
                  <c:v>198702</c:v>
                </c:pt>
                <c:pt idx="86">
                  <c:v>198703</c:v>
                </c:pt>
                <c:pt idx="87">
                  <c:v>198704</c:v>
                </c:pt>
                <c:pt idx="88">
                  <c:v>198705</c:v>
                </c:pt>
                <c:pt idx="89">
                  <c:v>198706</c:v>
                </c:pt>
                <c:pt idx="90">
                  <c:v>198707</c:v>
                </c:pt>
                <c:pt idx="91">
                  <c:v>198708</c:v>
                </c:pt>
                <c:pt idx="92">
                  <c:v>198709</c:v>
                </c:pt>
                <c:pt idx="93">
                  <c:v>198710</c:v>
                </c:pt>
                <c:pt idx="94">
                  <c:v>198711</c:v>
                </c:pt>
                <c:pt idx="95">
                  <c:v>198712</c:v>
                </c:pt>
                <c:pt idx="96">
                  <c:v>198801</c:v>
                </c:pt>
                <c:pt idx="97">
                  <c:v>198802</c:v>
                </c:pt>
                <c:pt idx="98">
                  <c:v>198803</c:v>
                </c:pt>
                <c:pt idx="99">
                  <c:v>198804</c:v>
                </c:pt>
                <c:pt idx="100">
                  <c:v>198805</c:v>
                </c:pt>
                <c:pt idx="101">
                  <c:v>198806</c:v>
                </c:pt>
                <c:pt idx="102">
                  <c:v>198807</c:v>
                </c:pt>
                <c:pt idx="103">
                  <c:v>198808</c:v>
                </c:pt>
                <c:pt idx="104">
                  <c:v>198809</c:v>
                </c:pt>
                <c:pt idx="105">
                  <c:v>198810</c:v>
                </c:pt>
                <c:pt idx="106">
                  <c:v>198811</c:v>
                </c:pt>
                <c:pt idx="107">
                  <c:v>198812</c:v>
                </c:pt>
                <c:pt idx="108">
                  <c:v>198901</c:v>
                </c:pt>
                <c:pt idx="109">
                  <c:v>198902</c:v>
                </c:pt>
                <c:pt idx="110">
                  <c:v>198903</c:v>
                </c:pt>
                <c:pt idx="111">
                  <c:v>198904</c:v>
                </c:pt>
                <c:pt idx="112">
                  <c:v>198905</c:v>
                </c:pt>
                <c:pt idx="113">
                  <c:v>198906</c:v>
                </c:pt>
                <c:pt idx="114">
                  <c:v>198907</c:v>
                </c:pt>
                <c:pt idx="115">
                  <c:v>198908</c:v>
                </c:pt>
                <c:pt idx="116">
                  <c:v>198909</c:v>
                </c:pt>
                <c:pt idx="117">
                  <c:v>198910</c:v>
                </c:pt>
                <c:pt idx="118">
                  <c:v>198911</c:v>
                </c:pt>
                <c:pt idx="119">
                  <c:v>198912</c:v>
                </c:pt>
                <c:pt idx="120">
                  <c:v>199001</c:v>
                </c:pt>
                <c:pt idx="121">
                  <c:v>199002</c:v>
                </c:pt>
                <c:pt idx="122">
                  <c:v>199003</c:v>
                </c:pt>
                <c:pt idx="123">
                  <c:v>199004</c:v>
                </c:pt>
                <c:pt idx="124">
                  <c:v>199005</c:v>
                </c:pt>
                <c:pt idx="125">
                  <c:v>199006</c:v>
                </c:pt>
                <c:pt idx="126">
                  <c:v>199007</c:v>
                </c:pt>
                <c:pt idx="127">
                  <c:v>199008</c:v>
                </c:pt>
                <c:pt idx="128">
                  <c:v>199009</c:v>
                </c:pt>
                <c:pt idx="129">
                  <c:v>199010</c:v>
                </c:pt>
                <c:pt idx="130">
                  <c:v>199011</c:v>
                </c:pt>
                <c:pt idx="131">
                  <c:v>199012</c:v>
                </c:pt>
                <c:pt idx="132">
                  <c:v>199101</c:v>
                </c:pt>
                <c:pt idx="133">
                  <c:v>199102</c:v>
                </c:pt>
                <c:pt idx="134">
                  <c:v>199103</c:v>
                </c:pt>
                <c:pt idx="135">
                  <c:v>199104</c:v>
                </c:pt>
                <c:pt idx="136">
                  <c:v>199105</c:v>
                </c:pt>
                <c:pt idx="137">
                  <c:v>199106</c:v>
                </c:pt>
                <c:pt idx="138">
                  <c:v>199107</c:v>
                </c:pt>
                <c:pt idx="139">
                  <c:v>199108</c:v>
                </c:pt>
                <c:pt idx="140">
                  <c:v>199109</c:v>
                </c:pt>
                <c:pt idx="141">
                  <c:v>199110</c:v>
                </c:pt>
                <c:pt idx="142">
                  <c:v>199111</c:v>
                </c:pt>
                <c:pt idx="143">
                  <c:v>199112</c:v>
                </c:pt>
                <c:pt idx="144">
                  <c:v>199201</c:v>
                </c:pt>
                <c:pt idx="145">
                  <c:v>199202</c:v>
                </c:pt>
                <c:pt idx="146">
                  <c:v>199203</c:v>
                </c:pt>
                <c:pt idx="147">
                  <c:v>199204</c:v>
                </c:pt>
                <c:pt idx="148">
                  <c:v>199205</c:v>
                </c:pt>
                <c:pt idx="149">
                  <c:v>199206</c:v>
                </c:pt>
                <c:pt idx="150">
                  <c:v>199207</c:v>
                </c:pt>
                <c:pt idx="151">
                  <c:v>199208</c:v>
                </c:pt>
                <c:pt idx="152">
                  <c:v>199209</c:v>
                </c:pt>
                <c:pt idx="153">
                  <c:v>199210</c:v>
                </c:pt>
                <c:pt idx="154">
                  <c:v>199211</c:v>
                </c:pt>
                <c:pt idx="155">
                  <c:v>199212</c:v>
                </c:pt>
                <c:pt idx="156">
                  <c:v>199301</c:v>
                </c:pt>
                <c:pt idx="157">
                  <c:v>199302</c:v>
                </c:pt>
                <c:pt idx="158">
                  <c:v>199303</c:v>
                </c:pt>
                <c:pt idx="159">
                  <c:v>199304</c:v>
                </c:pt>
                <c:pt idx="160">
                  <c:v>199305</c:v>
                </c:pt>
                <c:pt idx="161">
                  <c:v>199306</c:v>
                </c:pt>
                <c:pt idx="162">
                  <c:v>199307</c:v>
                </c:pt>
                <c:pt idx="163">
                  <c:v>199308</c:v>
                </c:pt>
                <c:pt idx="164">
                  <c:v>199309</c:v>
                </c:pt>
                <c:pt idx="165">
                  <c:v>199310</c:v>
                </c:pt>
                <c:pt idx="166">
                  <c:v>199311</c:v>
                </c:pt>
                <c:pt idx="167">
                  <c:v>199312</c:v>
                </c:pt>
                <c:pt idx="168">
                  <c:v>199401</c:v>
                </c:pt>
                <c:pt idx="169">
                  <c:v>199402</c:v>
                </c:pt>
                <c:pt idx="170">
                  <c:v>199403</c:v>
                </c:pt>
                <c:pt idx="171">
                  <c:v>199404</c:v>
                </c:pt>
                <c:pt idx="172">
                  <c:v>199405</c:v>
                </c:pt>
                <c:pt idx="173">
                  <c:v>199406</c:v>
                </c:pt>
                <c:pt idx="174">
                  <c:v>199407</c:v>
                </c:pt>
                <c:pt idx="175">
                  <c:v>199408</c:v>
                </c:pt>
                <c:pt idx="176">
                  <c:v>199409</c:v>
                </c:pt>
                <c:pt idx="177">
                  <c:v>199410</c:v>
                </c:pt>
                <c:pt idx="178">
                  <c:v>199411</c:v>
                </c:pt>
                <c:pt idx="179">
                  <c:v>199412</c:v>
                </c:pt>
                <c:pt idx="180">
                  <c:v>199501</c:v>
                </c:pt>
                <c:pt idx="181">
                  <c:v>199502</c:v>
                </c:pt>
                <c:pt idx="182">
                  <c:v>199503</c:v>
                </c:pt>
                <c:pt idx="183">
                  <c:v>199504</c:v>
                </c:pt>
                <c:pt idx="184">
                  <c:v>199505</c:v>
                </c:pt>
                <c:pt idx="185">
                  <c:v>199506</c:v>
                </c:pt>
                <c:pt idx="186">
                  <c:v>199507</c:v>
                </c:pt>
                <c:pt idx="187">
                  <c:v>199508</c:v>
                </c:pt>
                <c:pt idx="188">
                  <c:v>199509</c:v>
                </c:pt>
                <c:pt idx="189">
                  <c:v>199510</c:v>
                </c:pt>
                <c:pt idx="190">
                  <c:v>199511</c:v>
                </c:pt>
                <c:pt idx="191">
                  <c:v>199512</c:v>
                </c:pt>
                <c:pt idx="192">
                  <c:v>199601</c:v>
                </c:pt>
                <c:pt idx="193">
                  <c:v>199602</c:v>
                </c:pt>
                <c:pt idx="194">
                  <c:v>199603</c:v>
                </c:pt>
                <c:pt idx="195">
                  <c:v>199604</c:v>
                </c:pt>
                <c:pt idx="196">
                  <c:v>199605</c:v>
                </c:pt>
                <c:pt idx="197">
                  <c:v>199606</c:v>
                </c:pt>
                <c:pt idx="198">
                  <c:v>199607</c:v>
                </c:pt>
                <c:pt idx="199">
                  <c:v>199608</c:v>
                </c:pt>
                <c:pt idx="200">
                  <c:v>199609</c:v>
                </c:pt>
                <c:pt idx="201">
                  <c:v>199610</c:v>
                </c:pt>
                <c:pt idx="202">
                  <c:v>199611</c:v>
                </c:pt>
                <c:pt idx="203">
                  <c:v>199612</c:v>
                </c:pt>
                <c:pt idx="204">
                  <c:v>199701</c:v>
                </c:pt>
                <c:pt idx="205">
                  <c:v>199702</c:v>
                </c:pt>
                <c:pt idx="206">
                  <c:v>199703</c:v>
                </c:pt>
                <c:pt idx="207">
                  <c:v>199704</c:v>
                </c:pt>
                <c:pt idx="208">
                  <c:v>199705</c:v>
                </c:pt>
                <c:pt idx="209">
                  <c:v>199706</c:v>
                </c:pt>
                <c:pt idx="210">
                  <c:v>199707</c:v>
                </c:pt>
                <c:pt idx="211">
                  <c:v>199708</c:v>
                </c:pt>
                <c:pt idx="212">
                  <c:v>199709</c:v>
                </c:pt>
                <c:pt idx="213">
                  <c:v>199710</c:v>
                </c:pt>
                <c:pt idx="214">
                  <c:v>199711</c:v>
                </c:pt>
                <c:pt idx="215">
                  <c:v>199712</c:v>
                </c:pt>
                <c:pt idx="216">
                  <c:v>199801</c:v>
                </c:pt>
                <c:pt idx="217">
                  <c:v>199802</c:v>
                </c:pt>
                <c:pt idx="218">
                  <c:v>199803</c:v>
                </c:pt>
                <c:pt idx="219">
                  <c:v>199804</c:v>
                </c:pt>
                <c:pt idx="220">
                  <c:v>199805</c:v>
                </c:pt>
                <c:pt idx="221">
                  <c:v>199806</c:v>
                </c:pt>
                <c:pt idx="222">
                  <c:v>199807</c:v>
                </c:pt>
                <c:pt idx="223">
                  <c:v>199808</c:v>
                </c:pt>
                <c:pt idx="224">
                  <c:v>199809</c:v>
                </c:pt>
                <c:pt idx="225">
                  <c:v>199810</c:v>
                </c:pt>
                <c:pt idx="226">
                  <c:v>199811</c:v>
                </c:pt>
                <c:pt idx="227">
                  <c:v>199812</c:v>
                </c:pt>
                <c:pt idx="228">
                  <c:v>199901</c:v>
                </c:pt>
                <c:pt idx="229">
                  <c:v>199902</c:v>
                </c:pt>
                <c:pt idx="230">
                  <c:v>199903</c:v>
                </c:pt>
                <c:pt idx="231">
                  <c:v>199904</c:v>
                </c:pt>
                <c:pt idx="232">
                  <c:v>199905</c:v>
                </c:pt>
                <c:pt idx="233">
                  <c:v>199906</c:v>
                </c:pt>
                <c:pt idx="234">
                  <c:v>199907</c:v>
                </c:pt>
                <c:pt idx="235">
                  <c:v>199908</c:v>
                </c:pt>
                <c:pt idx="236">
                  <c:v>199909</c:v>
                </c:pt>
                <c:pt idx="237">
                  <c:v>199910</c:v>
                </c:pt>
                <c:pt idx="238">
                  <c:v>199911</c:v>
                </c:pt>
                <c:pt idx="239">
                  <c:v>199912</c:v>
                </c:pt>
                <c:pt idx="240">
                  <c:v>200001</c:v>
                </c:pt>
                <c:pt idx="241">
                  <c:v>200002</c:v>
                </c:pt>
                <c:pt idx="242">
                  <c:v>200003</c:v>
                </c:pt>
                <c:pt idx="243">
                  <c:v>200004</c:v>
                </c:pt>
                <c:pt idx="244">
                  <c:v>200005</c:v>
                </c:pt>
                <c:pt idx="245">
                  <c:v>200006</c:v>
                </c:pt>
                <c:pt idx="246">
                  <c:v>200007</c:v>
                </c:pt>
                <c:pt idx="247">
                  <c:v>200008</c:v>
                </c:pt>
                <c:pt idx="248">
                  <c:v>200009</c:v>
                </c:pt>
                <c:pt idx="249">
                  <c:v>200010</c:v>
                </c:pt>
                <c:pt idx="250">
                  <c:v>200011</c:v>
                </c:pt>
                <c:pt idx="251">
                  <c:v>200012</c:v>
                </c:pt>
                <c:pt idx="252">
                  <c:v>200101</c:v>
                </c:pt>
                <c:pt idx="253">
                  <c:v>200102</c:v>
                </c:pt>
                <c:pt idx="254">
                  <c:v>200103</c:v>
                </c:pt>
                <c:pt idx="255">
                  <c:v>200104</c:v>
                </c:pt>
                <c:pt idx="256">
                  <c:v>200105</c:v>
                </c:pt>
                <c:pt idx="257">
                  <c:v>200106</c:v>
                </c:pt>
                <c:pt idx="258">
                  <c:v>200107</c:v>
                </c:pt>
                <c:pt idx="259">
                  <c:v>200108</c:v>
                </c:pt>
                <c:pt idx="260">
                  <c:v>200109</c:v>
                </c:pt>
                <c:pt idx="261">
                  <c:v>200110</c:v>
                </c:pt>
                <c:pt idx="262">
                  <c:v>200111</c:v>
                </c:pt>
                <c:pt idx="263">
                  <c:v>200112</c:v>
                </c:pt>
                <c:pt idx="264">
                  <c:v>200201</c:v>
                </c:pt>
                <c:pt idx="265">
                  <c:v>200202</c:v>
                </c:pt>
                <c:pt idx="266">
                  <c:v>200203</c:v>
                </c:pt>
                <c:pt idx="267">
                  <c:v>200204</c:v>
                </c:pt>
                <c:pt idx="268">
                  <c:v>200205</c:v>
                </c:pt>
                <c:pt idx="269">
                  <c:v>200206</c:v>
                </c:pt>
                <c:pt idx="270">
                  <c:v>200207</c:v>
                </c:pt>
                <c:pt idx="271">
                  <c:v>200208</c:v>
                </c:pt>
                <c:pt idx="272">
                  <c:v>200209</c:v>
                </c:pt>
                <c:pt idx="273">
                  <c:v>200210</c:v>
                </c:pt>
                <c:pt idx="274">
                  <c:v>200211</c:v>
                </c:pt>
                <c:pt idx="275">
                  <c:v>200212</c:v>
                </c:pt>
                <c:pt idx="276">
                  <c:v>200301</c:v>
                </c:pt>
                <c:pt idx="277">
                  <c:v>200302</c:v>
                </c:pt>
                <c:pt idx="278">
                  <c:v>200303</c:v>
                </c:pt>
                <c:pt idx="279">
                  <c:v>200304</c:v>
                </c:pt>
                <c:pt idx="280">
                  <c:v>200305</c:v>
                </c:pt>
                <c:pt idx="281">
                  <c:v>200306</c:v>
                </c:pt>
                <c:pt idx="282">
                  <c:v>200307</c:v>
                </c:pt>
                <c:pt idx="283">
                  <c:v>200308</c:v>
                </c:pt>
                <c:pt idx="284">
                  <c:v>200309</c:v>
                </c:pt>
                <c:pt idx="285">
                  <c:v>200310</c:v>
                </c:pt>
                <c:pt idx="286">
                  <c:v>200311</c:v>
                </c:pt>
                <c:pt idx="287">
                  <c:v>200312</c:v>
                </c:pt>
                <c:pt idx="288">
                  <c:v>200401</c:v>
                </c:pt>
                <c:pt idx="289">
                  <c:v>200402</c:v>
                </c:pt>
                <c:pt idx="290">
                  <c:v>200403</c:v>
                </c:pt>
                <c:pt idx="291">
                  <c:v>200404</c:v>
                </c:pt>
                <c:pt idx="292">
                  <c:v>200405</c:v>
                </c:pt>
                <c:pt idx="293">
                  <c:v>200406</c:v>
                </c:pt>
                <c:pt idx="294">
                  <c:v>200407</c:v>
                </c:pt>
                <c:pt idx="295">
                  <c:v>200408</c:v>
                </c:pt>
                <c:pt idx="296">
                  <c:v>200409</c:v>
                </c:pt>
                <c:pt idx="297">
                  <c:v>200410</c:v>
                </c:pt>
                <c:pt idx="298">
                  <c:v>200411</c:v>
                </c:pt>
                <c:pt idx="299">
                  <c:v>200412</c:v>
                </c:pt>
                <c:pt idx="300">
                  <c:v>200501</c:v>
                </c:pt>
                <c:pt idx="301">
                  <c:v>200502</c:v>
                </c:pt>
                <c:pt idx="302">
                  <c:v>200503</c:v>
                </c:pt>
                <c:pt idx="303">
                  <c:v>200504</c:v>
                </c:pt>
                <c:pt idx="304">
                  <c:v>200505</c:v>
                </c:pt>
                <c:pt idx="305">
                  <c:v>200506</c:v>
                </c:pt>
                <c:pt idx="306">
                  <c:v>200507</c:v>
                </c:pt>
                <c:pt idx="307">
                  <c:v>200508</c:v>
                </c:pt>
                <c:pt idx="308">
                  <c:v>200509</c:v>
                </c:pt>
                <c:pt idx="309">
                  <c:v>200510</c:v>
                </c:pt>
                <c:pt idx="310">
                  <c:v>200511</c:v>
                </c:pt>
                <c:pt idx="311">
                  <c:v>200512</c:v>
                </c:pt>
                <c:pt idx="312">
                  <c:v>200601</c:v>
                </c:pt>
                <c:pt idx="313">
                  <c:v>200602</c:v>
                </c:pt>
                <c:pt idx="314">
                  <c:v>200603</c:v>
                </c:pt>
                <c:pt idx="315">
                  <c:v>200604</c:v>
                </c:pt>
                <c:pt idx="316">
                  <c:v>200605</c:v>
                </c:pt>
                <c:pt idx="317">
                  <c:v>200606</c:v>
                </c:pt>
                <c:pt idx="318">
                  <c:v>200607</c:v>
                </c:pt>
                <c:pt idx="319">
                  <c:v>200608</c:v>
                </c:pt>
                <c:pt idx="320">
                  <c:v>200609</c:v>
                </c:pt>
                <c:pt idx="321">
                  <c:v>200610</c:v>
                </c:pt>
                <c:pt idx="322">
                  <c:v>200611</c:v>
                </c:pt>
                <c:pt idx="323">
                  <c:v>200612</c:v>
                </c:pt>
                <c:pt idx="324">
                  <c:v>200701</c:v>
                </c:pt>
                <c:pt idx="325">
                  <c:v>200702</c:v>
                </c:pt>
                <c:pt idx="326">
                  <c:v>200703</c:v>
                </c:pt>
                <c:pt idx="327">
                  <c:v>200704</c:v>
                </c:pt>
                <c:pt idx="328">
                  <c:v>200705</c:v>
                </c:pt>
                <c:pt idx="329">
                  <c:v>200706</c:v>
                </c:pt>
                <c:pt idx="330">
                  <c:v>200707</c:v>
                </c:pt>
                <c:pt idx="331">
                  <c:v>200708</c:v>
                </c:pt>
                <c:pt idx="332">
                  <c:v>200709</c:v>
                </c:pt>
                <c:pt idx="333">
                  <c:v>200710</c:v>
                </c:pt>
                <c:pt idx="334">
                  <c:v>200711</c:v>
                </c:pt>
                <c:pt idx="335">
                  <c:v>200712</c:v>
                </c:pt>
                <c:pt idx="336">
                  <c:v>200801</c:v>
                </c:pt>
                <c:pt idx="337">
                  <c:v>200802</c:v>
                </c:pt>
                <c:pt idx="338">
                  <c:v>200803</c:v>
                </c:pt>
                <c:pt idx="339">
                  <c:v>200804</c:v>
                </c:pt>
                <c:pt idx="340">
                  <c:v>200805</c:v>
                </c:pt>
                <c:pt idx="341">
                  <c:v>200806</c:v>
                </c:pt>
                <c:pt idx="342">
                  <c:v>200807</c:v>
                </c:pt>
                <c:pt idx="343">
                  <c:v>200808</c:v>
                </c:pt>
                <c:pt idx="344">
                  <c:v>200809</c:v>
                </c:pt>
                <c:pt idx="345">
                  <c:v>200810</c:v>
                </c:pt>
                <c:pt idx="346">
                  <c:v>200811</c:v>
                </c:pt>
                <c:pt idx="347">
                  <c:v>200812</c:v>
                </c:pt>
                <c:pt idx="348">
                  <c:v>200901</c:v>
                </c:pt>
                <c:pt idx="349">
                  <c:v>200902</c:v>
                </c:pt>
                <c:pt idx="350">
                  <c:v>200903</c:v>
                </c:pt>
                <c:pt idx="351">
                  <c:v>200904</c:v>
                </c:pt>
                <c:pt idx="352">
                  <c:v>200905</c:v>
                </c:pt>
                <c:pt idx="353">
                  <c:v>200906</c:v>
                </c:pt>
                <c:pt idx="354">
                  <c:v>200907</c:v>
                </c:pt>
                <c:pt idx="355">
                  <c:v>200908</c:v>
                </c:pt>
                <c:pt idx="356">
                  <c:v>200909</c:v>
                </c:pt>
                <c:pt idx="357">
                  <c:v>200910</c:v>
                </c:pt>
                <c:pt idx="358">
                  <c:v>200911</c:v>
                </c:pt>
                <c:pt idx="359">
                  <c:v>200912</c:v>
                </c:pt>
                <c:pt idx="360">
                  <c:v>201001</c:v>
                </c:pt>
                <c:pt idx="361">
                  <c:v>201002</c:v>
                </c:pt>
                <c:pt idx="362">
                  <c:v>201003</c:v>
                </c:pt>
                <c:pt idx="363">
                  <c:v>201004</c:v>
                </c:pt>
                <c:pt idx="364">
                  <c:v>201005</c:v>
                </c:pt>
                <c:pt idx="365">
                  <c:v>201006</c:v>
                </c:pt>
                <c:pt idx="366">
                  <c:v>201007</c:v>
                </c:pt>
                <c:pt idx="367">
                  <c:v>201008</c:v>
                </c:pt>
                <c:pt idx="368">
                  <c:v>201009</c:v>
                </c:pt>
                <c:pt idx="369">
                  <c:v>201010</c:v>
                </c:pt>
                <c:pt idx="370">
                  <c:v>201011</c:v>
                </c:pt>
                <c:pt idx="371">
                  <c:v>201012</c:v>
                </c:pt>
                <c:pt idx="372">
                  <c:v>201101</c:v>
                </c:pt>
                <c:pt idx="373">
                  <c:v>201102</c:v>
                </c:pt>
                <c:pt idx="374">
                  <c:v>201103</c:v>
                </c:pt>
                <c:pt idx="375">
                  <c:v>201104</c:v>
                </c:pt>
                <c:pt idx="376">
                  <c:v>201105</c:v>
                </c:pt>
                <c:pt idx="377">
                  <c:v>201106</c:v>
                </c:pt>
                <c:pt idx="378">
                  <c:v>201107</c:v>
                </c:pt>
                <c:pt idx="379">
                  <c:v>201108</c:v>
                </c:pt>
                <c:pt idx="380">
                  <c:v>201109</c:v>
                </c:pt>
                <c:pt idx="381">
                  <c:v>201110</c:v>
                </c:pt>
                <c:pt idx="382">
                  <c:v>201111</c:v>
                </c:pt>
                <c:pt idx="383">
                  <c:v>201112</c:v>
                </c:pt>
                <c:pt idx="384">
                  <c:v>201201</c:v>
                </c:pt>
                <c:pt idx="385">
                  <c:v>201202</c:v>
                </c:pt>
                <c:pt idx="386">
                  <c:v>201203</c:v>
                </c:pt>
                <c:pt idx="387">
                  <c:v>201204</c:v>
                </c:pt>
                <c:pt idx="388">
                  <c:v>201205</c:v>
                </c:pt>
                <c:pt idx="389">
                  <c:v>201206</c:v>
                </c:pt>
                <c:pt idx="390">
                  <c:v>201207</c:v>
                </c:pt>
                <c:pt idx="391">
                  <c:v>201208</c:v>
                </c:pt>
                <c:pt idx="392">
                  <c:v>201209</c:v>
                </c:pt>
                <c:pt idx="393">
                  <c:v>201210</c:v>
                </c:pt>
                <c:pt idx="394">
                  <c:v>201211</c:v>
                </c:pt>
                <c:pt idx="395">
                  <c:v>201212</c:v>
                </c:pt>
                <c:pt idx="396">
                  <c:v>201301</c:v>
                </c:pt>
                <c:pt idx="397">
                  <c:v>201302</c:v>
                </c:pt>
                <c:pt idx="398">
                  <c:v>201303</c:v>
                </c:pt>
                <c:pt idx="399">
                  <c:v>201304</c:v>
                </c:pt>
                <c:pt idx="400">
                  <c:v>201305</c:v>
                </c:pt>
                <c:pt idx="401">
                  <c:v>201306</c:v>
                </c:pt>
                <c:pt idx="402">
                  <c:v>201307</c:v>
                </c:pt>
                <c:pt idx="403">
                  <c:v>201308</c:v>
                </c:pt>
                <c:pt idx="404">
                  <c:v>201309</c:v>
                </c:pt>
                <c:pt idx="405">
                  <c:v>201310</c:v>
                </c:pt>
                <c:pt idx="406">
                  <c:v>201311</c:v>
                </c:pt>
                <c:pt idx="407">
                  <c:v>201312</c:v>
                </c:pt>
                <c:pt idx="408">
                  <c:v>201401</c:v>
                </c:pt>
                <c:pt idx="409">
                  <c:v>201402</c:v>
                </c:pt>
                <c:pt idx="410">
                  <c:v>201403</c:v>
                </c:pt>
                <c:pt idx="411">
                  <c:v>201404</c:v>
                </c:pt>
                <c:pt idx="412">
                  <c:v>201405</c:v>
                </c:pt>
                <c:pt idx="413">
                  <c:v>201406</c:v>
                </c:pt>
                <c:pt idx="414">
                  <c:v>201407</c:v>
                </c:pt>
                <c:pt idx="415">
                  <c:v>201408</c:v>
                </c:pt>
                <c:pt idx="416">
                  <c:v>201409</c:v>
                </c:pt>
                <c:pt idx="417">
                  <c:v>201410</c:v>
                </c:pt>
                <c:pt idx="418">
                  <c:v>201411</c:v>
                </c:pt>
                <c:pt idx="419">
                  <c:v>201412</c:v>
                </c:pt>
                <c:pt idx="420">
                  <c:v>201501</c:v>
                </c:pt>
                <c:pt idx="421">
                  <c:v>201502</c:v>
                </c:pt>
                <c:pt idx="422">
                  <c:v>201503</c:v>
                </c:pt>
                <c:pt idx="423">
                  <c:v>201504</c:v>
                </c:pt>
                <c:pt idx="424">
                  <c:v>201505</c:v>
                </c:pt>
                <c:pt idx="425">
                  <c:v>201506</c:v>
                </c:pt>
                <c:pt idx="426">
                  <c:v>201507</c:v>
                </c:pt>
                <c:pt idx="427">
                  <c:v>201508</c:v>
                </c:pt>
                <c:pt idx="428">
                  <c:v>201509</c:v>
                </c:pt>
                <c:pt idx="429">
                  <c:v>201510</c:v>
                </c:pt>
                <c:pt idx="430">
                  <c:v>201511</c:v>
                </c:pt>
                <c:pt idx="431">
                  <c:v>201512</c:v>
                </c:pt>
                <c:pt idx="432">
                  <c:v>201601</c:v>
                </c:pt>
                <c:pt idx="433">
                  <c:v>201602</c:v>
                </c:pt>
                <c:pt idx="434">
                  <c:v>201603</c:v>
                </c:pt>
                <c:pt idx="435">
                  <c:v>201604</c:v>
                </c:pt>
                <c:pt idx="436">
                  <c:v>201605</c:v>
                </c:pt>
                <c:pt idx="437">
                  <c:v>201606</c:v>
                </c:pt>
                <c:pt idx="438">
                  <c:v>201607</c:v>
                </c:pt>
              </c:numCache>
            </c:numRef>
          </c:cat>
          <c:val>
            <c:numRef>
              <c:f>Sheet1!$E$127:$E$565</c:f>
              <c:numCache>
                <c:formatCode>General</c:formatCode>
                <c:ptCount val="439"/>
                <c:pt idx="0">
                  <c:v>5.1810147502020891</c:v>
                </c:pt>
                <c:pt idx="1">
                  <c:v>5.74870909176816</c:v>
                </c:pt>
                <c:pt idx="2">
                  <c:v>6.1404011334130102</c:v>
                </c:pt>
                <c:pt idx="3">
                  <c:v>7.4420293222316705</c:v>
                </c:pt>
                <c:pt idx="4">
                  <c:v>8.0599159749549703</c:v>
                </c:pt>
                <c:pt idx="5">
                  <c:v>7.8715567465473892</c:v>
                </c:pt>
                <c:pt idx="6">
                  <c:v>7.9932338488500854</c:v>
                </c:pt>
                <c:pt idx="7">
                  <c:v>7.8933691257330034</c:v>
                </c:pt>
                <c:pt idx="8">
                  <c:v>7.8068373369818742</c:v>
                </c:pt>
                <c:pt idx="9">
                  <c:v>7.7642793791215068</c:v>
                </c:pt>
                <c:pt idx="10">
                  <c:v>7.8738076046871397</c:v>
                </c:pt>
                <c:pt idx="11">
                  <c:v>7.3104258328615446</c:v>
                </c:pt>
                <c:pt idx="12">
                  <c:v>7.3005380952960399</c:v>
                </c:pt>
                <c:pt idx="13">
                  <c:v>6.619566686589037</c:v>
                </c:pt>
                <c:pt idx="14">
                  <c:v>6.0461662474429918</c:v>
                </c:pt>
                <c:pt idx="15">
                  <c:v>4.4981127639220162</c:v>
                </c:pt>
                <c:pt idx="16">
                  <c:v>4.3115757028091473</c:v>
                </c:pt>
                <c:pt idx="17">
                  <c:v>4.1618489982514824</c:v>
                </c:pt>
                <c:pt idx="18">
                  <c:v>3.7691271101383288</c:v>
                </c:pt>
                <c:pt idx="19">
                  <c:v>4.0449088781176519</c:v>
                </c:pt>
                <c:pt idx="20">
                  <c:v>4.1296190372023851</c:v>
                </c:pt>
                <c:pt idx="21">
                  <c:v>3.9825429962678784</c:v>
                </c:pt>
                <c:pt idx="22">
                  <c:v>3.8417016103791792</c:v>
                </c:pt>
                <c:pt idx="23">
                  <c:v>3.9672509049623885</c:v>
                </c:pt>
                <c:pt idx="24">
                  <c:v>3.4596659879879526</c:v>
                </c:pt>
                <c:pt idx="25">
                  <c:v>3.5947387808312019</c:v>
                </c:pt>
                <c:pt idx="26">
                  <c:v>3.4596659879879526</c:v>
                </c:pt>
                <c:pt idx="27">
                  <c:v>3.3081897178852708</c:v>
                </c:pt>
                <c:pt idx="28">
                  <c:v>3.0229001961317077</c:v>
                </c:pt>
                <c:pt idx="29">
                  <c:v>2.8878340738686941</c:v>
                </c:pt>
                <c:pt idx="30">
                  <c:v>2.8914647919540943</c:v>
                </c:pt>
                <c:pt idx="31">
                  <c:v>2.8987536873252187</c:v>
                </c:pt>
                <c:pt idx="32">
                  <c:v>2.7433141780156696</c:v>
                </c:pt>
                <c:pt idx="33">
                  <c:v>2.8555633612867068</c:v>
                </c:pt>
                <c:pt idx="34">
                  <c:v>2.603990901562006</c:v>
                </c:pt>
                <c:pt idx="35">
                  <c:v>2.600765781253195</c:v>
                </c:pt>
                <c:pt idx="36">
                  <c:v>2.4876904755404476</c:v>
                </c:pt>
                <c:pt idx="37">
                  <c:v>2.1211026031636404</c:v>
                </c:pt>
                <c:pt idx="38">
                  <c:v>2.2416878914542271</c:v>
                </c:pt>
                <c:pt idx="39">
                  <c:v>2.1053409197832265</c:v>
                </c:pt>
                <c:pt idx="40">
                  <c:v>1.9656652549551807</c:v>
                </c:pt>
                <c:pt idx="41">
                  <c:v>1.7178336535084553</c:v>
                </c:pt>
                <c:pt idx="42">
                  <c:v>1.7199441182479334</c:v>
                </c:pt>
                <c:pt idx="43">
                  <c:v>1.2345835822299362</c:v>
                </c:pt>
                <c:pt idx="44">
                  <c:v>1.4652276786870415</c:v>
                </c:pt>
                <c:pt idx="45">
                  <c:v>1.4581060275292153</c:v>
                </c:pt>
                <c:pt idx="46">
                  <c:v>1.6990699995445269</c:v>
                </c:pt>
                <c:pt idx="47">
                  <c:v>1.5767458252701019</c:v>
                </c:pt>
                <c:pt idx="48">
                  <c:v>1.7052788382719262</c:v>
                </c:pt>
                <c:pt idx="49">
                  <c:v>2.0770447357206914</c:v>
                </c:pt>
                <c:pt idx="50">
                  <c:v>1.9512814223581718</c:v>
                </c:pt>
                <c:pt idx="51">
                  <c:v>1.9418085857101732</c:v>
                </c:pt>
                <c:pt idx="52">
                  <c:v>2.2851264916768055</c:v>
                </c:pt>
                <c:pt idx="53">
                  <c:v>2.1661496781179248</c:v>
                </c:pt>
                <c:pt idx="54">
                  <c:v>2.1687597014778053</c:v>
                </c:pt>
                <c:pt idx="55">
                  <c:v>2.3045289117884136</c:v>
                </c:pt>
                <c:pt idx="56">
                  <c:v>2.2769108261276276</c:v>
                </c:pt>
                <c:pt idx="57">
                  <c:v>2.3839031176052359</c:v>
                </c:pt>
                <c:pt idx="58">
                  <c:v>2.2606554628914122</c:v>
                </c:pt>
                <c:pt idx="59">
                  <c:v>2.2606554628914122</c:v>
                </c:pt>
                <c:pt idx="60">
                  <c:v>2.3867481406643485</c:v>
                </c:pt>
                <c:pt idx="61">
                  <c:v>2.2714664582531885</c:v>
                </c:pt>
                <c:pt idx="62">
                  <c:v>2.3867481406643485</c:v>
                </c:pt>
                <c:pt idx="63">
                  <c:v>2.4927106670470494</c:v>
                </c:pt>
                <c:pt idx="64">
                  <c:v>1.7678716168793993</c:v>
                </c:pt>
                <c:pt idx="65">
                  <c:v>2.0036026760420418</c:v>
                </c:pt>
                <c:pt idx="66">
                  <c:v>2.0059669674535803</c:v>
                </c:pt>
                <c:pt idx="67">
                  <c:v>2.3697791429823178</c:v>
                </c:pt>
                <c:pt idx="68">
                  <c:v>1.6451604892005061</c:v>
                </c:pt>
                <c:pt idx="69">
                  <c:v>1.2873202936205972</c:v>
                </c:pt>
                <c:pt idx="70">
                  <c:v>1.285815494336866</c:v>
                </c:pt>
                <c:pt idx="71">
                  <c:v>1.4018921179330996</c:v>
                </c:pt>
                <c:pt idx="72">
                  <c:v>1.4051753455650287</c:v>
                </c:pt>
                <c:pt idx="73">
                  <c:v>1.5249562378032169</c:v>
                </c:pt>
                <c:pt idx="74">
                  <c:v>1.4051753455650287</c:v>
                </c:pt>
                <c:pt idx="75">
                  <c:v>1.2813221312376639</c:v>
                </c:pt>
                <c:pt idx="76">
                  <c:v>1.2768600638799956</c:v>
                </c:pt>
                <c:pt idx="77">
                  <c:v>0.81348502062758143</c:v>
                </c:pt>
                <c:pt idx="78">
                  <c:v>0.58241282859887133</c:v>
                </c:pt>
                <c:pt idx="79">
                  <c:v>0.58377281956854044</c:v>
                </c:pt>
                <c:pt idx="80">
                  <c:v>0.46511711757308805</c:v>
                </c:pt>
                <c:pt idx="81">
                  <c:v>0.46403795565023009</c:v>
                </c:pt>
                <c:pt idx="82">
                  <c:v>0.2320186655697126</c:v>
                </c:pt>
                <c:pt idx="83">
                  <c:v>0.11594204197347166</c:v>
                </c:pt>
                <c:pt idx="84">
                  <c:v>-0.23282897595911844</c:v>
                </c:pt>
                <c:pt idx="85">
                  <c:v>0</c:v>
                </c:pt>
                <c:pt idx="86">
                  <c:v>0</c:v>
                </c:pt>
                <c:pt idx="87">
                  <c:v>0.11567381278237332</c:v>
                </c:pt>
                <c:pt idx="88">
                  <c:v>-0.2309469848662529</c:v>
                </c:pt>
                <c:pt idx="89">
                  <c:v>0.23121397583793787</c:v>
                </c:pt>
                <c:pt idx="90">
                  <c:v>0.46350025041484832</c:v>
                </c:pt>
                <c:pt idx="91">
                  <c:v>0.58038468198002691</c:v>
                </c:pt>
                <c:pt idx="92">
                  <c:v>0.46296378987419756</c:v>
                </c:pt>
                <c:pt idx="93">
                  <c:v>0.46189458562944585</c:v>
                </c:pt>
                <c:pt idx="94">
                  <c:v>0.57770235769223011</c:v>
                </c:pt>
                <c:pt idx="95">
                  <c:v>0.57770235769223011</c:v>
                </c:pt>
                <c:pt idx="96">
                  <c:v>0.69686693160934354</c:v>
                </c:pt>
                <c:pt idx="97">
                  <c:v>0.46457690991723682</c:v>
                </c:pt>
                <c:pt idx="98">
                  <c:v>0.46403795565023009</c:v>
                </c:pt>
                <c:pt idx="99">
                  <c:v>0.230946984866264</c:v>
                </c:pt>
                <c:pt idx="100">
                  <c:v>0.46136183335127146</c:v>
                </c:pt>
                <c:pt idx="101">
                  <c:v>0.34582167029571104</c:v>
                </c:pt>
                <c:pt idx="102">
                  <c:v>0.230946984866264</c:v>
                </c:pt>
                <c:pt idx="103">
                  <c:v>0.23121397583793787</c:v>
                </c:pt>
                <c:pt idx="104">
                  <c:v>0.46083030861944024</c:v>
                </c:pt>
                <c:pt idx="105">
                  <c:v>0.45977092486295495</c:v>
                </c:pt>
                <c:pt idx="106">
                  <c:v>0.57438411792520927</c:v>
                </c:pt>
                <c:pt idx="107">
                  <c:v>0.68886609951853162</c:v>
                </c:pt>
                <c:pt idx="108">
                  <c:v>0.8069208048446963</c:v>
                </c:pt>
                <c:pt idx="109">
                  <c:v>0.922728576907484</c:v>
                </c:pt>
                <c:pt idx="110">
                  <c:v>1.0362787035546437</c:v>
                </c:pt>
                <c:pt idx="111">
                  <c:v>2.5058258733362817</c:v>
                </c:pt>
                <c:pt idx="112">
                  <c:v>2.7243455611106819</c:v>
                </c:pt>
                <c:pt idx="113">
                  <c:v>2.8362649908122077</c:v>
                </c:pt>
                <c:pt idx="114">
                  <c:v>2.9547604095957065</c:v>
                </c:pt>
                <c:pt idx="115">
                  <c:v>2.8459518908374135</c:v>
                </c:pt>
                <c:pt idx="116">
                  <c:v>2.8330506626225991</c:v>
                </c:pt>
                <c:pt idx="117">
                  <c:v>2.9380644393219959</c:v>
                </c:pt>
                <c:pt idx="118">
                  <c:v>2.9347478632018182</c:v>
                </c:pt>
                <c:pt idx="119">
                  <c:v>2.9314387668775308</c:v>
                </c:pt>
                <c:pt idx="120">
                  <c:v>3.1641057619117516</c:v>
                </c:pt>
                <c:pt idx="121">
                  <c:v>3.0528091449696761</c:v>
                </c:pt>
                <c:pt idx="122">
                  <c:v>3.2678964223021549</c:v>
                </c:pt>
                <c:pt idx="123">
                  <c:v>2.1147143087388525</c:v>
                </c:pt>
                <c:pt idx="124">
                  <c:v>2.1053409197832482</c:v>
                </c:pt>
                <c:pt idx="125">
                  <c:v>1.9934214900817111</c:v>
                </c:pt>
                <c:pt idx="126">
                  <c:v>2.1053409197832482</c:v>
                </c:pt>
                <c:pt idx="127">
                  <c:v>2.329556260352208</c:v>
                </c:pt>
                <c:pt idx="128">
                  <c:v>2.5373672345635012</c:v>
                </c:pt>
                <c:pt idx="129">
                  <c:v>2.7459166200652505</c:v>
                </c:pt>
                <c:pt idx="130">
                  <c:v>3.0670531094234912</c:v>
                </c:pt>
                <c:pt idx="131">
                  <c:v>3.1713975489527915</c:v>
                </c:pt>
                <c:pt idx="132">
                  <c:v>3.174869831458027</c:v>
                </c:pt>
                <c:pt idx="133">
                  <c:v>3.0704166343979677</c:v>
                </c:pt>
                <c:pt idx="134">
                  <c:v>3.0570066084677929</c:v>
                </c:pt>
                <c:pt idx="135">
                  <c:v>2.9302150687393769</c:v>
                </c:pt>
                <c:pt idx="136">
                  <c:v>2.9175489133931474</c:v>
                </c:pt>
                <c:pt idx="137">
                  <c:v>3.0239885189718176</c:v>
                </c:pt>
                <c:pt idx="138">
                  <c:v>3.0239885189718176</c:v>
                </c:pt>
                <c:pt idx="139">
                  <c:v>2.9175489133931474</c:v>
                </c:pt>
                <c:pt idx="140">
                  <c:v>2.6868892012967009</c:v>
                </c:pt>
                <c:pt idx="141">
                  <c:v>2.4613334549026167</c:v>
                </c:pt>
                <c:pt idx="142">
                  <c:v>2.24009366891665</c:v>
                </c:pt>
                <c:pt idx="143">
                  <c:v>2.235324578074791</c:v>
                </c:pt>
                <c:pt idx="144">
                  <c:v>2.0267360399877665</c:v>
                </c:pt>
                <c:pt idx="145">
                  <c:v>2.2424858539899044</c:v>
                </c:pt>
                <c:pt idx="146">
                  <c:v>2.2329476398088577</c:v>
                </c:pt>
                <c:pt idx="147">
                  <c:v>2.5344545594751193</c:v>
                </c:pt>
                <c:pt idx="148">
                  <c:v>2.5237932589862537</c:v>
                </c:pt>
                <c:pt idx="149">
                  <c:v>2.5211419346496071</c:v>
                </c:pt>
                <c:pt idx="150">
                  <c:v>2.2094533706242863</c:v>
                </c:pt>
                <c:pt idx="151">
                  <c:v>2.2117805253618972</c:v>
                </c:pt>
                <c:pt idx="152">
                  <c:v>2.2025011977088242</c:v>
                </c:pt>
                <c:pt idx="153">
                  <c:v>2.0921265160639737</c:v>
                </c:pt>
                <c:pt idx="154">
                  <c:v>2.0877585021555181</c:v>
                </c:pt>
                <c:pt idx="155">
                  <c:v>1.9802627296179729</c:v>
                </c:pt>
                <c:pt idx="156">
                  <c:v>1.779220142446734</c:v>
                </c:pt>
                <c:pt idx="157">
                  <c:v>1.779220142446734</c:v>
                </c:pt>
                <c:pt idx="158">
                  <c:v>1.5649771667127597</c:v>
                </c:pt>
                <c:pt idx="159">
                  <c:v>1.4493007302566825</c:v>
                </c:pt>
                <c:pt idx="160">
                  <c:v>1.1357891844409582</c:v>
                </c:pt>
                <c:pt idx="161">
                  <c:v>1.1346176387301521</c:v>
                </c:pt>
                <c:pt idx="162">
                  <c:v>1.2409673215712673</c:v>
                </c:pt>
                <c:pt idx="163">
                  <c:v>1.2422519998557111</c:v>
                </c:pt>
                <c:pt idx="164">
                  <c:v>1.1346176387301521</c:v>
                </c:pt>
                <c:pt idx="165">
                  <c:v>1.1322817830264855</c:v>
                </c:pt>
                <c:pt idx="166">
                  <c:v>0.9254564766205885</c:v>
                </c:pt>
                <c:pt idx="167">
                  <c:v>0.71979745223260438</c:v>
                </c:pt>
                <c:pt idx="168">
                  <c:v>0.92927875754594147</c:v>
                </c:pt>
                <c:pt idx="169">
                  <c:v>0.82645098498934311</c:v>
                </c:pt>
                <c:pt idx="170">
                  <c:v>0.92736367853292534</c:v>
                </c:pt>
                <c:pt idx="171">
                  <c:v>0.92072261684608947</c:v>
                </c:pt>
                <c:pt idx="172">
                  <c:v>1.1230337529553756</c:v>
                </c:pt>
                <c:pt idx="173">
                  <c:v>0.918842605440639</c:v>
                </c:pt>
                <c:pt idx="174">
                  <c:v>0.71684894786124964</c:v>
                </c:pt>
                <c:pt idx="175">
                  <c:v>0.71758380700714119</c:v>
                </c:pt>
                <c:pt idx="176">
                  <c:v>0.61349885675159288</c:v>
                </c:pt>
                <c:pt idx="177">
                  <c:v>0.51046563116830512</c:v>
                </c:pt>
                <c:pt idx="178">
                  <c:v>0.51046563116830512</c:v>
                </c:pt>
                <c:pt idx="179">
                  <c:v>0.51098731522706442</c:v>
                </c:pt>
                <c:pt idx="180">
                  <c:v>0.51255878488123352</c:v>
                </c:pt>
                <c:pt idx="181">
                  <c:v>0.41067819526532812</c:v>
                </c:pt>
                <c:pt idx="182">
                  <c:v>0.30721990369700586</c:v>
                </c:pt>
                <c:pt idx="183">
                  <c:v>-0.10188487891028768</c:v>
                </c:pt>
                <c:pt idx="184">
                  <c:v>-0.30503328176229799</c:v>
                </c:pt>
                <c:pt idx="185">
                  <c:v>-0.30534374868904546</c:v>
                </c:pt>
                <c:pt idx="186">
                  <c:v>-0.20429016298002933</c:v>
                </c:pt>
                <c:pt idx="187">
                  <c:v>-0.20449904877277075</c:v>
                </c:pt>
                <c:pt idx="188">
                  <c:v>0.1018848789102848</c:v>
                </c:pt>
                <c:pt idx="189">
                  <c:v>0.10178117927006246</c:v>
                </c:pt>
                <c:pt idx="190">
                  <c:v>0</c:v>
                </c:pt>
                <c:pt idx="191">
                  <c:v>0.1018848789102848</c:v>
                </c:pt>
                <c:pt idx="192">
                  <c:v>-0.20470836217249105</c:v>
                </c:pt>
                <c:pt idx="193">
                  <c:v>0</c:v>
                </c:pt>
                <c:pt idx="194">
                  <c:v>0</c:v>
                </c:pt>
                <c:pt idx="195">
                  <c:v>0.1018848789102848</c:v>
                </c:pt>
                <c:pt idx="196">
                  <c:v>0.10178117927006246</c:v>
                </c:pt>
                <c:pt idx="197">
                  <c:v>0.20366605818035549</c:v>
                </c:pt>
                <c:pt idx="198">
                  <c:v>0.30627895305457309</c:v>
                </c:pt>
                <c:pt idx="199">
                  <c:v>0.20449904877276479</c:v>
                </c:pt>
                <c:pt idx="200">
                  <c:v>0.20345886977874567</c:v>
                </c:pt>
                <c:pt idx="201">
                  <c:v>0.20325210249224307</c:v>
                </c:pt>
                <c:pt idx="202">
                  <c:v>0.40650462481693722</c:v>
                </c:pt>
                <c:pt idx="203">
                  <c:v>0.30503328176228756</c:v>
                </c:pt>
                <c:pt idx="204">
                  <c:v>0.51098731522706442</c:v>
                </c:pt>
                <c:pt idx="205">
                  <c:v>0.40899852515250662</c:v>
                </c:pt>
                <c:pt idx="206">
                  <c:v>0.50994501123492608</c:v>
                </c:pt>
                <c:pt idx="207">
                  <c:v>2.0161973290344317</c:v>
                </c:pt>
                <c:pt idx="208">
                  <c:v>2.0141667814768884</c:v>
                </c:pt>
                <c:pt idx="209">
                  <c:v>2.0141667814768884</c:v>
                </c:pt>
                <c:pt idx="210">
                  <c:v>2.0182319749857478</c:v>
                </c:pt>
                <c:pt idx="211">
                  <c:v>2.1223636451626584</c:v>
                </c:pt>
                <c:pt idx="212">
                  <c:v>2.310499566630893</c:v>
                </c:pt>
                <c:pt idx="213">
                  <c:v>2.3081807459225092</c:v>
                </c:pt>
                <c:pt idx="214">
                  <c:v>2.107453811592694</c:v>
                </c:pt>
                <c:pt idx="215">
                  <c:v>2.1095709487595546</c:v>
                </c:pt>
                <c:pt idx="216">
                  <c:v>2.0182319749857478</c:v>
                </c:pt>
                <c:pt idx="217">
                  <c:v>1.8200704646846371</c:v>
                </c:pt>
                <c:pt idx="218">
                  <c:v>1.8145659168054058</c:v>
                </c:pt>
                <c:pt idx="219">
                  <c:v>9.9750631712533816E-2</c:v>
                </c:pt>
                <c:pt idx="220">
                  <c:v>0</c:v>
                </c:pt>
                <c:pt idx="221">
                  <c:v>0</c:v>
                </c:pt>
                <c:pt idx="222">
                  <c:v>-9.9950033308349936E-2</c:v>
                </c:pt>
                <c:pt idx="223">
                  <c:v>-0.10005003335834234</c:v>
                </c:pt>
                <c:pt idx="224">
                  <c:v>-0.398010475662681</c:v>
                </c:pt>
                <c:pt idx="225">
                  <c:v>-0.39761483796392944</c:v>
                </c:pt>
                <c:pt idx="226">
                  <c:v>-0.29835924668877123</c:v>
                </c:pt>
                <c:pt idx="227">
                  <c:v>-0.29865626977489673</c:v>
                </c:pt>
                <c:pt idx="228">
                  <c:v>-9.9950033308349936E-2</c:v>
                </c:pt>
                <c:pt idx="229">
                  <c:v>-0.100250634962559</c:v>
                </c:pt>
                <c:pt idx="230">
                  <c:v>-9.9950033308349936E-2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-9.9651228973908448E-2</c:v>
                </c:pt>
                <c:pt idx="238">
                  <c:v>-9.9651228973908448E-2</c:v>
                </c:pt>
                <c:pt idx="239">
                  <c:v>0</c:v>
                </c:pt>
                <c:pt idx="240">
                  <c:v>-0.20020026706730792</c:v>
                </c:pt>
                <c:pt idx="241">
                  <c:v>-0.10035123772401337</c:v>
                </c:pt>
                <c:pt idx="242">
                  <c:v>-0.20020026706730792</c:v>
                </c:pt>
                <c:pt idx="243">
                  <c:v>-0.29955089797984513</c:v>
                </c:pt>
                <c:pt idx="244">
                  <c:v>-9.9750631712541366E-2</c:v>
                </c:pt>
                <c:pt idx="245">
                  <c:v>-0.29955089797984513</c:v>
                </c:pt>
                <c:pt idx="246">
                  <c:v>-0.20020026706730792</c:v>
                </c:pt>
                <c:pt idx="247">
                  <c:v>0</c:v>
                </c:pt>
                <c:pt idx="248">
                  <c:v>-0.49975116504715095</c:v>
                </c:pt>
                <c:pt idx="249">
                  <c:v>-0.70035303773373447</c:v>
                </c:pt>
                <c:pt idx="250">
                  <c:v>-0.70035303773373447</c:v>
                </c:pt>
                <c:pt idx="251">
                  <c:v>-0.70035303773373447</c:v>
                </c:pt>
                <c:pt idx="252">
                  <c:v>-0.80483331828283722</c:v>
                </c:pt>
                <c:pt idx="253">
                  <c:v>-0.80645598367304083</c:v>
                </c:pt>
                <c:pt idx="254">
                  <c:v>-0.90589446887518132</c:v>
                </c:pt>
                <c:pt idx="255">
                  <c:v>-0.80321716972642665</c:v>
                </c:pt>
                <c:pt idx="256">
                  <c:v>-1.0030174359937356</c:v>
                </c:pt>
                <c:pt idx="257">
                  <c:v>-0.90407446521490709</c:v>
                </c:pt>
                <c:pt idx="258">
                  <c:v>-0.90589446887518132</c:v>
                </c:pt>
                <c:pt idx="259">
                  <c:v>-0.9049835519917927</c:v>
                </c:pt>
                <c:pt idx="260">
                  <c:v>-0.80483331828283722</c:v>
                </c:pt>
                <c:pt idx="261">
                  <c:v>-0.70529259618859841</c:v>
                </c:pt>
                <c:pt idx="262">
                  <c:v>-0.80645598367304083</c:v>
                </c:pt>
                <c:pt idx="263">
                  <c:v>-0.90772181511165395</c:v>
                </c:pt>
                <c:pt idx="264">
                  <c:v>-0.81136347741696635</c:v>
                </c:pt>
                <c:pt idx="265">
                  <c:v>-0.81301260832501754</c:v>
                </c:pt>
                <c:pt idx="266">
                  <c:v>-0.71030232682463024</c:v>
                </c:pt>
                <c:pt idx="267">
                  <c:v>-0.91139871377063175</c:v>
                </c:pt>
                <c:pt idx="268">
                  <c:v>-0.80972102326193618</c:v>
                </c:pt>
                <c:pt idx="269">
                  <c:v>-0.81054141828214543</c:v>
                </c:pt>
                <c:pt idx="270">
                  <c:v>-0.81218720573491809</c:v>
                </c:pt>
                <c:pt idx="271">
                  <c:v>-0.91324835632725865</c:v>
                </c:pt>
                <c:pt idx="272">
                  <c:v>-0.91324835632725865</c:v>
                </c:pt>
                <c:pt idx="273">
                  <c:v>-0.9141759958094513</c:v>
                </c:pt>
                <c:pt idx="274">
                  <c:v>-0.81301260832501754</c:v>
                </c:pt>
                <c:pt idx="275">
                  <c:v>-0.71174677688639898</c:v>
                </c:pt>
                <c:pt idx="276">
                  <c:v>-0.81800047119308072</c:v>
                </c:pt>
                <c:pt idx="277">
                  <c:v>-0.71684894786125164</c:v>
                </c:pt>
                <c:pt idx="278">
                  <c:v>-0.61287219413734995</c:v>
                </c:pt>
                <c:pt idx="279">
                  <c:v>-0.40774776166560389</c:v>
                </c:pt>
                <c:pt idx="280">
                  <c:v>-0.40733253876358982</c:v>
                </c:pt>
                <c:pt idx="281">
                  <c:v>-0.40774776166560389</c:v>
                </c:pt>
                <c:pt idx="282">
                  <c:v>-0.20408170348525648</c:v>
                </c:pt>
                <c:pt idx="283">
                  <c:v>-0.10198879007454116</c:v>
                </c:pt>
                <c:pt idx="284">
                  <c:v>-0.10198879007454116</c:v>
                </c:pt>
                <c:pt idx="285">
                  <c:v>0.10198879007453808</c:v>
                </c:pt>
                <c:pt idx="286">
                  <c:v>-0.10209291341071224</c:v>
                </c:pt>
                <c:pt idx="287">
                  <c:v>0</c:v>
                </c:pt>
                <c:pt idx="288">
                  <c:v>-0.10272214565301364</c:v>
                </c:pt>
                <c:pt idx="289">
                  <c:v>0</c:v>
                </c:pt>
                <c:pt idx="290">
                  <c:v>-0.1025115415245297</c:v>
                </c:pt>
                <c:pt idx="291">
                  <c:v>-0.20449904877277075</c:v>
                </c:pt>
                <c:pt idx="292">
                  <c:v>-0.30659196218347889</c:v>
                </c:pt>
                <c:pt idx="293">
                  <c:v>-0.10219724956930802</c:v>
                </c:pt>
                <c:pt idx="294">
                  <c:v>-0.20449904877277075</c:v>
                </c:pt>
                <c:pt idx="295">
                  <c:v>-0.20429016298002933</c:v>
                </c:pt>
                <c:pt idx="296">
                  <c:v>0</c:v>
                </c:pt>
                <c:pt idx="297">
                  <c:v>-0.10198879007454116</c:v>
                </c:pt>
                <c:pt idx="298">
                  <c:v>-0.20449904877277075</c:v>
                </c:pt>
                <c:pt idx="299">
                  <c:v>-0.20429016298002933</c:v>
                </c:pt>
                <c:pt idx="300">
                  <c:v>0.10272214565300948</c:v>
                </c:pt>
                <c:pt idx="301">
                  <c:v>-0.20576138946801539</c:v>
                </c:pt>
                <c:pt idx="302">
                  <c:v>-0.10261673553120061</c:v>
                </c:pt>
                <c:pt idx="303">
                  <c:v>0</c:v>
                </c:pt>
                <c:pt idx="304">
                  <c:v>0.10230179920344865</c:v>
                </c:pt>
                <c:pt idx="305">
                  <c:v>-0.20470836217249105</c:v>
                </c:pt>
                <c:pt idx="306">
                  <c:v>-0.20491810449355694</c:v>
                </c:pt>
                <c:pt idx="307">
                  <c:v>-0.20470836217249105</c:v>
                </c:pt>
                <c:pt idx="308">
                  <c:v>-0.20429016298002933</c:v>
                </c:pt>
                <c:pt idx="309">
                  <c:v>-0.10209291341071224</c:v>
                </c:pt>
                <c:pt idx="310">
                  <c:v>-0.1024065629690368</c:v>
                </c:pt>
                <c:pt idx="311">
                  <c:v>-0.20470836217249105</c:v>
                </c:pt>
                <c:pt idx="312">
                  <c:v>-0.10272214565301364</c:v>
                </c:pt>
                <c:pt idx="313">
                  <c:v>0</c:v>
                </c:pt>
                <c:pt idx="314">
                  <c:v>0.10261673553119532</c:v>
                </c:pt>
                <c:pt idx="315">
                  <c:v>-0.1024065629690368</c:v>
                </c:pt>
                <c:pt idx="316">
                  <c:v>0</c:v>
                </c:pt>
                <c:pt idx="317">
                  <c:v>0.20470836217248231</c:v>
                </c:pt>
                <c:pt idx="318">
                  <c:v>0.20491810449356451</c:v>
                </c:pt>
                <c:pt idx="319">
                  <c:v>0.30690561174179687</c:v>
                </c:pt>
                <c:pt idx="320">
                  <c:v>0.20429016298003311</c:v>
                </c:pt>
                <c:pt idx="321">
                  <c:v>0.1020929134107143</c:v>
                </c:pt>
                <c:pt idx="322">
                  <c:v>0.20470836217248231</c:v>
                </c:pt>
                <c:pt idx="323">
                  <c:v>0.10240656296903522</c:v>
                </c:pt>
                <c:pt idx="324">
                  <c:v>0</c:v>
                </c:pt>
                <c:pt idx="325">
                  <c:v>-0.10303967938962996</c:v>
                </c:pt>
                <c:pt idx="326">
                  <c:v>-0.3081666537408112</c:v>
                </c:pt>
                <c:pt idx="327">
                  <c:v>-0.1025115415245297</c:v>
                </c:pt>
                <c:pt idx="328">
                  <c:v>-0.10230179920345146</c:v>
                </c:pt>
                <c:pt idx="329">
                  <c:v>-0.10230179920345146</c:v>
                </c:pt>
                <c:pt idx="330">
                  <c:v>-0.1024065629690368</c:v>
                </c:pt>
                <c:pt idx="331">
                  <c:v>-0.10219724956930802</c:v>
                </c:pt>
                <c:pt idx="332">
                  <c:v>-0.10209291341071224</c:v>
                </c:pt>
                <c:pt idx="333">
                  <c:v>0.10198879007453808</c:v>
                </c:pt>
                <c:pt idx="334">
                  <c:v>0.40816383196486777</c:v>
                </c:pt>
                <c:pt idx="335">
                  <c:v>0.71392450094708126</c:v>
                </c:pt>
                <c:pt idx="336">
                  <c:v>0.81883773793580328</c:v>
                </c:pt>
                <c:pt idx="337">
                  <c:v>1.0256500167189062</c:v>
                </c:pt>
                <c:pt idx="338">
                  <c:v>1.1253315686727452</c:v>
                </c:pt>
                <c:pt idx="339">
                  <c:v>0.81716491493192578</c:v>
                </c:pt>
                <c:pt idx="340">
                  <c:v>1.4227882287205069</c:v>
                </c:pt>
                <c:pt idx="341">
                  <c:v>1.8256085115810079</c:v>
                </c:pt>
                <c:pt idx="342">
                  <c:v>2.3292192235461071</c:v>
                </c:pt>
                <c:pt idx="343">
                  <c:v>2.3245109280403189</c:v>
                </c:pt>
                <c:pt idx="344">
                  <c:v>2.222313678471004</c:v>
                </c:pt>
                <c:pt idx="345">
                  <c:v>1.8182319083190548</c:v>
                </c:pt>
                <c:pt idx="346">
                  <c:v>0.91232259755219713</c:v>
                </c:pt>
                <c:pt idx="347">
                  <c:v>0.20304575503819214</c:v>
                </c:pt>
                <c:pt idx="348">
                  <c:v>0</c:v>
                </c:pt>
                <c:pt idx="349">
                  <c:v>0</c:v>
                </c:pt>
                <c:pt idx="350">
                  <c:v>-0.10178117927006035</c:v>
                </c:pt>
                <c:pt idx="351">
                  <c:v>-0.10178117927006035</c:v>
                </c:pt>
                <c:pt idx="352">
                  <c:v>-1.0142074764624927</c:v>
                </c:pt>
                <c:pt idx="353">
                  <c:v>-1.621109462808237</c:v>
                </c:pt>
                <c:pt idx="354">
                  <c:v>-2.2268126605770839</c:v>
                </c:pt>
                <c:pt idx="355">
                  <c:v>-2.4268127272437807</c:v>
                </c:pt>
                <c:pt idx="356">
                  <c:v>-2.3245109280403251</c:v>
                </c:pt>
                <c:pt idx="357">
                  <c:v>-2.2268126605770839</c:v>
                </c:pt>
                <c:pt idx="358">
                  <c:v>-1.6277063332140733</c:v>
                </c:pt>
                <c:pt idx="359">
                  <c:v>-1.2245050960100177</c:v>
                </c:pt>
                <c:pt idx="360">
                  <c:v>-1.024599127403816</c:v>
                </c:pt>
                <c:pt idx="361">
                  <c:v>-0.92261033732928044</c:v>
                </c:pt>
                <c:pt idx="362">
                  <c:v>-0.92072261684609158</c:v>
                </c:pt>
                <c:pt idx="363">
                  <c:v>-1.1264840063141099</c:v>
                </c:pt>
                <c:pt idx="364">
                  <c:v>-1.024599127403816</c:v>
                </c:pt>
                <c:pt idx="365">
                  <c:v>-0.92355710330819496</c:v>
                </c:pt>
                <c:pt idx="366">
                  <c:v>-1.1322817830264886</c:v>
                </c:pt>
                <c:pt idx="367">
                  <c:v>-1.1322817830264886</c:v>
                </c:pt>
                <c:pt idx="368">
                  <c:v>-1.2345835822299378</c:v>
                </c:pt>
                <c:pt idx="369">
                  <c:v>-0.82220401520165309</c:v>
                </c:pt>
                <c:pt idx="370">
                  <c:v>-0.82389755445528445</c:v>
                </c:pt>
                <c:pt idx="371">
                  <c:v>-0.82474694300172269</c:v>
                </c:pt>
                <c:pt idx="372">
                  <c:v>-0.82730564931992878</c:v>
                </c:pt>
                <c:pt idx="373">
                  <c:v>-0.82730564931992878</c:v>
                </c:pt>
                <c:pt idx="374">
                  <c:v>-0.72202479734871317</c:v>
                </c:pt>
                <c:pt idx="375">
                  <c:v>-0.20618564005585796</c:v>
                </c:pt>
                <c:pt idx="376">
                  <c:v>-0.10303967938962996</c:v>
                </c:pt>
                <c:pt idx="377">
                  <c:v>-0.30975760441341693</c:v>
                </c:pt>
                <c:pt idx="378">
                  <c:v>0.10346612407764602</c:v>
                </c:pt>
                <c:pt idx="379">
                  <c:v>0.20682530640590605</c:v>
                </c:pt>
                <c:pt idx="380">
                  <c:v>0.20682530640590605</c:v>
                </c:pt>
                <c:pt idx="381">
                  <c:v>-0.20661164374718927</c:v>
                </c:pt>
                <c:pt idx="382">
                  <c:v>-0.20703941143084018</c:v>
                </c:pt>
                <c:pt idx="383">
                  <c:v>-0.10357328735319796</c:v>
                </c:pt>
                <c:pt idx="384">
                  <c:v>-0.10389611324190293</c:v>
                </c:pt>
                <c:pt idx="385">
                  <c:v>0.10378828124202433</c:v>
                </c:pt>
                <c:pt idx="386">
                  <c:v>0.20682530640590605</c:v>
                </c:pt>
                <c:pt idx="387">
                  <c:v>0.2061856400558556</c:v>
                </c:pt>
                <c:pt idx="388">
                  <c:v>-0.10314596066622707</c:v>
                </c:pt>
                <c:pt idx="389">
                  <c:v>-0.20703941143084018</c:v>
                </c:pt>
                <c:pt idx="390">
                  <c:v>-0.31072008427487152</c:v>
                </c:pt>
                <c:pt idx="391">
                  <c:v>-0.31039859375911072</c:v>
                </c:pt>
                <c:pt idx="392">
                  <c:v>-0.10335918232826594</c:v>
                </c:pt>
                <c:pt idx="393">
                  <c:v>0</c:v>
                </c:pt>
                <c:pt idx="394">
                  <c:v>-0.10368067284402492</c:v>
                </c:pt>
                <c:pt idx="395">
                  <c:v>-0.20746895408603555</c:v>
                </c:pt>
                <c:pt idx="396">
                  <c:v>-0.20811662038246231</c:v>
                </c:pt>
                <c:pt idx="397">
                  <c:v>-0.31168856402532225</c:v>
                </c:pt>
                <c:pt idx="398">
                  <c:v>-0.41407926660312772</c:v>
                </c:pt>
                <c:pt idx="399">
                  <c:v>-0.41279728380304964</c:v>
                </c:pt>
                <c:pt idx="400">
                  <c:v>0</c:v>
                </c:pt>
                <c:pt idx="401">
                  <c:v>0.41365105517802753</c:v>
                </c:pt>
                <c:pt idx="402">
                  <c:v>0.62047768868828701</c:v>
                </c:pt>
                <c:pt idx="403">
                  <c:v>0.82559808470190776</c:v>
                </c:pt>
                <c:pt idx="404">
                  <c:v>0.72128081892407836</c:v>
                </c:pt>
                <c:pt idx="405">
                  <c:v>0.92640909597981724</c:v>
                </c:pt>
                <c:pt idx="406">
                  <c:v>1.1346176387301521</c:v>
                </c:pt>
                <c:pt idx="407">
                  <c:v>1.2384059199721622</c:v>
                </c:pt>
                <c:pt idx="408">
                  <c:v>1.2422519998557111</c:v>
                </c:pt>
                <c:pt idx="409">
                  <c:v>1.2409673215712673</c:v>
                </c:pt>
                <c:pt idx="410">
                  <c:v>1.3395357432237081</c:v>
                </c:pt>
                <c:pt idx="411">
                  <c:v>3.1554780858169691</c:v>
                </c:pt>
                <c:pt idx="412">
                  <c:v>3.2490167424454155</c:v>
                </c:pt>
                <c:pt idx="413">
                  <c:v>3.2490167424454155</c:v>
                </c:pt>
                <c:pt idx="414">
                  <c:v>3.3454716464506906</c:v>
                </c:pt>
                <c:pt idx="415">
                  <c:v>3.0366705775930405</c:v>
                </c:pt>
                <c:pt idx="416">
                  <c:v>2.9339484319400402</c:v>
                </c:pt>
                <c:pt idx="417">
                  <c:v>2.8284713838582101</c:v>
                </c:pt>
                <c:pt idx="418">
                  <c:v>2.6317308317373356</c:v>
                </c:pt>
                <c:pt idx="419">
                  <c:v>2.5317807984289784</c:v>
                </c:pt>
                <c:pt idx="420">
                  <c:v>2.3386932698153724</c:v>
                </c:pt>
                <c:pt idx="421">
                  <c:v>2.135312447056906</c:v>
                </c:pt>
                <c:pt idx="422">
                  <c:v>2.1266624268681182</c:v>
                </c:pt>
                <c:pt idx="423">
                  <c:v>0.40000053333461372</c:v>
                </c:pt>
                <c:pt idx="424">
                  <c:v>0.19960086467148783</c:v>
                </c:pt>
                <c:pt idx="425">
                  <c:v>9.9850232958960006E-2</c:v>
                </c:pt>
                <c:pt idx="426">
                  <c:v>-0.19960086467149274</c:v>
                </c:pt>
                <c:pt idx="427">
                  <c:v>-0.19960086467149274</c:v>
                </c:pt>
                <c:pt idx="428">
                  <c:v>-0.19960086467149274</c:v>
                </c:pt>
                <c:pt idx="429">
                  <c:v>-0.29925209364540289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-0.30105391528711517</c:v>
                </c:pt>
                <c:pt idx="435">
                  <c:v>-0.40000053333462393</c:v>
                </c:pt>
                <c:pt idx="436">
                  <c:v>-0.39960093133819757</c:v>
                </c:pt>
                <c:pt idx="437">
                  <c:v>-0.40000053333462393</c:v>
                </c:pt>
                <c:pt idx="438">
                  <c:v>-0.50075217306224051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23648"/>
        <c:axId val="217725184"/>
      </c:lineChart>
      <c:catAx>
        <c:axId val="2177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7725184"/>
        <c:crossesAt val="-4"/>
        <c:auto val="1"/>
        <c:lblAlgn val="ctr"/>
        <c:lblOffset val="100"/>
        <c:noMultiLvlLbl val="0"/>
      </c:catAx>
      <c:valAx>
        <c:axId val="217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77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128</xdr:row>
      <xdr:rowOff>110490</xdr:rowOff>
    </xdr:from>
    <xdr:to>
      <xdr:col>12</xdr:col>
      <xdr:colOff>563880</xdr:colOff>
      <xdr:row>145</xdr:row>
      <xdr:rowOff>3810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5"/>
  <sheetViews>
    <sheetView tabSelected="1" workbookViewId="0"/>
  </sheetViews>
  <sheetFormatPr defaultRowHeight="13.5"/>
  <sheetData>
    <row r="1" spans="1:5">
      <c r="A1" s="2" t="s">
        <v>2</v>
      </c>
      <c r="C1" s="1" t="s">
        <v>0</v>
      </c>
      <c r="D1" t="s">
        <v>8</v>
      </c>
      <c r="E1" t="s">
        <v>9</v>
      </c>
    </row>
    <row r="2" spans="1:5">
      <c r="A2" s="2" t="s">
        <v>3</v>
      </c>
      <c r="C2" s="1" t="s">
        <v>1</v>
      </c>
    </row>
    <row r="3" spans="1:5">
      <c r="A3" s="2" t="s">
        <v>4</v>
      </c>
      <c r="C3" s="1">
        <v>161</v>
      </c>
    </row>
    <row r="4" spans="1:5">
      <c r="A4" s="2" t="s">
        <v>5</v>
      </c>
      <c r="C4" s="1">
        <v>737</v>
      </c>
    </row>
    <row r="5" spans="1:5">
      <c r="A5" s="2" t="s">
        <v>6</v>
      </c>
      <c r="C5" s="1">
        <v>3009367190</v>
      </c>
    </row>
    <row r="6" spans="1:5">
      <c r="A6" s="2" t="s">
        <v>7</v>
      </c>
      <c r="C6" s="1">
        <v>9586</v>
      </c>
    </row>
    <row r="7" spans="1:5">
      <c r="A7" s="2">
        <v>197001</v>
      </c>
      <c r="C7" s="1">
        <v>31</v>
      </c>
    </row>
    <row r="8" spans="1:5">
      <c r="A8" s="2">
        <v>197002</v>
      </c>
      <c r="C8" s="1">
        <v>31</v>
      </c>
    </row>
    <row r="9" spans="1:5">
      <c r="A9" s="2">
        <v>197003</v>
      </c>
      <c r="C9" s="1">
        <v>31.1</v>
      </c>
    </row>
    <row r="10" spans="1:5">
      <c r="A10" s="2">
        <v>197004</v>
      </c>
      <c r="C10" s="1">
        <v>31.4</v>
      </c>
    </row>
    <row r="11" spans="1:5">
      <c r="A11" s="2">
        <v>197005</v>
      </c>
      <c r="C11" s="1">
        <v>31.5</v>
      </c>
    </row>
    <row r="12" spans="1:5">
      <c r="A12" s="2">
        <v>197006</v>
      </c>
      <c r="C12" s="1">
        <v>31.5</v>
      </c>
    </row>
    <row r="13" spans="1:5">
      <c r="A13" s="2">
        <v>197007</v>
      </c>
      <c r="C13" s="1">
        <v>31.7</v>
      </c>
    </row>
    <row r="14" spans="1:5">
      <c r="A14" s="2">
        <v>197008</v>
      </c>
      <c r="C14" s="1">
        <v>31.7</v>
      </c>
    </row>
    <row r="15" spans="1:5">
      <c r="A15" s="2">
        <v>197009</v>
      </c>
      <c r="C15" s="1">
        <v>32</v>
      </c>
    </row>
    <row r="16" spans="1:5">
      <c r="A16" s="2">
        <v>197010</v>
      </c>
      <c r="C16" s="1">
        <v>32.4</v>
      </c>
    </row>
    <row r="17" spans="1:5">
      <c r="A17" s="2">
        <v>197011</v>
      </c>
      <c r="C17" s="1">
        <v>32.5</v>
      </c>
    </row>
    <row r="18" spans="1:5">
      <c r="A18" s="2">
        <v>197012</v>
      </c>
      <c r="C18" s="1">
        <v>32.799999999999997</v>
      </c>
    </row>
    <row r="19" spans="1:5">
      <c r="A19" s="2">
        <v>197101</v>
      </c>
      <c r="C19" s="1">
        <v>32.9</v>
      </c>
      <c r="D19">
        <f>100*(C19-C7)/C7</f>
        <v>6.1290322580645116</v>
      </c>
      <c r="E19">
        <f>100*LN(C19/C7)</f>
        <v>5.9485453286179952</v>
      </c>
    </row>
    <row r="20" spans="1:5">
      <c r="A20" s="2">
        <v>197102</v>
      </c>
      <c r="C20" s="1">
        <v>32.9</v>
      </c>
      <c r="D20" s="2">
        <f t="shared" ref="D20:D83" si="0">100*(C20-C8)/C8</f>
        <v>6.1290322580645116</v>
      </c>
      <c r="E20" s="2">
        <f t="shared" ref="E20:E83" si="1">100*LN(C20/C8)</f>
        <v>5.9485453286179952</v>
      </c>
    </row>
    <row r="21" spans="1:5">
      <c r="A21" s="2">
        <v>197103</v>
      </c>
      <c r="C21" s="1">
        <v>33.1</v>
      </c>
      <c r="D21" s="2">
        <f t="shared" si="0"/>
        <v>6.430868167202572</v>
      </c>
      <c r="E21" s="2">
        <f t="shared" si="1"/>
        <v>6.2325463197828785</v>
      </c>
    </row>
    <row r="22" spans="1:5">
      <c r="A22" s="2">
        <v>197104</v>
      </c>
      <c r="C22" s="1">
        <v>33.5</v>
      </c>
      <c r="D22" s="2">
        <f t="shared" si="0"/>
        <v>6.6878980891719797</v>
      </c>
      <c r="E22" s="2">
        <f t="shared" si="1"/>
        <v>6.473754591681316</v>
      </c>
    </row>
    <row r="23" spans="1:5">
      <c r="A23" s="2">
        <v>197105</v>
      </c>
      <c r="C23" s="1">
        <v>33.700000000000003</v>
      </c>
      <c r="D23" s="2">
        <f t="shared" si="0"/>
        <v>6.9841269841269931</v>
      </c>
      <c r="E23" s="2">
        <f t="shared" si="1"/>
        <v>6.7510291526728841</v>
      </c>
    </row>
    <row r="24" spans="1:5">
      <c r="A24" s="2">
        <v>197106</v>
      </c>
      <c r="C24" s="1">
        <v>34</v>
      </c>
      <c r="D24" s="2">
        <f t="shared" si="0"/>
        <v>7.9365079365079367</v>
      </c>
      <c r="E24" s="2">
        <f t="shared" si="1"/>
        <v>7.6372978784573959</v>
      </c>
    </row>
    <row r="25" spans="1:5">
      <c r="A25" s="2">
        <v>197107</v>
      </c>
      <c r="C25" s="1">
        <v>34</v>
      </c>
      <c r="D25" s="2">
        <f t="shared" si="0"/>
        <v>7.2555205047318632</v>
      </c>
      <c r="E25" s="2">
        <f t="shared" si="1"/>
        <v>7.0043843732926447</v>
      </c>
    </row>
    <row r="26" spans="1:5">
      <c r="A26" s="2">
        <v>197108</v>
      </c>
      <c r="C26" s="1">
        <v>34</v>
      </c>
      <c r="D26" s="2">
        <f t="shared" si="0"/>
        <v>7.2555205047318632</v>
      </c>
      <c r="E26" s="2">
        <f t="shared" si="1"/>
        <v>7.0043843732926447</v>
      </c>
    </row>
    <row r="27" spans="1:5">
      <c r="A27" s="2">
        <v>197109</v>
      </c>
      <c r="C27" s="1">
        <v>34.299999999999997</v>
      </c>
      <c r="D27" s="2">
        <f t="shared" si="0"/>
        <v>7.1874999999999911</v>
      </c>
      <c r="E27" s="2">
        <f t="shared" si="1"/>
        <v>6.9409451372167599</v>
      </c>
    </row>
    <row r="28" spans="1:5">
      <c r="A28" s="2">
        <v>197110</v>
      </c>
      <c r="C28" s="1">
        <v>34.4</v>
      </c>
      <c r="D28" s="2">
        <f t="shared" si="0"/>
        <v>6.1728395061728394</v>
      </c>
      <c r="E28" s="2">
        <f t="shared" si="1"/>
        <v>5.9898141581069018</v>
      </c>
    </row>
    <row r="29" spans="1:5">
      <c r="A29" s="2">
        <v>197111</v>
      </c>
      <c r="C29" s="1">
        <v>34.5</v>
      </c>
      <c r="D29" s="2">
        <f t="shared" si="0"/>
        <v>6.1538461538461542</v>
      </c>
      <c r="E29" s="2">
        <f t="shared" si="1"/>
        <v>5.9719234701622277</v>
      </c>
    </row>
    <row r="30" spans="1:5">
      <c r="A30" s="2">
        <v>197112</v>
      </c>
      <c r="C30" s="1">
        <v>34.6</v>
      </c>
      <c r="D30" s="2">
        <f t="shared" si="0"/>
        <v>5.4878048780487942</v>
      </c>
      <c r="E30" s="2">
        <f t="shared" si="1"/>
        <v>5.3425166673580566</v>
      </c>
    </row>
    <row r="31" spans="1:5">
      <c r="A31" s="2">
        <v>197201</v>
      </c>
      <c r="C31" s="1">
        <v>34.700000000000003</v>
      </c>
      <c r="D31" s="2">
        <f t="shared" si="0"/>
        <v>5.4711246200608032</v>
      </c>
      <c r="E31" s="2">
        <f t="shared" si="1"/>
        <v>5.3267029181487464</v>
      </c>
    </row>
    <row r="32" spans="1:5">
      <c r="A32" s="2">
        <v>197202</v>
      </c>
      <c r="C32" s="1">
        <v>34.799999999999997</v>
      </c>
      <c r="D32" s="2">
        <f t="shared" si="0"/>
        <v>5.7750759878419409</v>
      </c>
      <c r="E32" s="2">
        <f t="shared" si="1"/>
        <v>5.6144729009102479</v>
      </c>
    </row>
    <row r="33" spans="1:5">
      <c r="A33" s="2">
        <v>197203</v>
      </c>
      <c r="C33" s="1">
        <v>34.9</v>
      </c>
      <c r="D33" s="2">
        <f t="shared" si="0"/>
        <v>5.4380664652567887</v>
      </c>
      <c r="E33" s="2">
        <f t="shared" si="1"/>
        <v>5.2953546825364253</v>
      </c>
    </row>
    <row r="34" spans="1:5">
      <c r="A34" s="2">
        <v>197204</v>
      </c>
      <c r="C34" s="1">
        <v>35.299999999999997</v>
      </c>
      <c r="D34" s="2">
        <f t="shared" si="0"/>
        <v>5.3731343283582005</v>
      </c>
      <c r="E34" s="2">
        <f t="shared" si="1"/>
        <v>5.233752510823023</v>
      </c>
    </row>
    <row r="35" spans="1:5">
      <c r="A35" s="2">
        <v>197205</v>
      </c>
      <c r="C35" s="1">
        <v>35.4</v>
      </c>
      <c r="D35" s="2">
        <f t="shared" si="0"/>
        <v>5.0445103857566638</v>
      </c>
      <c r="E35" s="2">
        <f t="shared" si="1"/>
        <v>4.9213982781412593</v>
      </c>
    </row>
    <row r="36" spans="1:5">
      <c r="A36" s="2">
        <v>197206</v>
      </c>
      <c r="C36" s="1">
        <v>35.6</v>
      </c>
      <c r="D36" s="2">
        <f t="shared" si="0"/>
        <v>4.7058823529411811</v>
      </c>
      <c r="E36" s="2">
        <f t="shared" si="1"/>
        <v>4.5985113241823434</v>
      </c>
    </row>
    <row r="37" spans="1:5">
      <c r="A37" s="2">
        <v>197207</v>
      </c>
      <c r="C37" s="1">
        <v>35.700000000000003</v>
      </c>
      <c r="D37" s="2">
        <f t="shared" si="0"/>
        <v>5.000000000000008</v>
      </c>
      <c r="E37" s="2">
        <f t="shared" si="1"/>
        <v>4.8790164169432053</v>
      </c>
    </row>
    <row r="38" spans="1:5">
      <c r="A38" s="2">
        <v>197208</v>
      </c>
      <c r="C38" s="1">
        <v>35.799999999999997</v>
      </c>
      <c r="D38" s="2">
        <f t="shared" si="0"/>
        <v>5.2941176470588154</v>
      </c>
      <c r="E38" s="2">
        <f t="shared" si="1"/>
        <v>5.1587368790493056</v>
      </c>
    </row>
    <row r="39" spans="1:5">
      <c r="A39" s="2">
        <v>197209</v>
      </c>
      <c r="C39" s="1">
        <v>35.9</v>
      </c>
      <c r="D39" s="2">
        <f t="shared" si="0"/>
        <v>4.6647230320699755</v>
      </c>
      <c r="E39" s="2">
        <f t="shared" si="1"/>
        <v>4.5591941322338982</v>
      </c>
    </row>
    <row r="40" spans="1:5">
      <c r="A40" s="2">
        <v>197210</v>
      </c>
      <c r="C40" s="1">
        <v>36.299999999999997</v>
      </c>
      <c r="D40" s="2">
        <f t="shared" si="0"/>
        <v>5.5232558139534849</v>
      </c>
      <c r="E40" s="2">
        <f t="shared" si="1"/>
        <v>5.3761176891452305</v>
      </c>
    </row>
    <row r="41" spans="1:5">
      <c r="A41" s="2">
        <v>197211</v>
      </c>
      <c r="C41" s="1">
        <v>36.5</v>
      </c>
      <c r="D41" s="2">
        <f t="shared" si="0"/>
        <v>5.7971014492753623</v>
      </c>
      <c r="E41" s="2">
        <f t="shared" si="1"/>
        <v>5.6352936551131778</v>
      </c>
    </row>
    <row r="42" spans="1:5">
      <c r="A42" s="2">
        <v>197212</v>
      </c>
      <c r="C42" s="1">
        <v>36.700000000000003</v>
      </c>
      <c r="D42" s="2">
        <f t="shared" si="0"/>
        <v>6.0693641618497152</v>
      </c>
      <c r="E42" s="2">
        <f t="shared" si="1"/>
        <v>5.8923072996846013</v>
      </c>
    </row>
    <row r="43" spans="1:5">
      <c r="A43" s="2">
        <v>197301</v>
      </c>
      <c r="C43" s="1">
        <v>36.9</v>
      </c>
      <c r="D43" s="2">
        <f t="shared" si="0"/>
        <v>6.3400576368875949</v>
      </c>
      <c r="E43" s="2">
        <f t="shared" si="1"/>
        <v>6.1471864093667792</v>
      </c>
    </row>
    <row r="44" spans="1:5">
      <c r="A44" s="2">
        <v>197302</v>
      </c>
      <c r="C44" s="1">
        <v>37.299999999999997</v>
      </c>
      <c r="D44" s="2">
        <f t="shared" si="0"/>
        <v>7.1839080459770122</v>
      </c>
      <c r="E44" s="2">
        <f t="shared" si="1"/>
        <v>6.9375939869341252</v>
      </c>
    </row>
    <row r="45" spans="1:5">
      <c r="A45" s="2">
        <v>197303</v>
      </c>
      <c r="C45" s="1">
        <v>37.9</v>
      </c>
      <c r="D45" s="2">
        <f t="shared" si="0"/>
        <v>8.595988538681949</v>
      </c>
      <c r="E45" s="2">
        <f t="shared" si="1"/>
        <v>8.2464282879999224</v>
      </c>
    </row>
    <row r="46" spans="1:5">
      <c r="A46" s="2">
        <v>197304</v>
      </c>
      <c r="C46" s="1">
        <v>38.5</v>
      </c>
      <c r="D46" s="2">
        <f t="shared" si="0"/>
        <v>9.0651558073654481</v>
      </c>
      <c r="E46" s="2">
        <f t="shared" si="1"/>
        <v>8.6775277354487486</v>
      </c>
    </row>
    <row r="47" spans="1:5">
      <c r="A47" s="2">
        <v>197305</v>
      </c>
      <c r="C47" s="1">
        <v>39.1</v>
      </c>
      <c r="D47" s="2">
        <f t="shared" si="0"/>
        <v>10.451977401129952</v>
      </c>
      <c r="E47" s="2">
        <f t="shared" si="1"/>
        <v>9.9410646851591409</v>
      </c>
    </row>
    <row r="48" spans="1:5">
      <c r="A48" s="2">
        <v>197306</v>
      </c>
      <c r="C48" s="1">
        <v>39.5</v>
      </c>
      <c r="D48" s="2">
        <f t="shared" si="0"/>
        <v>10.955056179775278</v>
      </c>
      <c r="E48" s="2">
        <f t="shared" si="1"/>
        <v>10.395503404909141</v>
      </c>
    </row>
    <row r="49" spans="1:5">
      <c r="A49" s="2">
        <v>197307</v>
      </c>
      <c r="C49" s="1">
        <v>39.799999999999997</v>
      </c>
      <c r="D49" s="2">
        <f t="shared" si="0"/>
        <v>11.484593837534996</v>
      </c>
      <c r="E49" s="2">
        <f t="shared" si="1"/>
        <v>10.871622350479846</v>
      </c>
    </row>
    <row r="50" spans="1:5">
      <c r="A50" s="2">
        <v>197308</v>
      </c>
      <c r="C50" s="1">
        <v>39.9</v>
      </c>
      <c r="D50" s="2">
        <f t="shared" si="0"/>
        <v>11.452513966480451</v>
      </c>
      <c r="E50" s="2">
        <f t="shared" si="1"/>
        <v>10.842843048916327</v>
      </c>
    </row>
    <row r="51" spans="1:5">
      <c r="A51" s="2">
        <v>197309</v>
      </c>
      <c r="C51" s="1">
        <v>40.700000000000003</v>
      </c>
      <c r="D51" s="2">
        <f t="shared" si="0"/>
        <v>13.37047353760447</v>
      </c>
      <c r="E51" s="2">
        <f t="shared" si="1"/>
        <v>12.549079695431628</v>
      </c>
    </row>
    <row r="52" spans="1:5">
      <c r="A52" s="2">
        <v>197310</v>
      </c>
      <c r="C52" s="1">
        <v>41.2</v>
      </c>
      <c r="D52" s="2">
        <f t="shared" si="0"/>
        <v>13.498622589531697</v>
      </c>
      <c r="E52" s="2">
        <f t="shared" si="1"/>
        <v>12.662051508467572</v>
      </c>
    </row>
    <row r="53" spans="1:5">
      <c r="A53" s="2">
        <v>197311</v>
      </c>
      <c r="C53" s="1">
        <v>41.9</v>
      </c>
      <c r="D53" s="2">
        <f t="shared" si="0"/>
        <v>14.794520547945202</v>
      </c>
      <c r="E53" s="2">
        <f t="shared" si="1"/>
        <v>13.797356633964627</v>
      </c>
    </row>
    <row r="54" spans="1:5">
      <c r="A54" s="2">
        <v>197312</v>
      </c>
      <c r="C54" s="1">
        <v>43.2</v>
      </c>
      <c r="D54" s="2">
        <f t="shared" si="0"/>
        <v>17.711171662125338</v>
      </c>
      <c r="E54" s="2">
        <f t="shared" si="1"/>
        <v>16.30637401895401</v>
      </c>
    </row>
    <row r="55" spans="1:5">
      <c r="A55" s="2">
        <v>197401</v>
      </c>
      <c r="C55" s="1">
        <v>44.6</v>
      </c>
      <c r="D55" s="2">
        <f t="shared" si="0"/>
        <v>20.867208672086729</v>
      </c>
      <c r="E55" s="2">
        <f t="shared" si="1"/>
        <v>18.9522307979537</v>
      </c>
    </row>
    <row r="56" spans="1:5">
      <c r="A56" s="2">
        <v>197402</v>
      </c>
      <c r="C56" s="1">
        <v>45.8</v>
      </c>
      <c r="D56" s="2">
        <f t="shared" si="0"/>
        <v>22.788203753351208</v>
      </c>
      <c r="E56" s="2">
        <f t="shared" si="1"/>
        <v>20.529076447036935</v>
      </c>
    </row>
    <row r="57" spans="1:5">
      <c r="A57" s="2">
        <v>197403</v>
      </c>
      <c r="C57" s="1">
        <v>46.2</v>
      </c>
      <c r="D57" s="2">
        <f t="shared" si="0"/>
        <v>21.89973614775727</v>
      </c>
      <c r="E57" s="2">
        <f t="shared" si="1"/>
        <v>19.802868599931259</v>
      </c>
    </row>
    <row r="58" spans="1:5">
      <c r="A58" s="2">
        <v>197404</v>
      </c>
      <c r="C58" s="1">
        <v>47</v>
      </c>
      <c r="D58" s="2">
        <f t="shared" si="0"/>
        <v>22.077922077922079</v>
      </c>
      <c r="E58" s="2">
        <f t="shared" si="1"/>
        <v>19.948936041632003</v>
      </c>
    </row>
    <row r="59" spans="1:5">
      <c r="A59" s="2">
        <v>197405</v>
      </c>
      <c r="C59" s="1">
        <v>47.8</v>
      </c>
      <c r="D59" s="2">
        <f t="shared" si="0"/>
        <v>22.250639386189246</v>
      </c>
      <c r="E59" s="2">
        <f t="shared" si="1"/>
        <v>20.090317250609015</v>
      </c>
    </row>
    <row r="60" spans="1:5">
      <c r="A60" s="2">
        <v>197406</v>
      </c>
      <c r="C60" s="1">
        <v>48.3</v>
      </c>
      <c r="D60" s="2">
        <f t="shared" si="0"/>
        <v>22.278481012658222</v>
      </c>
      <c r="E60" s="2">
        <f t="shared" si="1"/>
        <v>20.113088875145067</v>
      </c>
    </row>
    <row r="61" spans="1:5">
      <c r="A61" s="2">
        <v>197407</v>
      </c>
      <c r="C61" s="1">
        <v>48.9</v>
      </c>
      <c r="D61" s="2">
        <f t="shared" si="0"/>
        <v>22.864321608040207</v>
      </c>
      <c r="E61" s="2">
        <f t="shared" si="1"/>
        <v>20.591048419043446</v>
      </c>
    </row>
    <row r="62" spans="1:5">
      <c r="A62" s="2">
        <v>197408</v>
      </c>
      <c r="C62" s="1">
        <v>49.2</v>
      </c>
      <c r="D62" s="2">
        <f t="shared" si="0"/>
        <v>23.308270676691741</v>
      </c>
      <c r="E62" s="2">
        <f t="shared" si="1"/>
        <v>20.951729960244478</v>
      </c>
    </row>
    <row r="63" spans="1:5">
      <c r="A63" s="2">
        <v>197409</v>
      </c>
      <c r="C63" s="1">
        <v>49.8</v>
      </c>
      <c r="D63" s="2">
        <f t="shared" si="0"/>
        <v>22.358722358722343</v>
      </c>
      <c r="E63" s="2">
        <f t="shared" si="1"/>
        <v>20.178689158205778</v>
      </c>
    </row>
    <row r="64" spans="1:5">
      <c r="A64" s="2">
        <v>197410</v>
      </c>
      <c r="C64" s="1">
        <v>51.4</v>
      </c>
      <c r="D64" s="2">
        <f t="shared" si="0"/>
        <v>24.757281553398045</v>
      </c>
      <c r="E64" s="2">
        <f t="shared" si="1"/>
        <v>22.119991610563865</v>
      </c>
    </row>
    <row r="65" spans="1:5">
      <c r="A65" s="2">
        <v>197411</v>
      </c>
      <c r="C65" s="1">
        <v>52</v>
      </c>
      <c r="D65" s="2">
        <f t="shared" si="0"/>
        <v>24.105011933174229</v>
      </c>
      <c r="E65" s="2">
        <f t="shared" si="1"/>
        <v>21.595789165333532</v>
      </c>
    </row>
    <row r="66" spans="1:5">
      <c r="A66" s="2">
        <v>197412</v>
      </c>
      <c r="C66" s="1">
        <v>52.3</v>
      </c>
      <c r="D66" s="2">
        <f t="shared" si="0"/>
        <v>21.064814814814799</v>
      </c>
      <c r="E66" s="2">
        <f t="shared" si="1"/>
        <v>19.11558758208124</v>
      </c>
    </row>
    <row r="67" spans="1:5">
      <c r="A67" s="2">
        <v>197501</v>
      </c>
      <c r="C67" s="1">
        <v>52.6</v>
      </c>
      <c r="D67" s="2">
        <f t="shared" si="0"/>
        <v>17.937219730941703</v>
      </c>
      <c r="E67" s="2">
        <f t="shared" si="1"/>
        <v>16.498226071764584</v>
      </c>
    </row>
    <row r="68" spans="1:5">
      <c r="A68" s="2">
        <v>197502</v>
      </c>
      <c r="C68" s="1">
        <v>52.7</v>
      </c>
      <c r="D68" s="2">
        <f t="shared" si="0"/>
        <v>15.065502183406126</v>
      </c>
      <c r="E68" s="2">
        <f t="shared" si="1"/>
        <v>14.033136442717742</v>
      </c>
    </row>
    <row r="69" spans="1:5">
      <c r="A69" s="2">
        <v>197503</v>
      </c>
      <c r="C69" s="1">
        <v>52.9</v>
      </c>
      <c r="D69" s="2">
        <f t="shared" si="0"/>
        <v>14.502164502164492</v>
      </c>
      <c r="E69" s="2">
        <f t="shared" si="1"/>
        <v>13.542354077656036</v>
      </c>
    </row>
    <row r="70" spans="1:5">
      <c r="A70" s="2">
        <v>197504</v>
      </c>
      <c r="C70" s="1">
        <v>53.9</v>
      </c>
      <c r="D70" s="2">
        <f t="shared" si="0"/>
        <v>14.680851063829785</v>
      </c>
      <c r="E70" s="2">
        <f t="shared" si="1"/>
        <v>13.698287620489291</v>
      </c>
    </row>
    <row r="71" spans="1:5">
      <c r="A71" s="2">
        <v>197505</v>
      </c>
      <c r="C71" s="1">
        <v>54.1</v>
      </c>
      <c r="D71" s="2">
        <f t="shared" si="0"/>
        <v>13.179916317991642</v>
      </c>
      <c r="E71" s="2">
        <f t="shared" si="1"/>
        <v>12.380854635502567</v>
      </c>
    </row>
    <row r="72" spans="1:5">
      <c r="A72" s="2">
        <v>197506</v>
      </c>
      <c r="C72" s="1">
        <v>54.4</v>
      </c>
      <c r="D72" s="2">
        <f t="shared" si="0"/>
        <v>12.629399585921329</v>
      </c>
      <c r="E72" s="2">
        <f t="shared" si="1"/>
        <v>11.893259320336998</v>
      </c>
    </row>
    <row r="73" spans="1:5">
      <c r="A73" s="2">
        <v>197507</v>
      </c>
      <c r="C73" s="1">
        <v>54.7</v>
      </c>
      <c r="D73" s="2">
        <f t="shared" si="0"/>
        <v>11.860940695296533</v>
      </c>
      <c r="E73" s="2">
        <f t="shared" si="1"/>
        <v>11.208631294710923</v>
      </c>
    </row>
    <row r="74" spans="1:5">
      <c r="A74" s="2">
        <v>197508</v>
      </c>
      <c r="C74" s="1">
        <v>54.5</v>
      </c>
      <c r="D74" s="2">
        <f t="shared" si="0"/>
        <v>10.77235772357723</v>
      </c>
      <c r="E74" s="2">
        <f t="shared" si="1"/>
        <v>10.230707817093592</v>
      </c>
    </row>
    <row r="75" spans="1:5">
      <c r="A75" s="2">
        <v>197509</v>
      </c>
      <c r="C75" s="1">
        <v>55.4</v>
      </c>
      <c r="D75" s="2">
        <f t="shared" si="0"/>
        <v>11.244979919678718</v>
      </c>
      <c r="E75" s="2">
        <f t="shared" si="1"/>
        <v>10.656460972263094</v>
      </c>
    </row>
    <row r="76" spans="1:5">
      <c r="A76" s="2">
        <v>197510</v>
      </c>
      <c r="C76" s="1">
        <v>55.8</v>
      </c>
      <c r="D76" s="2">
        <f t="shared" si="0"/>
        <v>8.5603112840466906</v>
      </c>
      <c r="E76" s="2">
        <f t="shared" si="1"/>
        <v>8.2135696926145751</v>
      </c>
    </row>
    <row r="77" spans="1:5">
      <c r="A77" s="2">
        <v>197511</v>
      </c>
      <c r="C77" s="1">
        <v>56</v>
      </c>
      <c r="D77" s="2">
        <f t="shared" si="0"/>
        <v>7.6923076923076925</v>
      </c>
      <c r="E77" s="2">
        <f t="shared" si="1"/>
        <v>7.4107972153721837</v>
      </c>
    </row>
    <row r="78" spans="1:5">
      <c r="A78" s="2">
        <v>197512</v>
      </c>
      <c r="C78" s="1">
        <v>56.2</v>
      </c>
      <c r="D78" s="2">
        <f t="shared" si="0"/>
        <v>7.4569789674952309</v>
      </c>
      <c r="E78" s="2">
        <f t="shared" si="1"/>
        <v>7.1920385828768181</v>
      </c>
    </row>
    <row r="79" spans="1:5">
      <c r="A79" s="2">
        <v>197601</v>
      </c>
      <c r="C79" s="1">
        <v>56.8</v>
      </c>
      <c r="D79" s="2">
        <f t="shared" si="0"/>
        <v>7.9847908745247063</v>
      </c>
      <c r="E79" s="2">
        <f t="shared" si="1"/>
        <v>7.6820205983441401</v>
      </c>
    </row>
    <row r="80" spans="1:5">
      <c r="A80" s="2">
        <v>197602</v>
      </c>
      <c r="C80" s="1">
        <v>57.1</v>
      </c>
      <c r="D80" s="2">
        <f t="shared" si="0"/>
        <v>8.3491461100569229</v>
      </c>
      <c r="E80" s="2">
        <f t="shared" si="1"/>
        <v>8.0188661114647903</v>
      </c>
    </row>
    <row r="81" spans="1:5">
      <c r="A81" s="2">
        <v>197603</v>
      </c>
      <c r="C81" s="1">
        <v>57.4</v>
      </c>
      <c r="D81" s="2">
        <f t="shared" si="0"/>
        <v>8.5066162570888473</v>
      </c>
      <c r="E81" s="2">
        <f t="shared" si="1"/>
        <v>8.1640964461266972</v>
      </c>
    </row>
    <row r="82" spans="1:5">
      <c r="A82" s="2">
        <v>197604</v>
      </c>
      <c r="C82" s="1">
        <v>58.5</v>
      </c>
      <c r="D82" s="2">
        <f t="shared" si="0"/>
        <v>8.534322820037108</v>
      </c>
      <c r="E82" s="2">
        <f t="shared" si="1"/>
        <v>8.1896276322859265</v>
      </c>
    </row>
    <row r="83" spans="1:5">
      <c r="A83" s="2">
        <v>197605</v>
      </c>
      <c r="C83" s="1">
        <v>58.9</v>
      </c>
      <c r="D83" s="2">
        <f t="shared" si="0"/>
        <v>8.8724584103511965</v>
      </c>
      <c r="E83" s="2">
        <f t="shared" si="1"/>
        <v>8.5006904805105208</v>
      </c>
    </row>
    <row r="84" spans="1:5">
      <c r="A84" s="2">
        <v>197606</v>
      </c>
      <c r="C84" s="1">
        <v>59.2</v>
      </c>
      <c r="D84" s="2">
        <f t="shared" ref="D84:D147" si="2">100*(C84-C72)/C72</f>
        <v>8.8235294117647136</v>
      </c>
      <c r="E84" s="2">
        <f t="shared" ref="E84:E147" si="3">100*LN(C84/C72)</f>
        <v>8.4557388028063176</v>
      </c>
    </row>
    <row r="85" spans="1:5">
      <c r="A85" s="2">
        <v>197607</v>
      </c>
      <c r="C85" s="1">
        <v>59.6</v>
      </c>
      <c r="D85" s="2">
        <f t="shared" si="2"/>
        <v>8.9579524680073099</v>
      </c>
      <c r="E85" s="2">
        <f t="shared" si="3"/>
        <v>8.5791864643368445</v>
      </c>
    </row>
    <row r="86" spans="1:5">
      <c r="A86" s="2">
        <v>197608</v>
      </c>
      <c r="C86" s="1">
        <v>59.5</v>
      </c>
      <c r="D86" s="2">
        <f t="shared" si="2"/>
        <v>9.1743119266055047</v>
      </c>
      <c r="E86" s="2">
        <f t="shared" si="3"/>
        <v>8.7775610882385582</v>
      </c>
    </row>
    <row r="87" spans="1:5">
      <c r="A87" s="2">
        <v>197609</v>
      </c>
      <c r="C87" s="1">
        <v>60.5</v>
      </c>
      <c r="D87" s="2">
        <f t="shared" si="2"/>
        <v>9.2057761732852015</v>
      </c>
      <c r="E87" s="2">
        <f t="shared" si="3"/>
        <v>8.8063771283557628</v>
      </c>
    </row>
    <row r="88" spans="1:5">
      <c r="A88" s="2">
        <v>197610</v>
      </c>
      <c r="C88" s="1">
        <v>60.8</v>
      </c>
      <c r="D88" s="2">
        <f t="shared" si="2"/>
        <v>8.9605734767025087</v>
      </c>
      <c r="E88" s="2">
        <f t="shared" si="3"/>
        <v>8.5815919584856122</v>
      </c>
    </row>
    <row r="89" spans="1:5">
      <c r="A89" s="2">
        <v>197611</v>
      </c>
      <c r="C89" s="1">
        <v>61.2</v>
      </c>
      <c r="D89" s="2">
        <f t="shared" si="2"/>
        <v>9.28571428571429</v>
      </c>
      <c r="E89" s="2">
        <f t="shared" si="3"/>
        <v>8.8795498783131261</v>
      </c>
    </row>
    <row r="90" spans="1:5">
      <c r="A90" s="2">
        <v>197612</v>
      </c>
      <c r="C90" s="1">
        <v>62.1</v>
      </c>
      <c r="D90" s="2">
        <f t="shared" si="2"/>
        <v>10.498220640569393</v>
      </c>
      <c r="E90" s="2">
        <f t="shared" si="3"/>
        <v>9.982923203978773</v>
      </c>
    </row>
    <row r="91" spans="1:5">
      <c r="A91" s="2">
        <v>197701</v>
      </c>
      <c r="C91" s="1">
        <v>62.1</v>
      </c>
      <c r="D91" s="2">
        <f t="shared" si="2"/>
        <v>9.3309859154929669</v>
      </c>
      <c r="E91" s="2">
        <f t="shared" si="3"/>
        <v>8.9209663212327559</v>
      </c>
    </row>
    <row r="92" spans="1:5">
      <c r="A92" s="2">
        <v>197702</v>
      </c>
      <c r="C92" s="1">
        <v>62.2</v>
      </c>
      <c r="D92" s="2">
        <f t="shared" si="2"/>
        <v>8.9316987740805622</v>
      </c>
      <c r="E92" s="2">
        <f t="shared" si="3"/>
        <v>8.5550883083169182</v>
      </c>
    </row>
    <row r="93" spans="1:5">
      <c r="A93" s="2">
        <v>197703</v>
      </c>
      <c r="C93" s="1">
        <v>62.5</v>
      </c>
      <c r="D93" s="2">
        <f t="shared" si="2"/>
        <v>8.8850174216027895</v>
      </c>
      <c r="E93" s="2">
        <f t="shared" si="3"/>
        <v>8.5122253416835125</v>
      </c>
    </row>
    <row r="94" spans="1:5">
      <c r="A94" s="2">
        <v>197704</v>
      </c>
      <c r="C94" s="1">
        <v>63.5</v>
      </c>
      <c r="D94" s="2">
        <f t="shared" si="2"/>
        <v>8.5470085470085468</v>
      </c>
      <c r="E94" s="2">
        <f t="shared" si="3"/>
        <v>8.2013151660835071</v>
      </c>
    </row>
    <row r="95" spans="1:5">
      <c r="A95" s="2">
        <v>197705</v>
      </c>
      <c r="C95" s="1">
        <v>64.099999999999994</v>
      </c>
      <c r="D95" s="2">
        <f t="shared" si="2"/>
        <v>8.8285229202037279</v>
      </c>
      <c r="E95" s="2">
        <f t="shared" si="3"/>
        <v>8.4603273269083292</v>
      </c>
    </row>
    <row r="96" spans="1:5">
      <c r="A96" s="2">
        <v>197706</v>
      </c>
      <c r="C96" s="1">
        <v>64.3</v>
      </c>
      <c r="D96" s="2">
        <f t="shared" si="2"/>
        <v>8.6148648648648543</v>
      </c>
      <c r="E96" s="2">
        <f t="shared" si="3"/>
        <v>8.2638089353613537</v>
      </c>
    </row>
    <row r="97" spans="1:5">
      <c r="A97" s="2">
        <v>197707</v>
      </c>
      <c r="C97" s="1">
        <v>64.5</v>
      </c>
      <c r="D97" s="2">
        <f t="shared" si="2"/>
        <v>8.2214765100671112</v>
      </c>
      <c r="E97" s="2">
        <f t="shared" si="3"/>
        <v>7.9009649730422638</v>
      </c>
    </row>
    <row r="98" spans="1:5">
      <c r="A98" s="2">
        <v>197708</v>
      </c>
      <c r="C98" s="1">
        <v>64.3</v>
      </c>
      <c r="D98" s="2">
        <f t="shared" si="2"/>
        <v>8.067226890756297</v>
      </c>
      <c r="E98" s="2">
        <f t="shared" si="3"/>
        <v>7.7583318691989565</v>
      </c>
    </row>
    <row r="99" spans="1:5">
      <c r="A99" s="2">
        <v>197709</v>
      </c>
      <c r="C99" s="1">
        <v>65</v>
      </c>
      <c r="D99" s="2">
        <f t="shared" si="2"/>
        <v>7.4380165289256199</v>
      </c>
      <c r="E99" s="2">
        <f t="shared" si="3"/>
        <v>7.1743904858841319</v>
      </c>
    </row>
    <row r="100" spans="1:5">
      <c r="A100" s="2">
        <v>197710</v>
      </c>
      <c r="C100" s="1">
        <v>65.400000000000006</v>
      </c>
      <c r="D100" s="2">
        <f t="shared" si="2"/>
        <v>7.5657894736842248</v>
      </c>
      <c r="E100" s="2">
        <f t="shared" si="3"/>
        <v>7.2932469491031844</v>
      </c>
    </row>
    <row r="101" spans="1:5">
      <c r="A101" s="2">
        <v>197711</v>
      </c>
      <c r="C101" s="1">
        <v>65.5</v>
      </c>
      <c r="D101" s="2">
        <f t="shared" si="2"/>
        <v>7.0261437908496687</v>
      </c>
      <c r="E101" s="2">
        <f t="shared" si="3"/>
        <v>6.7902953122925807</v>
      </c>
    </row>
    <row r="102" spans="1:5">
      <c r="A102" s="2">
        <v>197712</v>
      </c>
      <c r="C102" s="1">
        <v>65.599999999999994</v>
      </c>
      <c r="D102" s="2">
        <f t="shared" si="2"/>
        <v>5.6360708534621464</v>
      </c>
      <c r="E102" s="2">
        <f t="shared" si="3"/>
        <v>5.4829707010610091</v>
      </c>
    </row>
    <row r="103" spans="1:5">
      <c r="A103" s="2">
        <v>197801</v>
      </c>
      <c r="C103" s="1">
        <v>65.5</v>
      </c>
      <c r="D103" s="2">
        <f t="shared" si="2"/>
        <v>5.475040257648951</v>
      </c>
      <c r="E103" s="2">
        <f t="shared" si="3"/>
        <v>5.3304153701773176</v>
      </c>
    </row>
    <row r="104" spans="1:5">
      <c r="A104" s="2">
        <v>197802</v>
      </c>
      <c r="C104" s="1">
        <v>65.7</v>
      </c>
      <c r="D104" s="2">
        <f t="shared" si="2"/>
        <v>5.627009646302251</v>
      </c>
      <c r="E104" s="2">
        <f t="shared" si="3"/>
        <v>5.4743925745431063</v>
      </c>
    </row>
    <row r="105" spans="1:5">
      <c r="A105" s="2">
        <v>197803</v>
      </c>
      <c r="C105" s="1">
        <v>66</v>
      </c>
      <c r="D105" s="2">
        <f t="shared" si="2"/>
        <v>5.6</v>
      </c>
      <c r="E105" s="2">
        <f t="shared" si="3"/>
        <v>5.4488185284069779</v>
      </c>
    </row>
    <row r="106" spans="1:5">
      <c r="A106" s="2">
        <v>197804</v>
      </c>
      <c r="C106" s="1">
        <v>66.599999999999994</v>
      </c>
      <c r="D106" s="2">
        <f t="shared" si="2"/>
        <v>4.8818897637795189</v>
      </c>
      <c r="E106" s="2">
        <f t="shared" si="3"/>
        <v>4.766467164769745</v>
      </c>
    </row>
    <row r="107" spans="1:5">
      <c r="A107" s="2">
        <v>197805</v>
      </c>
      <c r="C107" s="1">
        <v>67.099999999999994</v>
      </c>
      <c r="D107" s="2">
        <f t="shared" si="2"/>
        <v>4.6801872074882995</v>
      </c>
      <c r="E107" s="2">
        <f t="shared" si="3"/>
        <v>4.5739680051011815</v>
      </c>
    </row>
    <row r="108" spans="1:5">
      <c r="A108" s="2">
        <v>197806</v>
      </c>
      <c r="C108" s="1">
        <v>67.099999999999994</v>
      </c>
      <c r="D108" s="2">
        <f t="shared" si="2"/>
        <v>4.3545878693623594</v>
      </c>
      <c r="E108" s="2">
        <f t="shared" si="3"/>
        <v>4.2624412734062354</v>
      </c>
    </row>
    <row r="109" spans="1:5">
      <c r="A109" s="2">
        <v>197807</v>
      </c>
      <c r="C109" s="1">
        <v>67.3</v>
      </c>
      <c r="D109" s="2">
        <f t="shared" si="2"/>
        <v>4.3410852713178247</v>
      </c>
      <c r="E109" s="2">
        <f t="shared" si="3"/>
        <v>4.2495012848955263</v>
      </c>
    </row>
    <row r="110" spans="1:5">
      <c r="A110" s="2">
        <v>197808</v>
      </c>
      <c r="C110" s="1">
        <v>67</v>
      </c>
      <c r="D110" s="2">
        <f t="shared" si="2"/>
        <v>4.1990668740279986</v>
      </c>
      <c r="E110" s="2">
        <f t="shared" si="3"/>
        <v>4.1132988147392426</v>
      </c>
    </row>
    <row r="111" spans="1:5">
      <c r="A111" s="2">
        <v>197809</v>
      </c>
      <c r="C111" s="1">
        <v>67.5</v>
      </c>
      <c r="D111" s="2">
        <f t="shared" si="2"/>
        <v>3.8461538461538463</v>
      </c>
      <c r="E111" s="2">
        <f t="shared" si="3"/>
        <v>3.7740327982847113</v>
      </c>
    </row>
    <row r="112" spans="1:5">
      <c r="A112" s="2">
        <v>197810</v>
      </c>
      <c r="C112" s="1">
        <v>67.599999999999994</v>
      </c>
      <c r="D112" s="2">
        <f t="shared" si="2"/>
        <v>3.3639143730886674</v>
      </c>
      <c r="E112" s="2">
        <f t="shared" si="3"/>
        <v>3.3085724585765268</v>
      </c>
    </row>
    <row r="113" spans="1:5">
      <c r="A113" s="2">
        <v>197811</v>
      </c>
      <c r="C113" s="1">
        <v>67.7</v>
      </c>
      <c r="D113" s="2">
        <f t="shared" si="2"/>
        <v>3.3587786259542027</v>
      </c>
      <c r="E113" s="2">
        <f t="shared" si="3"/>
        <v>3.303603727702304</v>
      </c>
    </row>
    <row r="114" spans="1:5">
      <c r="A114" s="2">
        <v>197812</v>
      </c>
      <c r="C114" s="1">
        <v>67.900000000000006</v>
      </c>
      <c r="D114" s="2">
        <f t="shared" si="2"/>
        <v>3.5060975609756273</v>
      </c>
      <c r="E114" s="2">
        <f t="shared" si="3"/>
        <v>3.4460338614607169</v>
      </c>
    </row>
    <row r="115" spans="1:5">
      <c r="A115" s="2">
        <v>197901</v>
      </c>
      <c r="C115" s="1">
        <v>67.7</v>
      </c>
      <c r="D115" s="2">
        <f t="shared" si="2"/>
        <v>3.3587786259542027</v>
      </c>
      <c r="E115" s="2">
        <f t="shared" si="3"/>
        <v>3.303603727702304</v>
      </c>
    </row>
    <row r="116" spans="1:5">
      <c r="A116" s="2">
        <v>197902</v>
      </c>
      <c r="C116" s="1">
        <v>67.599999999999994</v>
      </c>
      <c r="D116" s="2">
        <f t="shared" si="2"/>
        <v>2.891933028919317</v>
      </c>
      <c r="E116" s="2">
        <f t="shared" si="3"/>
        <v>2.8509057558353526</v>
      </c>
    </row>
    <row r="117" spans="1:5">
      <c r="A117" s="2">
        <v>197903</v>
      </c>
      <c r="C117" s="1">
        <v>67.900000000000006</v>
      </c>
      <c r="D117" s="2">
        <f t="shared" si="2"/>
        <v>2.8787878787878873</v>
      </c>
      <c r="E117" s="2">
        <f t="shared" si="3"/>
        <v>2.8381292538224914</v>
      </c>
    </row>
    <row r="118" spans="1:5">
      <c r="A118" s="2">
        <v>197904</v>
      </c>
      <c r="C118" s="1">
        <v>68.599999999999994</v>
      </c>
      <c r="D118" s="2">
        <f t="shared" si="2"/>
        <v>3.0030030030030033</v>
      </c>
      <c r="E118" s="2">
        <f t="shared" si="3"/>
        <v>2.9587957185496077</v>
      </c>
    </row>
    <row r="119" spans="1:5">
      <c r="A119" s="2">
        <v>197905</v>
      </c>
      <c r="C119" s="1">
        <v>69.099999999999994</v>
      </c>
      <c r="D119" s="2">
        <f t="shared" si="2"/>
        <v>2.9806259314456036</v>
      </c>
      <c r="E119" s="2">
        <f t="shared" si="3"/>
        <v>2.9370686795988195</v>
      </c>
    </row>
    <row r="120" spans="1:5">
      <c r="A120" s="2">
        <v>197906</v>
      </c>
      <c r="C120" s="1">
        <v>69.599999999999994</v>
      </c>
      <c r="D120" s="2">
        <f t="shared" si="2"/>
        <v>3.7257824143070049</v>
      </c>
      <c r="E120" s="2">
        <f t="shared" si="3"/>
        <v>3.6580523362737911</v>
      </c>
    </row>
    <row r="121" spans="1:5">
      <c r="A121" s="2">
        <v>197907</v>
      </c>
      <c r="C121" s="1">
        <v>69.7</v>
      </c>
      <c r="D121" s="2">
        <f t="shared" si="2"/>
        <v>3.5661218424962939</v>
      </c>
      <c r="E121" s="2">
        <f t="shared" si="3"/>
        <v>3.5040081115796173</v>
      </c>
    </row>
    <row r="122" spans="1:5">
      <c r="A122" s="2">
        <v>197908</v>
      </c>
      <c r="C122" s="1">
        <v>69.400000000000006</v>
      </c>
      <c r="D122" s="2">
        <f t="shared" si="2"/>
        <v>3.5820895522388145</v>
      </c>
      <c r="E122" s="2">
        <f t="shared" si="3"/>
        <v>3.5194248121792899</v>
      </c>
    </row>
    <row r="123" spans="1:5">
      <c r="A123" s="2">
        <v>197909</v>
      </c>
      <c r="C123" s="1">
        <v>70.2</v>
      </c>
      <c r="D123" s="2">
        <f t="shared" si="2"/>
        <v>4.0000000000000044</v>
      </c>
      <c r="E123" s="2">
        <f t="shared" si="3"/>
        <v>3.9220713153281328</v>
      </c>
    </row>
    <row r="124" spans="1:5">
      <c r="A124" s="2">
        <v>197910</v>
      </c>
      <c r="C124" s="1">
        <v>70.599999999999994</v>
      </c>
      <c r="D124" s="2">
        <f t="shared" si="2"/>
        <v>4.4378698224852071</v>
      </c>
      <c r="E124" s="2">
        <f t="shared" si="3"/>
        <v>4.3422161450277885</v>
      </c>
    </row>
    <row r="125" spans="1:5">
      <c r="A125" s="2">
        <v>197911</v>
      </c>
      <c r="C125" s="1">
        <v>70.8</v>
      </c>
      <c r="D125" s="2">
        <f t="shared" si="2"/>
        <v>4.5790251107828572</v>
      </c>
      <c r="E125" s="2">
        <f t="shared" si="3"/>
        <v>4.477282078144464</v>
      </c>
    </row>
    <row r="126" spans="1:5">
      <c r="A126" s="2">
        <v>197912</v>
      </c>
      <c r="C126" s="1">
        <v>71.2</v>
      </c>
      <c r="D126" s="2">
        <f t="shared" si="2"/>
        <v>4.8600883652429996</v>
      </c>
      <c r="E126" s="2">
        <f t="shared" si="3"/>
        <v>4.7456783853279685</v>
      </c>
    </row>
    <row r="127" spans="1:5">
      <c r="A127" s="2">
        <v>198001</v>
      </c>
      <c r="C127" s="1">
        <v>71.3</v>
      </c>
      <c r="D127" s="2">
        <f t="shared" si="2"/>
        <v>5.3175775480059002</v>
      </c>
      <c r="E127" s="2">
        <f t="shared" si="3"/>
        <v>5.1810147502020891</v>
      </c>
    </row>
    <row r="128" spans="1:5">
      <c r="A128" s="2">
        <v>198002</v>
      </c>
      <c r="C128" s="1">
        <v>71.599999999999994</v>
      </c>
      <c r="D128" s="2">
        <f t="shared" si="2"/>
        <v>5.9171597633136104</v>
      </c>
      <c r="E128" s="2">
        <f t="shared" si="3"/>
        <v>5.74870909176816</v>
      </c>
    </row>
    <row r="129" spans="1:5">
      <c r="A129" s="2">
        <v>198003</v>
      </c>
      <c r="C129" s="1">
        <v>72.2</v>
      </c>
      <c r="D129" s="2">
        <f t="shared" si="2"/>
        <v>6.3328424153166374</v>
      </c>
      <c r="E129" s="2">
        <f t="shared" si="3"/>
        <v>6.1404011334130102</v>
      </c>
    </row>
    <row r="130" spans="1:5">
      <c r="A130" s="2">
        <v>198004</v>
      </c>
      <c r="C130" s="1">
        <v>73.900000000000006</v>
      </c>
      <c r="D130" s="2">
        <f t="shared" si="2"/>
        <v>7.7259475218659066</v>
      </c>
      <c r="E130" s="2">
        <f t="shared" si="3"/>
        <v>7.4420293222316705</v>
      </c>
    </row>
    <row r="131" spans="1:5">
      <c r="A131" s="2">
        <v>198005</v>
      </c>
      <c r="C131" s="1">
        <v>74.900000000000006</v>
      </c>
      <c r="D131" s="2">
        <f t="shared" si="2"/>
        <v>8.3936324167872822</v>
      </c>
      <c r="E131" s="2">
        <f t="shared" si="3"/>
        <v>8.0599159749549703</v>
      </c>
    </row>
    <row r="132" spans="1:5">
      <c r="A132" s="2">
        <v>198006</v>
      </c>
      <c r="C132" s="1">
        <v>75.3</v>
      </c>
      <c r="D132" s="2">
        <f t="shared" si="2"/>
        <v>8.1896551724137971</v>
      </c>
      <c r="E132" s="2">
        <f t="shared" si="3"/>
        <v>7.8715567465473892</v>
      </c>
    </row>
    <row r="133" spans="1:5">
      <c r="A133" s="2">
        <v>198007</v>
      </c>
      <c r="C133" s="1">
        <v>75.5</v>
      </c>
      <c r="D133" s="2">
        <f t="shared" si="2"/>
        <v>8.3213773314203703</v>
      </c>
      <c r="E133" s="2">
        <f t="shared" si="3"/>
        <v>7.9932338488500854</v>
      </c>
    </row>
    <row r="134" spans="1:5">
      <c r="A134" s="2">
        <v>198008</v>
      </c>
      <c r="C134" s="1">
        <v>75.099999999999994</v>
      </c>
      <c r="D134" s="2">
        <f t="shared" si="2"/>
        <v>8.2132564841498397</v>
      </c>
      <c r="E134" s="2">
        <f t="shared" si="3"/>
        <v>7.8933691257330034</v>
      </c>
    </row>
    <row r="135" spans="1:5">
      <c r="A135" s="2">
        <v>198009</v>
      </c>
      <c r="C135" s="1">
        <v>75.900000000000006</v>
      </c>
      <c r="D135" s="2">
        <f t="shared" si="2"/>
        <v>8.1196581196581228</v>
      </c>
      <c r="E135" s="2">
        <f t="shared" si="3"/>
        <v>7.8068373369818742</v>
      </c>
    </row>
    <row r="136" spans="1:5">
      <c r="A136" s="2">
        <v>198010</v>
      </c>
      <c r="C136" s="1">
        <v>76.3</v>
      </c>
      <c r="D136" s="2">
        <f t="shared" si="2"/>
        <v>8.0736543909348484</v>
      </c>
      <c r="E136" s="2">
        <f t="shared" si="3"/>
        <v>7.7642793791215068</v>
      </c>
    </row>
    <row r="137" spans="1:5">
      <c r="A137" s="2">
        <v>198011</v>
      </c>
      <c r="C137" s="1">
        <v>76.599999999999994</v>
      </c>
      <c r="D137" s="2">
        <f t="shared" si="2"/>
        <v>8.1920903954802231</v>
      </c>
      <c r="E137" s="2">
        <f t="shared" si="3"/>
        <v>7.8738076046871397</v>
      </c>
    </row>
    <row r="138" spans="1:5">
      <c r="A138" s="2">
        <v>198012</v>
      </c>
      <c r="C138" s="1">
        <v>76.599999999999994</v>
      </c>
      <c r="D138" s="2">
        <f t="shared" si="2"/>
        <v>7.5842696629213355</v>
      </c>
      <c r="E138" s="2">
        <f t="shared" si="3"/>
        <v>7.3104258328615446</v>
      </c>
    </row>
    <row r="139" spans="1:5">
      <c r="A139" s="2">
        <v>198101</v>
      </c>
      <c r="C139" s="1">
        <v>76.7</v>
      </c>
      <c r="D139" s="2">
        <f t="shared" si="2"/>
        <v>7.5736325385694334</v>
      </c>
      <c r="E139" s="2">
        <f t="shared" si="3"/>
        <v>7.3005380952960399</v>
      </c>
    </row>
    <row r="140" spans="1:5">
      <c r="A140" s="2">
        <v>198102</v>
      </c>
      <c r="C140" s="1">
        <v>76.5</v>
      </c>
      <c r="D140" s="2">
        <f t="shared" si="2"/>
        <v>6.8435754189944218</v>
      </c>
      <c r="E140" s="2">
        <f t="shared" si="3"/>
        <v>6.619566686589037</v>
      </c>
    </row>
    <row r="141" spans="1:5">
      <c r="A141" s="2">
        <v>198103</v>
      </c>
      <c r="C141" s="1">
        <v>76.7</v>
      </c>
      <c r="D141" s="2">
        <f t="shared" si="2"/>
        <v>6.2326869806094178</v>
      </c>
      <c r="E141" s="2">
        <f t="shared" si="3"/>
        <v>6.0461662474429918</v>
      </c>
    </row>
    <row r="142" spans="1:5">
      <c r="A142" s="2">
        <v>198104</v>
      </c>
      <c r="C142" s="1">
        <v>77.3</v>
      </c>
      <c r="D142" s="2">
        <f t="shared" si="2"/>
        <v>4.6008119079837497</v>
      </c>
      <c r="E142" s="2">
        <f t="shared" si="3"/>
        <v>4.4981127639220162</v>
      </c>
    </row>
    <row r="143" spans="1:5">
      <c r="A143" s="2">
        <v>198105</v>
      </c>
      <c r="C143" s="1">
        <v>78.2</v>
      </c>
      <c r="D143" s="2">
        <f t="shared" si="2"/>
        <v>4.4058744993324392</v>
      </c>
      <c r="E143" s="2">
        <f t="shared" si="3"/>
        <v>4.3115757028091473</v>
      </c>
    </row>
    <row r="144" spans="1:5">
      <c r="A144" s="2">
        <v>198106</v>
      </c>
      <c r="C144" s="1">
        <v>78.5</v>
      </c>
      <c r="D144" s="2">
        <f t="shared" si="2"/>
        <v>4.2496679946879192</v>
      </c>
      <c r="E144" s="2">
        <f t="shared" si="3"/>
        <v>4.1618489982514824</v>
      </c>
    </row>
    <row r="145" spans="1:5">
      <c r="A145" s="2">
        <v>198107</v>
      </c>
      <c r="C145" s="1">
        <v>78.400000000000006</v>
      </c>
      <c r="D145" s="2">
        <f t="shared" si="2"/>
        <v>3.8410596026490142</v>
      </c>
      <c r="E145" s="2">
        <f t="shared" si="3"/>
        <v>3.7691271101383288</v>
      </c>
    </row>
    <row r="146" spans="1:5">
      <c r="A146" s="2">
        <v>198108</v>
      </c>
      <c r="C146" s="1">
        <v>78.2</v>
      </c>
      <c r="D146" s="2">
        <f t="shared" si="2"/>
        <v>4.127829560585897</v>
      </c>
      <c r="E146" s="2">
        <f t="shared" si="3"/>
        <v>4.0449088781176519</v>
      </c>
    </row>
    <row r="147" spans="1:5">
      <c r="A147" s="2">
        <v>198109</v>
      </c>
      <c r="C147" s="1">
        <v>79.099999999999994</v>
      </c>
      <c r="D147" s="2">
        <f t="shared" si="2"/>
        <v>4.2160737812911577</v>
      </c>
      <c r="E147" s="2">
        <f t="shared" si="3"/>
        <v>4.1296190372023851</v>
      </c>
    </row>
    <row r="148" spans="1:5">
      <c r="A148" s="2">
        <v>198110</v>
      </c>
      <c r="C148" s="1">
        <v>79.400000000000006</v>
      </c>
      <c r="D148" s="2">
        <f t="shared" ref="D148:D211" si="4">100*(C148-C136)/C136</f>
        <v>4.0629095674967344</v>
      </c>
      <c r="E148" s="2">
        <f t="shared" ref="E148:E211" si="5">100*LN(C148/C136)</f>
        <v>3.9825429962678784</v>
      </c>
    </row>
    <row r="149" spans="1:5">
      <c r="A149" s="2">
        <v>198111</v>
      </c>
      <c r="C149" s="1">
        <v>79.599999999999994</v>
      </c>
      <c r="D149" s="2">
        <f t="shared" si="4"/>
        <v>3.9164490861618804</v>
      </c>
      <c r="E149" s="2">
        <f t="shared" si="5"/>
        <v>3.8417016103791792</v>
      </c>
    </row>
    <row r="150" spans="1:5">
      <c r="A150" s="2">
        <v>198112</v>
      </c>
      <c r="C150" s="1">
        <v>79.7</v>
      </c>
      <c r="D150" s="2">
        <f t="shared" si="4"/>
        <v>4.0469973890339537</v>
      </c>
      <c r="E150" s="2">
        <f t="shared" si="5"/>
        <v>3.9672509049623885</v>
      </c>
    </row>
    <row r="151" spans="1:5">
      <c r="A151" s="2">
        <v>198201</v>
      </c>
      <c r="C151" s="1">
        <v>79.400000000000006</v>
      </c>
      <c r="D151" s="2">
        <f t="shared" si="4"/>
        <v>3.5202086049543713</v>
      </c>
      <c r="E151" s="2">
        <f t="shared" si="5"/>
        <v>3.4596659879879526</v>
      </c>
    </row>
    <row r="152" spans="1:5">
      <c r="A152" s="2">
        <v>198202</v>
      </c>
      <c r="C152" s="1">
        <v>79.3</v>
      </c>
      <c r="D152" s="2">
        <f t="shared" si="4"/>
        <v>3.6601307189542447</v>
      </c>
      <c r="E152" s="2">
        <f t="shared" si="5"/>
        <v>3.5947387808312019</v>
      </c>
    </row>
    <row r="153" spans="1:5">
      <c r="A153" s="2">
        <v>198203</v>
      </c>
      <c r="C153" s="1">
        <v>79.400000000000006</v>
      </c>
      <c r="D153" s="2">
        <f t="shared" si="4"/>
        <v>3.5202086049543713</v>
      </c>
      <c r="E153" s="2">
        <f t="shared" si="5"/>
        <v>3.4596659879879526</v>
      </c>
    </row>
    <row r="154" spans="1:5">
      <c r="A154" s="2">
        <v>198204</v>
      </c>
      <c r="C154" s="1">
        <v>79.900000000000006</v>
      </c>
      <c r="D154" s="2">
        <f t="shared" si="4"/>
        <v>3.3635187580853927</v>
      </c>
      <c r="E154" s="2">
        <f t="shared" si="5"/>
        <v>3.3081897178852708</v>
      </c>
    </row>
    <row r="155" spans="1:5">
      <c r="A155" s="2">
        <v>198205</v>
      </c>
      <c r="C155" s="1">
        <v>80.599999999999994</v>
      </c>
      <c r="D155" s="2">
        <f t="shared" si="4"/>
        <v>3.0690537084398866</v>
      </c>
      <c r="E155" s="2">
        <f t="shared" si="5"/>
        <v>3.0229001961317077</v>
      </c>
    </row>
    <row r="156" spans="1:5">
      <c r="A156" s="2">
        <v>198206</v>
      </c>
      <c r="C156" s="1">
        <v>80.8</v>
      </c>
      <c r="D156" s="2">
        <f t="shared" si="4"/>
        <v>2.9299363057324803</v>
      </c>
      <c r="E156" s="2">
        <f t="shared" si="5"/>
        <v>2.8878340738686941</v>
      </c>
    </row>
    <row r="157" spans="1:5">
      <c r="A157" s="2">
        <v>198207</v>
      </c>
      <c r="C157" s="1">
        <v>80.7</v>
      </c>
      <c r="D157" s="2">
        <f t="shared" si="4"/>
        <v>2.9336734693877511</v>
      </c>
      <c r="E157" s="2">
        <f t="shared" si="5"/>
        <v>2.8914647919540943</v>
      </c>
    </row>
    <row r="158" spans="1:5">
      <c r="A158" s="2">
        <v>198208</v>
      </c>
      <c r="C158" s="1">
        <v>80.5</v>
      </c>
      <c r="D158" s="2">
        <f t="shared" si="4"/>
        <v>2.9411764705882315</v>
      </c>
      <c r="E158" s="2">
        <f t="shared" si="5"/>
        <v>2.8987536873252187</v>
      </c>
    </row>
    <row r="159" spans="1:5">
      <c r="A159" s="2">
        <v>198209</v>
      </c>
      <c r="C159" s="1">
        <v>81.3</v>
      </c>
      <c r="D159" s="2">
        <f t="shared" si="4"/>
        <v>2.7812895069532275</v>
      </c>
      <c r="E159" s="2">
        <f t="shared" si="5"/>
        <v>2.7433141780156696</v>
      </c>
    </row>
    <row r="160" spans="1:5">
      <c r="A160" s="2">
        <v>198210</v>
      </c>
      <c r="C160" s="1">
        <v>81.7</v>
      </c>
      <c r="D160" s="2">
        <f t="shared" si="4"/>
        <v>2.8967254408060414</v>
      </c>
      <c r="E160" s="2">
        <f t="shared" si="5"/>
        <v>2.8555633612867068</v>
      </c>
    </row>
    <row r="161" spans="1:5">
      <c r="A161" s="2">
        <v>198211</v>
      </c>
      <c r="C161" s="1">
        <v>81.7</v>
      </c>
      <c r="D161" s="2">
        <f t="shared" si="4"/>
        <v>2.6381909547738802</v>
      </c>
      <c r="E161" s="2">
        <f t="shared" si="5"/>
        <v>2.603990901562006</v>
      </c>
    </row>
    <row r="162" spans="1:5">
      <c r="A162" s="2">
        <v>198212</v>
      </c>
      <c r="C162" s="1">
        <v>81.8</v>
      </c>
      <c r="D162" s="2">
        <f t="shared" si="4"/>
        <v>2.6348808030112849</v>
      </c>
      <c r="E162" s="2">
        <f t="shared" si="5"/>
        <v>2.600765781253195</v>
      </c>
    </row>
    <row r="163" spans="1:5">
      <c r="A163" s="2">
        <v>198301</v>
      </c>
      <c r="C163" s="1">
        <v>81.400000000000006</v>
      </c>
      <c r="D163" s="2">
        <f t="shared" si="4"/>
        <v>2.5188916876574305</v>
      </c>
      <c r="E163" s="2">
        <f t="shared" si="5"/>
        <v>2.4876904755404476</v>
      </c>
    </row>
    <row r="164" spans="1:5">
      <c r="A164" s="2">
        <v>198302</v>
      </c>
      <c r="C164" s="1">
        <v>81</v>
      </c>
      <c r="D164" s="2">
        <f t="shared" si="4"/>
        <v>2.1437578814628031</v>
      </c>
      <c r="E164" s="2">
        <f t="shared" si="5"/>
        <v>2.1211026031636404</v>
      </c>
    </row>
    <row r="165" spans="1:5">
      <c r="A165" s="2">
        <v>198303</v>
      </c>
      <c r="C165" s="1">
        <v>81.2</v>
      </c>
      <c r="D165" s="2">
        <f t="shared" si="4"/>
        <v>2.267002518891684</v>
      </c>
      <c r="E165" s="2">
        <f t="shared" si="5"/>
        <v>2.2416878914542271</v>
      </c>
    </row>
    <row r="166" spans="1:5">
      <c r="A166" s="2">
        <v>198304</v>
      </c>
      <c r="C166" s="1">
        <v>81.599999999999994</v>
      </c>
      <c r="D166" s="2">
        <f t="shared" si="4"/>
        <v>2.1276595744680709</v>
      </c>
      <c r="E166" s="2">
        <f t="shared" si="5"/>
        <v>2.1053409197832265</v>
      </c>
    </row>
    <row r="167" spans="1:5">
      <c r="A167" s="2">
        <v>198305</v>
      </c>
      <c r="C167" s="1">
        <v>82.2</v>
      </c>
      <c r="D167" s="2">
        <f t="shared" si="4"/>
        <v>1.9851116625310281</v>
      </c>
      <c r="E167" s="2">
        <f t="shared" si="5"/>
        <v>1.9656652549551807</v>
      </c>
    </row>
    <row r="168" spans="1:5">
      <c r="A168" s="2">
        <v>198306</v>
      </c>
      <c r="C168" s="1">
        <v>82.2</v>
      </c>
      <c r="D168" s="2">
        <f t="shared" si="4"/>
        <v>1.7326732673267398</v>
      </c>
      <c r="E168" s="2">
        <f t="shared" si="5"/>
        <v>1.7178336535084553</v>
      </c>
    </row>
    <row r="169" spans="1:5">
      <c r="A169" s="2">
        <v>198307</v>
      </c>
      <c r="C169" s="1">
        <v>82.1</v>
      </c>
      <c r="D169" s="2">
        <f t="shared" si="4"/>
        <v>1.7348203221809064</v>
      </c>
      <c r="E169" s="2">
        <f t="shared" si="5"/>
        <v>1.7199441182479334</v>
      </c>
    </row>
    <row r="170" spans="1:5">
      <c r="A170" s="2">
        <v>198308</v>
      </c>
      <c r="C170" s="1">
        <v>81.5</v>
      </c>
      <c r="D170" s="2">
        <f t="shared" si="4"/>
        <v>1.2422360248447204</v>
      </c>
      <c r="E170" s="2">
        <f t="shared" si="5"/>
        <v>1.2345835822299362</v>
      </c>
    </row>
    <row r="171" spans="1:5">
      <c r="A171" s="2">
        <v>198309</v>
      </c>
      <c r="C171" s="1">
        <v>82.5</v>
      </c>
      <c r="D171" s="2">
        <f t="shared" si="4"/>
        <v>1.476014760147605</v>
      </c>
      <c r="E171" s="2">
        <f t="shared" si="5"/>
        <v>1.4652276786870415</v>
      </c>
    </row>
    <row r="172" spans="1:5">
      <c r="A172" s="2">
        <v>198310</v>
      </c>
      <c r="C172" s="1">
        <v>82.9</v>
      </c>
      <c r="D172" s="2">
        <f t="shared" si="4"/>
        <v>1.4687882496940059</v>
      </c>
      <c r="E172" s="2">
        <f t="shared" si="5"/>
        <v>1.4581060275292153</v>
      </c>
    </row>
    <row r="173" spans="1:5">
      <c r="A173" s="2">
        <v>198311</v>
      </c>
      <c r="C173" s="1">
        <v>83.1</v>
      </c>
      <c r="D173" s="2">
        <f t="shared" si="4"/>
        <v>1.7135862913096591</v>
      </c>
      <c r="E173" s="2">
        <f t="shared" si="5"/>
        <v>1.6990699995445269</v>
      </c>
    </row>
    <row r="174" spans="1:5">
      <c r="A174" s="2">
        <v>198312</v>
      </c>
      <c r="C174" s="1">
        <v>83.1</v>
      </c>
      <c r="D174" s="2">
        <f t="shared" si="4"/>
        <v>1.5892420537897276</v>
      </c>
      <c r="E174" s="2">
        <f t="shared" si="5"/>
        <v>1.5767458252701019</v>
      </c>
    </row>
    <row r="175" spans="1:5">
      <c r="A175" s="2">
        <v>198401</v>
      </c>
      <c r="C175" s="1">
        <v>82.8</v>
      </c>
      <c r="D175" s="2">
        <f t="shared" si="4"/>
        <v>1.7199017199017093</v>
      </c>
      <c r="E175" s="2">
        <f t="shared" si="5"/>
        <v>1.7052788382719262</v>
      </c>
    </row>
    <row r="176" spans="1:5">
      <c r="A176" s="2">
        <v>198402</v>
      </c>
      <c r="C176" s="1">
        <v>82.7</v>
      </c>
      <c r="D176" s="2">
        <f t="shared" si="4"/>
        <v>2.098765432098769</v>
      </c>
      <c r="E176" s="2">
        <f t="shared" si="5"/>
        <v>2.0770447357206914</v>
      </c>
    </row>
    <row r="177" spans="1:5">
      <c r="A177" s="2">
        <v>198403</v>
      </c>
      <c r="C177" s="1">
        <v>82.8</v>
      </c>
      <c r="D177" s="2">
        <f t="shared" si="4"/>
        <v>1.9704433497536875</v>
      </c>
      <c r="E177" s="2">
        <f t="shared" si="5"/>
        <v>1.9512814223581718</v>
      </c>
    </row>
    <row r="178" spans="1:5">
      <c r="A178" s="2">
        <v>198404</v>
      </c>
      <c r="C178" s="1">
        <v>83.2</v>
      </c>
      <c r="D178" s="2">
        <f t="shared" si="4"/>
        <v>1.9607843137255008</v>
      </c>
      <c r="E178" s="2">
        <f t="shared" si="5"/>
        <v>1.9418085857101732</v>
      </c>
    </row>
    <row r="179" spans="1:5">
      <c r="A179" s="2">
        <v>198405</v>
      </c>
      <c r="C179" s="1">
        <v>84.1</v>
      </c>
      <c r="D179" s="2">
        <f t="shared" si="4"/>
        <v>2.3114355231143446</v>
      </c>
      <c r="E179" s="2">
        <f t="shared" si="5"/>
        <v>2.2851264916768055</v>
      </c>
    </row>
    <row r="180" spans="1:5">
      <c r="A180" s="2">
        <v>198406</v>
      </c>
      <c r="C180" s="1">
        <v>84</v>
      </c>
      <c r="D180" s="2">
        <f t="shared" si="4"/>
        <v>2.1897810218978067</v>
      </c>
      <c r="E180" s="2">
        <f t="shared" si="5"/>
        <v>2.1661496781179248</v>
      </c>
    </row>
    <row r="181" spans="1:5">
      <c r="A181" s="2">
        <v>198407</v>
      </c>
      <c r="C181" s="1">
        <v>83.9</v>
      </c>
      <c r="D181" s="2">
        <f t="shared" si="4"/>
        <v>2.1924482338611591</v>
      </c>
      <c r="E181" s="2">
        <f t="shared" si="5"/>
        <v>2.1687597014778053</v>
      </c>
    </row>
    <row r="182" spans="1:5">
      <c r="A182" s="2">
        <v>198408</v>
      </c>
      <c r="C182" s="1">
        <v>83.4</v>
      </c>
      <c r="D182" s="2">
        <f t="shared" si="4"/>
        <v>2.3312883435582892</v>
      </c>
      <c r="E182" s="2">
        <f t="shared" si="5"/>
        <v>2.3045289117884136</v>
      </c>
    </row>
    <row r="183" spans="1:5">
      <c r="A183" s="2">
        <v>198409</v>
      </c>
      <c r="C183" s="1">
        <v>84.4</v>
      </c>
      <c r="D183" s="2">
        <f t="shared" si="4"/>
        <v>2.3030303030303099</v>
      </c>
      <c r="E183" s="2">
        <f t="shared" si="5"/>
        <v>2.2769108261276276</v>
      </c>
    </row>
    <row r="184" spans="1:5">
      <c r="A184" s="2">
        <v>198410</v>
      </c>
      <c r="C184" s="1">
        <v>84.9</v>
      </c>
      <c r="D184" s="2">
        <f t="shared" si="4"/>
        <v>2.4125452352231602</v>
      </c>
      <c r="E184" s="2">
        <f t="shared" si="5"/>
        <v>2.3839031176052359</v>
      </c>
    </row>
    <row r="185" spans="1:5">
      <c r="A185" s="2">
        <v>198411</v>
      </c>
      <c r="C185" s="1">
        <v>85</v>
      </c>
      <c r="D185" s="2">
        <f t="shared" si="4"/>
        <v>2.2864019253911021</v>
      </c>
      <c r="E185" s="2">
        <f t="shared" si="5"/>
        <v>2.2606554628914122</v>
      </c>
    </row>
    <row r="186" spans="1:5">
      <c r="A186" s="2">
        <v>198412</v>
      </c>
      <c r="C186" s="1">
        <v>85</v>
      </c>
      <c r="D186" s="2">
        <f t="shared" si="4"/>
        <v>2.2864019253911021</v>
      </c>
      <c r="E186" s="2">
        <f t="shared" si="5"/>
        <v>2.2606554628914122</v>
      </c>
    </row>
    <row r="187" spans="1:5">
      <c r="A187" s="2">
        <v>198501</v>
      </c>
      <c r="C187" s="1">
        <v>84.8</v>
      </c>
      <c r="D187" s="2">
        <f t="shared" si="4"/>
        <v>2.4154589371980677</v>
      </c>
      <c r="E187" s="2">
        <f t="shared" si="5"/>
        <v>2.3867481406643485</v>
      </c>
    </row>
    <row r="188" spans="1:5">
      <c r="A188" s="2">
        <v>198502</v>
      </c>
      <c r="C188" s="1">
        <v>84.6</v>
      </c>
      <c r="D188" s="2">
        <f t="shared" si="4"/>
        <v>2.2974607013300985</v>
      </c>
      <c r="E188" s="2">
        <f t="shared" si="5"/>
        <v>2.2714664582531885</v>
      </c>
    </row>
    <row r="189" spans="1:5">
      <c r="A189" s="2">
        <v>198503</v>
      </c>
      <c r="C189" s="1">
        <v>84.8</v>
      </c>
      <c r="D189" s="2">
        <f t="shared" si="4"/>
        <v>2.4154589371980677</v>
      </c>
      <c r="E189" s="2">
        <f t="shared" si="5"/>
        <v>2.3867481406643485</v>
      </c>
    </row>
    <row r="190" spans="1:5">
      <c r="A190" s="2">
        <v>198504</v>
      </c>
      <c r="C190" s="1">
        <v>85.3</v>
      </c>
      <c r="D190" s="2">
        <f t="shared" si="4"/>
        <v>2.5240384615384546</v>
      </c>
      <c r="E190" s="2">
        <f t="shared" si="5"/>
        <v>2.4927106670470494</v>
      </c>
    </row>
    <row r="191" spans="1:5">
      <c r="A191" s="2">
        <v>198505</v>
      </c>
      <c r="C191" s="1">
        <v>85.6</v>
      </c>
      <c r="D191" s="2">
        <f t="shared" si="4"/>
        <v>1.7835909631391202</v>
      </c>
      <c r="E191" s="2">
        <f t="shared" si="5"/>
        <v>1.7678716168793993</v>
      </c>
    </row>
    <row r="192" spans="1:5">
      <c r="A192" s="2">
        <v>198506</v>
      </c>
      <c r="C192" s="1">
        <v>85.7</v>
      </c>
      <c r="D192" s="2">
        <f t="shared" si="4"/>
        <v>2.0238095238095273</v>
      </c>
      <c r="E192" s="2">
        <f t="shared" si="5"/>
        <v>2.0036026760420418</v>
      </c>
    </row>
    <row r="193" spans="1:5">
      <c r="A193" s="2">
        <v>198507</v>
      </c>
      <c r="C193" s="1">
        <v>85.6</v>
      </c>
      <c r="D193" s="2">
        <f t="shared" si="4"/>
        <v>2.0262216924910472</v>
      </c>
      <c r="E193" s="2">
        <f t="shared" si="5"/>
        <v>2.0059669674535803</v>
      </c>
    </row>
    <row r="194" spans="1:5">
      <c r="A194" s="2">
        <v>198508</v>
      </c>
      <c r="C194" s="1">
        <v>85.4</v>
      </c>
      <c r="D194" s="2">
        <f t="shared" si="4"/>
        <v>2.398081534772182</v>
      </c>
      <c r="E194" s="2">
        <f t="shared" si="5"/>
        <v>2.3697791429823178</v>
      </c>
    </row>
    <row r="195" spans="1:5">
      <c r="A195" s="2">
        <v>198509</v>
      </c>
      <c r="C195" s="1">
        <v>85.8</v>
      </c>
      <c r="D195" s="2">
        <f t="shared" si="4"/>
        <v>1.6587677725118382</v>
      </c>
      <c r="E195" s="2">
        <f t="shared" si="5"/>
        <v>1.6451604892005061</v>
      </c>
    </row>
    <row r="196" spans="1:5">
      <c r="A196" s="2">
        <v>198510</v>
      </c>
      <c r="C196" s="1">
        <v>86</v>
      </c>
      <c r="D196" s="2">
        <f t="shared" si="4"/>
        <v>1.2956419316843277</v>
      </c>
      <c r="E196" s="2">
        <f t="shared" si="5"/>
        <v>1.2873202936205972</v>
      </c>
    </row>
    <row r="197" spans="1:5">
      <c r="A197" s="2">
        <v>198511</v>
      </c>
      <c r="C197" s="1">
        <v>86.1</v>
      </c>
      <c r="D197" s="2">
        <f t="shared" si="4"/>
        <v>1.2941176470588169</v>
      </c>
      <c r="E197" s="2">
        <f t="shared" si="5"/>
        <v>1.285815494336866</v>
      </c>
    </row>
    <row r="198" spans="1:5">
      <c r="A198" s="2">
        <v>198512</v>
      </c>
      <c r="C198" s="1">
        <v>86.2</v>
      </c>
      <c r="D198" s="2">
        <f t="shared" si="4"/>
        <v>1.4117647058823564</v>
      </c>
      <c r="E198" s="2">
        <f t="shared" si="5"/>
        <v>1.4018921179330996</v>
      </c>
    </row>
    <row r="199" spans="1:5">
      <c r="A199" s="2">
        <v>198601</v>
      </c>
      <c r="C199" s="1">
        <v>86</v>
      </c>
      <c r="D199" s="2">
        <f t="shared" si="4"/>
        <v>1.415094339622645</v>
      </c>
      <c r="E199" s="2">
        <f t="shared" si="5"/>
        <v>1.4051753455650287</v>
      </c>
    </row>
    <row r="200" spans="1:5">
      <c r="A200" s="2">
        <v>198602</v>
      </c>
      <c r="C200" s="1">
        <v>85.9</v>
      </c>
      <c r="D200" s="2">
        <f t="shared" si="4"/>
        <v>1.5366430260047417</v>
      </c>
      <c r="E200" s="2">
        <f t="shared" si="5"/>
        <v>1.5249562378032169</v>
      </c>
    </row>
    <row r="201" spans="1:5">
      <c r="A201" s="2">
        <v>198603</v>
      </c>
      <c r="C201" s="1">
        <v>86</v>
      </c>
      <c r="D201" s="2">
        <f t="shared" si="4"/>
        <v>1.415094339622645</v>
      </c>
      <c r="E201" s="2">
        <f t="shared" si="5"/>
        <v>1.4051753455650287</v>
      </c>
    </row>
    <row r="202" spans="1:5">
      <c r="A202" s="2">
        <v>198604</v>
      </c>
      <c r="C202" s="1">
        <v>86.4</v>
      </c>
      <c r="D202" s="2">
        <f t="shared" si="4"/>
        <v>1.2895662368112644</v>
      </c>
      <c r="E202" s="2">
        <f t="shared" si="5"/>
        <v>1.2813221312376639</v>
      </c>
    </row>
    <row r="203" spans="1:5">
      <c r="A203" s="2">
        <v>198605</v>
      </c>
      <c r="C203" s="1">
        <v>86.7</v>
      </c>
      <c r="D203" s="2">
        <f t="shared" si="4"/>
        <v>1.2850467289719727</v>
      </c>
      <c r="E203" s="2">
        <f t="shared" si="5"/>
        <v>1.2768600638799956</v>
      </c>
    </row>
    <row r="204" spans="1:5">
      <c r="A204" s="2">
        <v>198606</v>
      </c>
      <c r="C204" s="1">
        <v>86.4</v>
      </c>
      <c r="D204" s="2">
        <f t="shared" si="4"/>
        <v>0.81680280046674769</v>
      </c>
      <c r="E204" s="2">
        <f t="shared" si="5"/>
        <v>0.81348502062758143</v>
      </c>
    </row>
    <row r="205" spans="1:5">
      <c r="A205" s="2">
        <v>198607</v>
      </c>
      <c r="C205" s="1">
        <v>86.1</v>
      </c>
      <c r="D205" s="2">
        <f t="shared" si="4"/>
        <v>0.58411214953271029</v>
      </c>
      <c r="E205" s="2">
        <f t="shared" si="5"/>
        <v>0.58241282859887133</v>
      </c>
    </row>
    <row r="206" spans="1:5">
      <c r="A206" s="2">
        <v>198608</v>
      </c>
      <c r="C206" s="1">
        <v>85.9</v>
      </c>
      <c r="D206" s="2">
        <f t="shared" si="4"/>
        <v>0.58548009367681497</v>
      </c>
      <c r="E206" s="2">
        <f t="shared" si="5"/>
        <v>0.58377281956854044</v>
      </c>
    </row>
    <row r="207" spans="1:5">
      <c r="A207" s="2">
        <v>198609</v>
      </c>
      <c r="C207" s="1">
        <v>86.2</v>
      </c>
      <c r="D207" s="2">
        <f t="shared" si="4"/>
        <v>0.46620046620047284</v>
      </c>
      <c r="E207" s="2">
        <f t="shared" si="5"/>
        <v>0.46511711757308805</v>
      </c>
    </row>
    <row r="208" spans="1:5">
      <c r="A208" s="2">
        <v>198610</v>
      </c>
      <c r="C208" s="1">
        <v>86.4</v>
      </c>
      <c r="D208" s="2">
        <f t="shared" si="4"/>
        <v>0.46511627906977404</v>
      </c>
      <c r="E208" s="2">
        <f t="shared" si="5"/>
        <v>0.46403795565023009</v>
      </c>
    </row>
    <row r="209" spans="1:5">
      <c r="A209" s="2">
        <v>198611</v>
      </c>
      <c r="C209" s="1">
        <v>86.3</v>
      </c>
      <c r="D209" s="2">
        <f t="shared" si="4"/>
        <v>0.23228803716608926</v>
      </c>
      <c r="E209" s="2">
        <f t="shared" si="5"/>
        <v>0.2320186655697126</v>
      </c>
    </row>
    <row r="210" spans="1:5">
      <c r="A210" s="2">
        <v>198612</v>
      </c>
      <c r="C210" s="1">
        <v>86.3</v>
      </c>
      <c r="D210" s="2">
        <f t="shared" si="4"/>
        <v>0.1160092807424528</v>
      </c>
      <c r="E210" s="2">
        <f t="shared" si="5"/>
        <v>0.11594204197347166</v>
      </c>
    </row>
    <row r="211" spans="1:5">
      <c r="A211" s="2">
        <v>198701</v>
      </c>
      <c r="C211" s="1">
        <v>85.8</v>
      </c>
      <c r="D211" s="2">
        <f t="shared" si="4"/>
        <v>-0.23255813953488702</v>
      </c>
      <c r="E211" s="2">
        <f t="shared" si="5"/>
        <v>-0.23282897595911844</v>
      </c>
    </row>
    <row r="212" spans="1:5">
      <c r="A212" s="2">
        <v>198702</v>
      </c>
      <c r="C212" s="1">
        <v>85.9</v>
      </c>
      <c r="D212" s="2">
        <f t="shared" ref="D212:D275" si="6">100*(C212-C200)/C200</f>
        <v>0</v>
      </c>
      <c r="E212" s="2">
        <f t="shared" ref="E212:E275" si="7">100*LN(C212/C200)</f>
        <v>0</v>
      </c>
    </row>
    <row r="213" spans="1:5">
      <c r="A213" s="2">
        <v>198703</v>
      </c>
      <c r="C213" s="1">
        <v>86</v>
      </c>
      <c r="D213" s="2">
        <f t="shared" si="6"/>
        <v>0</v>
      </c>
      <c r="E213" s="2">
        <f t="shared" si="7"/>
        <v>0</v>
      </c>
    </row>
    <row r="214" spans="1:5">
      <c r="A214" s="2">
        <v>198704</v>
      </c>
      <c r="C214" s="1">
        <v>86.5</v>
      </c>
      <c r="D214" s="2">
        <f t="shared" si="6"/>
        <v>0.11574074074073415</v>
      </c>
      <c r="E214" s="2">
        <f t="shared" si="7"/>
        <v>0.11567381278237332</v>
      </c>
    </row>
    <row r="215" spans="1:5">
      <c r="A215" s="2">
        <v>198705</v>
      </c>
      <c r="C215" s="1">
        <v>86.5</v>
      </c>
      <c r="D215" s="2">
        <f t="shared" si="6"/>
        <v>-0.23068050749711977</v>
      </c>
      <c r="E215" s="2">
        <f t="shared" si="7"/>
        <v>-0.2309469848662529</v>
      </c>
    </row>
    <row r="216" spans="1:5">
      <c r="A216" s="2">
        <v>198706</v>
      </c>
      <c r="C216" s="1">
        <v>86.6</v>
      </c>
      <c r="D216" s="2">
        <f t="shared" si="6"/>
        <v>0.2314814814814683</v>
      </c>
      <c r="E216" s="2">
        <f t="shared" si="7"/>
        <v>0.23121397583793787</v>
      </c>
    </row>
    <row r="217" spans="1:5">
      <c r="A217" s="2">
        <v>198707</v>
      </c>
      <c r="C217" s="1">
        <v>86.5</v>
      </c>
      <c r="D217" s="2">
        <f t="shared" si="6"/>
        <v>0.46457607433217851</v>
      </c>
      <c r="E217" s="2">
        <f t="shared" si="7"/>
        <v>0.46350025041484832</v>
      </c>
    </row>
    <row r="218" spans="1:5">
      <c r="A218" s="2">
        <v>198708</v>
      </c>
      <c r="C218" s="1">
        <v>86.4</v>
      </c>
      <c r="D218" s="2">
        <f t="shared" si="6"/>
        <v>0.58207217694994173</v>
      </c>
      <c r="E218" s="2">
        <f t="shared" si="7"/>
        <v>0.58038468198002691</v>
      </c>
    </row>
    <row r="219" spans="1:5">
      <c r="A219" s="2">
        <v>198709</v>
      </c>
      <c r="C219" s="1">
        <v>86.6</v>
      </c>
      <c r="D219" s="2">
        <f t="shared" si="6"/>
        <v>0.46403712296982769</v>
      </c>
      <c r="E219" s="2">
        <f t="shared" si="7"/>
        <v>0.46296378987419756</v>
      </c>
    </row>
    <row r="220" spans="1:5">
      <c r="A220" s="2">
        <v>198710</v>
      </c>
      <c r="C220" s="1">
        <v>86.8</v>
      </c>
      <c r="D220" s="2">
        <f t="shared" si="6"/>
        <v>0.46296296296295308</v>
      </c>
      <c r="E220" s="2">
        <f t="shared" si="7"/>
        <v>0.46189458562944585</v>
      </c>
    </row>
    <row r="221" spans="1:5">
      <c r="A221" s="2">
        <v>198711</v>
      </c>
      <c r="C221" s="1">
        <v>86.8</v>
      </c>
      <c r="D221" s="2">
        <f t="shared" si="6"/>
        <v>0.57937427578215528</v>
      </c>
      <c r="E221" s="2">
        <f t="shared" si="7"/>
        <v>0.57770235769223011</v>
      </c>
    </row>
    <row r="222" spans="1:5">
      <c r="A222" s="2">
        <v>198712</v>
      </c>
      <c r="C222" s="1">
        <v>86.8</v>
      </c>
      <c r="D222" s="2">
        <f t="shared" si="6"/>
        <v>0.57937427578215528</v>
      </c>
      <c r="E222" s="2">
        <f t="shared" si="7"/>
        <v>0.57770235769223011</v>
      </c>
    </row>
    <row r="223" spans="1:5">
      <c r="A223" s="2">
        <v>198801</v>
      </c>
      <c r="C223" s="1">
        <v>86.4</v>
      </c>
      <c r="D223" s="2">
        <f t="shared" si="6"/>
        <v>0.69930069930070926</v>
      </c>
      <c r="E223" s="2">
        <f t="shared" si="7"/>
        <v>0.69686693160934354</v>
      </c>
    </row>
    <row r="224" spans="1:5">
      <c r="A224" s="2">
        <v>198802</v>
      </c>
      <c r="C224" s="1">
        <v>86.3</v>
      </c>
      <c r="D224" s="2">
        <f t="shared" si="6"/>
        <v>0.46565774155994349</v>
      </c>
      <c r="E224" s="2">
        <f t="shared" si="7"/>
        <v>0.46457690991723682</v>
      </c>
    </row>
    <row r="225" spans="1:5">
      <c r="A225" s="2">
        <v>198803</v>
      </c>
      <c r="C225" s="1">
        <v>86.4</v>
      </c>
      <c r="D225" s="2">
        <f t="shared" si="6"/>
        <v>0.46511627906977404</v>
      </c>
      <c r="E225" s="2">
        <f t="shared" si="7"/>
        <v>0.46403795565023009</v>
      </c>
    </row>
    <row r="226" spans="1:5">
      <c r="A226" s="2">
        <v>198804</v>
      </c>
      <c r="C226" s="1">
        <v>86.7</v>
      </c>
      <c r="D226" s="2">
        <f t="shared" si="6"/>
        <v>0.23121387283237324</v>
      </c>
      <c r="E226" s="2">
        <f t="shared" si="7"/>
        <v>0.230946984866264</v>
      </c>
    </row>
    <row r="227" spans="1:5">
      <c r="A227" s="2">
        <v>198805</v>
      </c>
      <c r="C227" s="1">
        <v>86.9</v>
      </c>
      <c r="D227" s="2">
        <f t="shared" si="6"/>
        <v>0.46242774566474648</v>
      </c>
      <c r="E227" s="2">
        <f t="shared" si="7"/>
        <v>0.46136183335127146</v>
      </c>
    </row>
    <row r="228" spans="1:5">
      <c r="A228" s="2">
        <v>198806</v>
      </c>
      <c r="C228" s="1">
        <v>86.9</v>
      </c>
      <c r="D228" s="2">
        <f t="shared" si="6"/>
        <v>0.34642032332564826</v>
      </c>
      <c r="E228" s="2">
        <f t="shared" si="7"/>
        <v>0.34582167029571104</v>
      </c>
    </row>
    <row r="229" spans="1:5">
      <c r="A229" s="2">
        <v>198807</v>
      </c>
      <c r="C229" s="1">
        <v>86.7</v>
      </c>
      <c r="D229" s="2">
        <f t="shared" si="6"/>
        <v>0.23121387283237324</v>
      </c>
      <c r="E229" s="2">
        <f t="shared" si="7"/>
        <v>0.230946984866264</v>
      </c>
    </row>
    <row r="230" spans="1:5">
      <c r="A230" s="2">
        <v>198808</v>
      </c>
      <c r="C230" s="1">
        <v>86.6</v>
      </c>
      <c r="D230" s="2">
        <f t="shared" si="6"/>
        <v>0.2314814814814683</v>
      </c>
      <c r="E230" s="2">
        <f t="shared" si="7"/>
        <v>0.23121397583793787</v>
      </c>
    </row>
    <row r="231" spans="1:5">
      <c r="A231" s="2">
        <v>198809</v>
      </c>
      <c r="C231" s="1">
        <v>87</v>
      </c>
      <c r="D231" s="2">
        <f t="shared" si="6"/>
        <v>0.46189376443418673</v>
      </c>
      <c r="E231" s="2">
        <f t="shared" si="7"/>
        <v>0.46083030861944024</v>
      </c>
    </row>
    <row r="232" spans="1:5">
      <c r="A232" s="2">
        <v>198810</v>
      </c>
      <c r="C232" s="1">
        <v>87.2</v>
      </c>
      <c r="D232" s="2">
        <f t="shared" si="6"/>
        <v>0.46082949308756416</v>
      </c>
      <c r="E232" s="2">
        <f t="shared" si="7"/>
        <v>0.45977092486295495</v>
      </c>
    </row>
    <row r="233" spans="1:5">
      <c r="A233" s="2">
        <v>198811</v>
      </c>
      <c r="C233" s="1">
        <v>87.3</v>
      </c>
      <c r="D233" s="2">
        <f t="shared" si="6"/>
        <v>0.57603686635944706</v>
      </c>
      <c r="E233" s="2">
        <f t="shared" si="7"/>
        <v>0.57438411792520927</v>
      </c>
    </row>
    <row r="234" spans="1:5">
      <c r="A234" s="2">
        <v>198812</v>
      </c>
      <c r="C234" s="1">
        <v>87.4</v>
      </c>
      <c r="D234" s="2">
        <f t="shared" si="6"/>
        <v>0.69124423963134629</v>
      </c>
      <c r="E234" s="2">
        <f t="shared" si="7"/>
        <v>0.68886609951853162</v>
      </c>
    </row>
    <row r="235" spans="1:5">
      <c r="A235" s="2">
        <v>198901</v>
      </c>
      <c r="C235" s="1">
        <v>87.1</v>
      </c>
      <c r="D235" s="2">
        <f t="shared" si="6"/>
        <v>0.81018518518517202</v>
      </c>
      <c r="E235" s="2">
        <f t="shared" si="7"/>
        <v>0.8069208048446963</v>
      </c>
    </row>
    <row r="236" spans="1:5">
      <c r="A236" s="2">
        <v>198902</v>
      </c>
      <c r="C236" s="1">
        <v>87.1</v>
      </c>
      <c r="D236" s="2">
        <f t="shared" si="6"/>
        <v>0.92699884125144516</v>
      </c>
      <c r="E236" s="2">
        <f t="shared" si="7"/>
        <v>0.922728576907484</v>
      </c>
    </row>
    <row r="237" spans="1:5">
      <c r="A237" s="2">
        <v>198903</v>
      </c>
      <c r="C237" s="1">
        <v>87.3</v>
      </c>
      <c r="D237" s="2">
        <f t="shared" si="6"/>
        <v>1.0416666666666567</v>
      </c>
      <c r="E237" s="2">
        <f t="shared" si="7"/>
        <v>1.0362787035546437</v>
      </c>
    </row>
    <row r="238" spans="1:5">
      <c r="A238" s="2">
        <v>198904</v>
      </c>
      <c r="C238" s="1">
        <v>88.9</v>
      </c>
      <c r="D238" s="2">
        <f t="shared" si="6"/>
        <v>2.5374855824682845</v>
      </c>
      <c r="E238" s="2">
        <f t="shared" si="7"/>
        <v>2.5058258733362817</v>
      </c>
    </row>
    <row r="239" spans="1:5">
      <c r="A239" s="2">
        <v>198905</v>
      </c>
      <c r="C239" s="1">
        <v>89.3</v>
      </c>
      <c r="D239" s="2">
        <f t="shared" si="6"/>
        <v>2.7617951668584482</v>
      </c>
      <c r="E239" s="2">
        <f t="shared" si="7"/>
        <v>2.7243455611106819</v>
      </c>
    </row>
    <row r="240" spans="1:5">
      <c r="A240" s="2">
        <v>198906</v>
      </c>
      <c r="C240" s="1">
        <v>89.4</v>
      </c>
      <c r="D240" s="2">
        <f t="shared" si="6"/>
        <v>2.8768699654775602</v>
      </c>
      <c r="E240" s="2">
        <f t="shared" si="7"/>
        <v>2.8362649908122077</v>
      </c>
    </row>
    <row r="241" spans="1:5">
      <c r="A241" s="2">
        <v>198907</v>
      </c>
      <c r="C241" s="1">
        <v>89.3</v>
      </c>
      <c r="D241" s="2">
        <f t="shared" si="6"/>
        <v>2.9988465974625078</v>
      </c>
      <c r="E241" s="2">
        <f t="shared" si="7"/>
        <v>2.9547604095957065</v>
      </c>
    </row>
    <row r="242" spans="1:5">
      <c r="A242" s="2">
        <v>198908</v>
      </c>
      <c r="C242" s="1">
        <v>89.1</v>
      </c>
      <c r="D242" s="2">
        <f t="shared" si="6"/>
        <v>2.8868360277136262</v>
      </c>
      <c r="E242" s="2">
        <f t="shared" si="7"/>
        <v>2.8459518908374135</v>
      </c>
    </row>
    <row r="243" spans="1:5">
      <c r="A243" s="2">
        <v>198909</v>
      </c>
      <c r="C243" s="1">
        <v>89.5</v>
      </c>
      <c r="D243" s="2">
        <f t="shared" si="6"/>
        <v>2.8735632183908044</v>
      </c>
      <c r="E243" s="2">
        <f t="shared" si="7"/>
        <v>2.8330506626225991</v>
      </c>
    </row>
    <row r="244" spans="1:5">
      <c r="A244" s="2">
        <v>198910</v>
      </c>
      <c r="C244" s="1">
        <v>89.8</v>
      </c>
      <c r="D244" s="2">
        <f t="shared" si="6"/>
        <v>2.9816513761467824</v>
      </c>
      <c r="E244" s="2">
        <f t="shared" si="7"/>
        <v>2.9380644393219959</v>
      </c>
    </row>
    <row r="245" spans="1:5">
      <c r="A245" s="2">
        <v>198911</v>
      </c>
      <c r="C245" s="1">
        <v>89.9</v>
      </c>
      <c r="D245" s="2">
        <f t="shared" si="6"/>
        <v>2.9782359679266994</v>
      </c>
      <c r="E245" s="2">
        <f t="shared" si="7"/>
        <v>2.9347478632018182</v>
      </c>
    </row>
    <row r="246" spans="1:5">
      <c r="A246" s="2">
        <v>198912</v>
      </c>
      <c r="C246" s="1">
        <v>90</v>
      </c>
      <c r="D246" s="2">
        <f t="shared" si="6"/>
        <v>2.9748283752860343</v>
      </c>
      <c r="E246" s="2">
        <f t="shared" si="7"/>
        <v>2.9314387668775308</v>
      </c>
    </row>
    <row r="247" spans="1:5">
      <c r="A247" s="2">
        <v>199001</v>
      </c>
      <c r="C247" s="1">
        <v>89.9</v>
      </c>
      <c r="D247" s="2">
        <f t="shared" si="6"/>
        <v>3.2146957520091983</v>
      </c>
      <c r="E247" s="2">
        <f t="shared" si="7"/>
        <v>3.1641057619117516</v>
      </c>
    </row>
    <row r="248" spans="1:5">
      <c r="A248" s="2">
        <v>199002</v>
      </c>
      <c r="C248" s="1">
        <v>89.8</v>
      </c>
      <c r="D248" s="2">
        <f t="shared" si="6"/>
        <v>3.0998851894374315</v>
      </c>
      <c r="E248" s="2">
        <f t="shared" si="7"/>
        <v>3.0528091449696761</v>
      </c>
    </row>
    <row r="249" spans="1:5">
      <c r="A249" s="2">
        <v>199003</v>
      </c>
      <c r="C249" s="1">
        <v>90.2</v>
      </c>
      <c r="D249" s="2">
        <f t="shared" si="6"/>
        <v>3.3218785796105448</v>
      </c>
      <c r="E249" s="2">
        <f t="shared" si="7"/>
        <v>3.2678964223021549</v>
      </c>
    </row>
    <row r="250" spans="1:5">
      <c r="A250" s="2">
        <v>199004</v>
      </c>
      <c r="C250" s="1">
        <v>90.8</v>
      </c>
      <c r="D250" s="2">
        <f t="shared" si="6"/>
        <v>2.1372328458942533</v>
      </c>
      <c r="E250" s="2">
        <f t="shared" si="7"/>
        <v>2.1147143087388525</v>
      </c>
    </row>
    <row r="251" spans="1:5">
      <c r="A251" s="2">
        <v>199005</v>
      </c>
      <c r="C251" s="1">
        <v>91.2</v>
      </c>
      <c r="D251" s="2">
        <f t="shared" si="6"/>
        <v>2.1276595744680917</v>
      </c>
      <c r="E251" s="2">
        <f t="shared" si="7"/>
        <v>2.1053409197832482</v>
      </c>
    </row>
    <row r="252" spans="1:5">
      <c r="A252" s="2">
        <v>199006</v>
      </c>
      <c r="C252" s="1">
        <v>91.2</v>
      </c>
      <c r="D252" s="2">
        <f t="shared" si="6"/>
        <v>2.013422818791943</v>
      </c>
      <c r="E252" s="2">
        <f t="shared" si="7"/>
        <v>1.9934214900817111</v>
      </c>
    </row>
    <row r="253" spans="1:5">
      <c r="A253" s="2">
        <v>199007</v>
      </c>
      <c r="C253" s="1">
        <v>91.2</v>
      </c>
      <c r="D253" s="2">
        <f t="shared" si="6"/>
        <v>2.1276595744680917</v>
      </c>
      <c r="E253" s="2">
        <f t="shared" si="7"/>
        <v>2.1053409197832482</v>
      </c>
    </row>
    <row r="254" spans="1:5">
      <c r="A254" s="2">
        <v>199008</v>
      </c>
      <c r="C254" s="1">
        <v>91.2</v>
      </c>
      <c r="D254" s="2">
        <f t="shared" si="6"/>
        <v>2.3569023569023666</v>
      </c>
      <c r="E254" s="2">
        <f t="shared" si="7"/>
        <v>2.329556260352208</v>
      </c>
    </row>
    <row r="255" spans="1:5">
      <c r="A255" s="2">
        <v>199009</v>
      </c>
      <c r="C255" s="1">
        <v>91.8</v>
      </c>
      <c r="D255" s="2">
        <f t="shared" si="6"/>
        <v>2.5698324022346335</v>
      </c>
      <c r="E255" s="2">
        <f t="shared" si="7"/>
        <v>2.5373672345635012</v>
      </c>
    </row>
    <row r="256" spans="1:5">
      <c r="A256" s="2">
        <v>199010</v>
      </c>
      <c r="C256" s="1">
        <v>92.3</v>
      </c>
      <c r="D256" s="2">
        <f t="shared" si="6"/>
        <v>2.783964365256125</v>
      </c>
      <c r="E256" s="2">
        <f t="shared" si="7"/>
        <v>2.7459166200652505</v>
      </c>
    </row>
    <row r="257" spans="1:5">
      <c r="A257" s="2">
        <v>199011</v>
      </c>
      <c r="C257" s="1">
        <v>92.7</v>
      </c>
      <c r="D257" s="2">
        <f t="shared" si="6"/>
        <v>3.1145717463848688</v>
      </c>
      <c r="E257" s="2">
        <f t="shared" si="7"/>
        <v>3.0670531094234912</v>
      </c>
    </row>
    <row r="258" spans="1:5">
      <c r="A258" s="2">
        <v>199012</v>
      </c>
      <c r="C258" s="1">
        <v>92.9</v>
      </c>
      <c r="D258" s="2">
        <f t="shared" si="6"/>
        <v>3.2222222222222285</v>
      </c>
      <c r="E258" s="2">
        <f t="shared" si="7"/>
        <v>3.1713975489527915</v>
      </c>
    </row>
    <row r="259" spans="1:5">
      <c r="A259" s="2">
        <v>199101</v>
      </c>
      <c r="C259" s="1">
        <v>92.8</v>
      </c>
      <c r="D259" s="2">
        <f t="shared" si="6"/>
        <v>3.2258064516128937</v>
      </c>
      <c r="E259" s="2">
        <f t="shared" si="7"/>
        <v>3.174869831458027</v>
      </c>
    </row>
    <row r="260" spans="1:5">
      <c r="A260" s="2">
        <v>199102</v>
      </c>
      <c r="C260" s="1">
        <v>92.6</v>
      </c>
      <c r="D260" s="2">
        <f t="shared" si="6"/>
        <v>3.1180400890868567</v>
      </c>
      <c r="E260" s="2">
        <f t="shared" si="7"/>
        <v>3.0704166343979677</v>
      </c>
    </row>
    <row r="261" spans="1:5">
      <c r="A261" s="2">
        <v>199103</v>
      </c>
      <c r="C261" s="1">
        <v>93</v>
      </c>
      <c r="D261" s="2">
        <f t="shared" si="6"/>
        <v>3.104212860310418</v>
      </c>
      <c r="E261" s="2">
        <f t="shared" si="7"/>
        <v>3.0570066084677929</v>
      </c>
    </row>
    <row r="262" spans="1:5">
      <c r="A262" s="2">
        <v>199104</v>
      </c>
      <c r="C262" s="1">
        <v>93.5</v>
      </c>
      <c r="D262" s="2">
        <f t="shared" si="6"/>
        <v>2.9735682819383293</v>
      </c>
      <c r="E262" s="2">
        <f t="shared" si="7"/>
        <v>2.9302150687393769</v>
      </c>
    </row>
    <row r="263" spans="1:5">
      <c r="A263" s="2">
        <v>199105</v>
      </c>
      <c r="C263" s="1">
        <v>93.9</v>
      </c>
      <c r="D263" s="2">
        <f t="shared" si="6"/>
        <v>2.9605263157894766</v>
      </c>
      <c r="E263" s="2">
        <f t="shared" si="7"/>
        <v>2.9175489133931474</v>
      </c>
    </row>
    <row r="264" spans="1:5">
      <c r="A264" s="2">
        <v>199106</v>
      </c>
      <c r="C264" s="1">
        <v>94</v>
      </c>
      <c r="D264" s="2">
        <f t="shared" si="6"/>
        <v>3.0701754385964879</v>
      </c>
      <c r="E264" s="2">
        <f t="shared" si="7"/>
        <v>3.0239885189718176</v>
      </c>
    </row>
    <row r="265" spans="1:5">
      <c r="A265" s="2">
        <v>199107</v>
      </c>
      <c r="C265" s="1">
        <v>94</v>
      </c>
      <c r="D265" s="2">
        <f t="shared" si="6"/>
        <v>3.0701754385964879</v>
      </c>
      <c r="E265" s="2">
        <f t="shared" si="7"/>
        <v>3.0239885189718176</v>
      </c>
    </row>
    <row r="266" spans="1:5">
      <c r="A266" s="2">
        <v>199108</v>
      </c>
      <c r="C266" s="1">
        <v>93.9</v>
      </c>
      <c r="D266" s="2">
        <f t="shared" si="6"/>
        <v>2.9605263157894766</v>
      </c>
      <c r="E266" s="2">
        <f t="shared" si="7"/>
        <v>2.9175489133931474</v>
      </c>
    </row>
    <row r="267" spans="1:5">
      <c r="A267" s="2">
        <v>199109</v>
      </c>
      <c r="C267" s="1">
        <v>94.3</v>
      </c>
      <c r="D267" s="2">
        <f t="shared" si="6"/>
        <v>2.7233115468409586</v>
      </c>
      <c r="E267" s="2">
        <f t="shared" si="7"/>
        <v>2.6868892012967009</v>
      </c>
    </row>
    <row r="268" spans="1:5">
      <c r="A268" s="2">
        <v>199110</v>
      </c>
      <c r="C268" s="1">
        <v>94.6</v>
      </c>
      <c r="D268" s="2">
        <f t="shared" si="6"/>
        <v>2.4918743228602351</v>
      </c>
      <c r="E268" s="2">
        <f t="shared" si="7"/>
        <v>2.4613334549026167</v>
      </c>
    </row>
    <row r="269" spans="1:5">
      <c r="A269" s="2">
        <v>199111</v>
      </c>
      <c r="C269" s="1">
        <v>94.8</v>
      </c>
      <c r="D269" s="2">
        <f t="shared" si="6"/>
        <v>2.2653721682847836</v>
      </c>
      <c r="E269" s="2">
        <f t="shared" si="7"/>
        <v>2.24009366891665</v>
      </c>
    </row>
    <row r="270" spans="1:5">
      <c r="A270" s="2">
        <v>199112</v>
      </c>
      <c r="C270" s="1">
        <v>95</v>
      </c>
      <c r="D270" s="2">
        <f t="shared" si="6"/>
        <v>2.2604951560818023</v>
      </c>
      <c r="E270" s="2">
        <f t="shared" si="7"/>
        <v>2.235324578074791</v>
      </c>
    </row>
    <row r="271" spans="1:5">
      <c r="A271" s="2">
        <v>199201</v>
      </c>
      <c r="C271" s="1">
        <v>94.7</v>
      </c>
      <c r="D271" s="2">
        <f t="shared" si="6"/>
        <v>2.0474137931034546</v>
      </c>
      <c r="E271" s="2">
        <f t="shared" si="7"/>
        <v>2.0267360399877665</v>
      </c>
    </row>
    <row r="272" spans="1:5">
      <c r="A272" s="2">
        <v>199202</v>
      </c>
      <c r="C272" s="1">
        <v>94.7</v>
      </c>
      <c r="D272" s="2">
        <f t="shared" si="6"/>
        <v>2.267818574514048</v>
      </c>
      <c r="E272" s="2">
        <f t="shared" si="7"/>
        <v>2.2424858539899044</v>
      </c>
    </row>
    <row r="273" spans="1:5">
      <c r="A273" s="2">
        <v>199203</v>
      </c>
      <c r="C273" s="1">
        <v>95.1</v>
      </c>
      <c r="D273" s="2">
        <f t="shared" si="6"/>
        <v>2.2580645161290263</v>
      </c>
      <c r="E273" s="2">
        <f t="shared" si="7"/>
        <v>2.2329476398088577</v>
      </c>
    </row>
    <row r="274" spans="1:5">
      <c r="A274" s="2">
        <v>199204</v>
      </c>
      <c r="C274" s="1">
        <v>95.9</v>
      </c>
      <c r="D274" s="2">
        <f t="shared" si="6"/>
        <v>2.5668449197861025</v>
      </c>
      <c r="E274" s="2">
        <f t="shared" si="7"/>
        <v>2.5344545594751193</v>
      </c>
    </row>
    <row r="275" spans="1:5">
      <c r="A275" s="2">
        <v>199205</v>
      </c>
      <c r="C275" s="1">
        <v>96.3</v>
      </c>
      <c r="D275" s="2">
        <f t="shared" si="6"/>
        <v>2.555910543130981</v>
      </c>
      <c r="E275" s="2">
        <f t="shared" si="7"/>
        <v>2.5237932589862537</v>
      </c>
    </row>
    <row r="276" spans="1:5">
      <c r="A276" s="2">
        <v>199206</v>
      </c>
      <c r="C276" s="1">
        <v>96.4</v>
      </c>
      <c r="D276" s="2">
        <f t="shared" ref="D276:D339" si="8">100*(C276-C264)/C264</f>
        <v>2.553191489361708</v>
      </c>
      <c r="E276" s="2">
        <f t="shared" ref="E276:E339" si="9">100*LN(C276/C264)</f>
        <v>2.5211419346496071</v>
      </c>
    </row>
    <row r="277" spans="1:5">
      <c r="A277" s="2">
        <v>199207</v>
      </c>
      <c r="C277" s="1">
        <v>96.1</v>
      </c>
      <c r="D277" s="2">
        <f t="shared" si="8"/>
        <v>2.2340425531914834</v>
      </c>
      <c r="E277" s="2">
        <f t="shared" si="9"/>
        <v>2.2094533706242863</v>
      </c>
    </row>
    <row r="278" spans="1:5">
      <c r="A278" s="2">
        <v>199208</v>
      </c>
      <c r="C278" s="1">
        <v>96</v>
      </c>
      <c r="D278" s="2">
        <f t="shared" si="8"/>
        <v>2.2364217252396106</v>
      </c>
      <c r="E278" s="2">
        <f t="shared" si="9"/>
        <v>2.2117805253618972</v>
      </c>
    </row>
    <row r="279" spans="1:5">
      <c r="A279" s="2">
        <v>199209</v>
      </c>
      <c r="C279" s="1">
        <v>96.4</v>
      </c>
      <c r="D279" s="2">
        <f t="shared" si="8"/>
        <v>2.2269353128313982</v>
      </c>
      <c r="E279" s="2">
        <f t="shared" si="9"/>
        <v>2.2025011977088242</v>
      </c>
    </row>
    <row r="280" spans="1:5">
      <c r="A280" s="2">
        <v>199210</v>
      </c>
      <c r="C280" s="1">
        <v>96.6</v>
      </c>
      <c r="D280" s="2">
        <f t="shared" si="8"/>
        <v>2.1141649048625792</v>
      </c>
      <c r="E280" s="2">
        <f t="shared" si="9"/>
        <v>2.0921265160639737</v>
      </c>
    </row>
    <row r="281" spans="1:5">
      <c r="A281" s="2">
        <v>199211</v>
      </c>
      <c r="C281" s="1">
        <v>96.8</v>
      </c>
      <c r="D281" s="2">
        <f t="shared" si="8"/>
        <v>2.109704641350211</v>
      </c>
      <c r="E281" s="2">
        <f t="shared" si="9"/>
        <v>2.0877585021555181</v>
      </c>
    </row>
    <row r="282" spans="1:5">
      <c r="A282" s="2">
        <v>199212</v>
      </c>
      <c r="C282" s="1">
        <v>96.9</v>
      </c>
      <c r="D282" s="2">
        <f t="shared" si="8"/>
        <v>2.0000000000000058</v>
      </c>
      <c r="E282" s="2">
        <f t="shared" si="9"/>
        <v>1.9802627296179729</v>
      </c>
    </row>
    <row r="283" spans="1:5">
      <c r="A283" s="2">
        <v>199301</v>
      </c>
      <c r="C283" s="1">
        <v>96.4</v>
      </c>
      <c r="D283" s="2">
        <f t="shared" si="8"/>
        <v>1.795142555438229</v>
      </c>
      <c r="E283" s="2">
        <f t="shared" si="9"/>
        <v>1.779220142446734</v>
      </c>
    </row>
    <row r="284" spans="1:5">
      <c r="A284" s="2">
        <v>199302</v>
      </c>
      <c r="C284" s="1">
        <v>96.4</v>
      </c>
      <c r="D284" s="2">
        <f t="shared" si="8"/>
        <v>1.795142555438229</v>
      </c>
      <c r="E284" s="2">
        <f t="shared" si="9"/>
        <v>1.779220142446734</v>
      </c>
    </row>
    <row r="285" spans="1:5">
      <c r="A285" s="2">
        <v>199303</v>
      </c>
      <c r="C285" s="1">
        <v>96.6</v>
      </c>
      <c r="D285" s="2">
        <f t="shared" si="8"/>
        <v>1.577287066246057</v>
      </c>
      <c r="E285" s="2">
        <f t="shared" si="9"/>
        <v>1.5649771667127597</v>
      </c>
    </row>
    <row r="286" spans="1:5">
      <c r="A286" s="2">
        <v>199304</v>
      </c>
      <c r="C286" s="1">
        <v>97.3</v>
      </c>
      <c r="D286" s="2">
        <f t="shared" si="8"/>
        <v>1.4598540145985313</v>
      </c>
      <c r="E286" s="2">
        <f t="shared" si="9"/>
        <v>1.4493007302566825</v>
      </c>
    </row>
    <row r="287" spans="1:5">
      <c r="A287" s="2">
        <v>199305</v>
      </c>
      <c r="C287" s="1">
        <v>97.4</v>
      </c>
      <c r="D287" s="2">
        <f t="shared" si="8"/>
        <v>1.1422637590861979</v>
      </c>
      <c r="E287" s="2">
        <f t="shared" si="9"/>
        <v>1.1357891844409582</v>
      </c>
    </row>
    <row r="288" spans="1:5">
      <c r="A288" s="2">
        <v>199306</v>
      </c>
      <c r="C288" s="1">
        <v>97.5</v>
      </c>
      <c r="D288" s="2">
        <f t="shared" si="8"/>
        <v>1.1410788381742678</v>
      </c>
      <c r="E288" s="2">
        <f t="shared" si="9"/>
        <v>1.1346176387301521</v>
      </c>
    </row>
    <row r="289" spans="1:5">
      <c r="A289" s="2">
        <v>199307</v>
      </c>
      <c r="C289" s="1">
        <v>97.3</v>
      </c>
      <c r="D289" s="2">
        <f t="shared" si="8"/>
        <v>1.2486992715920946</v>
      </c>
      <c r="E289" s="2">
        <f t="shared" si="9"/>
        <v>1.2409673215712673</v>
      </c>
    </row>
    <row r="290" spans="1:5">
      <c r="A290" s="2">
        <v>199308</v>
      </c>
      <c r="C290" s="1">
        <v>97.2</v>
      </c>
      <c r="D290" s="2">
        <f t="shared" si="8"/>
        <v>1.2500000000000029</v>
      </c>
      <c r="E290" s="2">
        <f t="shared" si="9"/>
        <v>1.2422519998557111</v>
      </c>
    </row>
    <row r="291" spans="1:5">
      <c r="A291" s="2">
        <v>199309</v>
      </c>
      <c r="C291" s="1">
        <v>97.5</v>
      </c>
      <c r="D291" s="2">
        <f t="shared" si="8"/>
        <v>1.1410788381742678</v>
      </c>
      <c r="E291" s="2">
        <f t="shared" si="9"/>
        <v>1.1346176387301521</v>
      </c>
    </row>
    <row r="292" spans="1:5">
      <c r="A292" s="2">
        <v>199310</v>
      </c>
      <c r="C292" s="1">
        <v>97.7</v>
      </c>
      <c r="D292" s="2">
        <f t="shared" si="8"/>
        <v>1.1387163561076694</v>
      </c>
      <c r="E292" s="2">
        <f t="shared" si="9"/>
        <v>1.1322817830264855</v>
      </c>
    </row>
    <row r="293" spans="1:5">
      <c r="A293" s="2">
        <v>199311</v>
      </c>
      <c r="C293" s="1">
        <v>97.7</v>
      </c>
      <c r="D293" s="2">
        <f t="shared" si="8"/>
        <v>0.92975206611570838</v>
      </c>
      <c r="E293" s="2">
        <f t="shared" si="9"/>
        <v>0.9254564766205885</v>
      </c>
    </row>
    <row r="294" spans="1:5">
      <c r="A294" s="2">
        <v>199312</v>
      </c>
      <c r="C294" s="1">
        <v>97.6</v>
      </c>
      <c r="D294" s="2">
        <f t="shared" si="8"/>
        <v>0.7223942208462214</v>
      </c>
      <c r="E294" s="2">
        <f t="shared" si="9"/>
        <v>0.71979745223260438</v>
      </c>
    </row>
    <row r="295" spans="1:5">
      <c r="A295" s="2">
        <v>199401</v>
      </c>
      <c r="C295" s="1">
        <v>97.3</v>
      </c>
      <c r="D295" s="2">
        <f t="shared" si="8"/>
        <v>0.9336099585062152</v>
      </c>
      <c r="E295" s="2">
        <f t="shared" si="9"/>
        <v>0.92927875754594147</v>
      </c>
    </row>
    <row r="296" spans="1:5">
      <c r="A296" s="2">
        <v>199402</v>
      </c>
      <c r="C296" s="1">
        <v>97.2</v>
      </c>
      <c r="D296" s="2">
        <f t="shared" si="8"/>
        <v>0.82987551867219622</v>
      </c>
      <c r="E296" s="2">
        <f t="shared" si="9"/>
        <v>0.82645098498934311</v>
      </c>
    </row>
    <row r="297" spans="1:5">
      <c r="A297" s="2">
        <v>199403</v>
      </c>
      <c r="C297" s="1">
        <v>97.5</v>
      </c>
      <c r="D297" s="2">
        <f t="shared" si="8"/>
        <v>0.93167701863354635</v>
      </c>
      <c r="E297" s="2">
        <f t="shared" si="9"/>
        <v>0.92736367853292534</v>
      </c>
    </row>
    <row r="298" spans="1:5">
      <c r="A298" s="2">
        <v>199404</v>
      </c>
      <c r="C298" s="1">
        <v>98.2</v>
      </c>
      <c r="D298" s="2">
        <f t="shared" si="8"/>
        <v>0.92497430626927613</v>
      </c>
      <c r="E298" s="2">
        <f t="shared" si="9"/>
        <v>0.92072261684608947</v>
      </c>
    </row>
    <row r="299" spans="1:5">
      <c r="A299" s="2">
        <v>199405</v>
      </c>
      <c r="C299" s="1">
        <v>98.5</v>
      </c>
      <c r="D299" s="2">
        <f t="shared" si="8"/>
        <v>1.129363449691986</v>
      </c>
      <c r="E299" s="2">
        <f t="shared" si="9"/>
        <v>1.1230337529553756</v>
      </c>
    </row>
    <row r="300" spans="1:5">
      <c r="A300" s="2">
        <v>199406</v>
      </c>
      <c r="C300" s="1">
        <v>98.4</v>
      </c>
      <c r="D300" s="2">
        <f t="shared" si="8"/>
        <v>0.9230769230769289</v>
      </c>
      <c r="E300" s="2">
        <f t="shared" si="9"/>
        <v>0.918842605440639</v>
      </c>
    </row>
    <row r="301" spans="1:5">
      <c r="A301" s="2">
        <v>199407</v>
      </c>
      <c r="C301" s="1">
        <v>98</v>
      </c>
      <c r="D301" s="2">
        <f t="shared" si="8"/>
        <v>0.71942446043165764</v>
      </c>
      <c r="E301" s="2">
        <f t="shared" si="9"/>
        <v>0.71684894786124964</v>
      </c>
    </row>
    <row r="302" spans="1:5">
      <c r="A302" s="2">
        <v>199408</v>
      </c>
      <c r="C302" s="1">
        <v>97.9</v>
      </c>
      <c r="D302" s="2">
        <f t="shared" si="8"/>
        <v>0.72016460905350088</v>
      </c>
      <c r="E302" s="2">
        <f t="shared" si="9"/>
        <v>0.71758380700714119</v>
      </c>
    </row>
    <row r="303" spans="1:5">
      <c r="A303" s="2">
        <v>199409</v>
      </c>
      <c r="C303" s="1">
        <v>98.1</v>
      </c>
      <c r="D303" s="2">
        <f t="shared" si="8"/>
        <v>0.61538461538460953</v>
      </c>
      <c r="E303" s="2">
        <f t="shared" si="9"/>
        <v>0.61349885675159288</v>
      </c>
    </row>
    <row r="304" spans="1:5">
      <c r="A304" s="2">
        <v>199410</v>
      </c>
      <c r="C304" s="1">
        <v>98.2</v>
      </c>
      <c r="D304" s="2">
        <f t="shared" si="8"/>
        <v>0.51177072671443191</v>
      </c>
      <c r="E304" s="2">
        <f t="shared" si="9"/>
        <v>0.51046563116830512</v>
      </c>
    </row>
    <row r="305" spans="1:5">
      <c r="A305" s="2">
        <v>199411</v>
      </c>
      <c r="C305" s="1">
        <v>98.2</v>
      </c>
      <c r="D305" s="2">
        <f t="shared" si="8"/>
        <v>0.51177072671443191</v>
      </c>
      <c r="E305" s="2">
        <f t="shared" si="9"/>
        <v>0.51046563116830512</v>
      </c>
    </row>
    <row r="306" spans="1:5">
      <c r="A306" s="2">
        <v>199412</v>
      </c>
      <c r="C306" s="1">
        <v>98.1</v>
      </c>
      <c r="D306" s="2">
        <f t="shared" si="8"/>
        <v>0.51229508196721318</v>
      </c>
      <c r="E306" s="2">
        <f t="shared" si="9"/>
        <v>0.51098731522706442</v>
      </c>
    </row>
    <row r="307" spans="1:5">
      <c r="A307" s="2">
        <v>199501</v>
      </c>
      <c r="C307" s="1">
        <v>97.8</v>
      </c>
      <c r="D307" s="2">
        <f t="shared" si="8"/>
        <v>0.51387461459403905</v>
      </c>
      <c r="E307" s="2">
        <f t="shared" si="9"/>
        <v>0.51255878488123352</v>
      </c>
    </row>
    <row r="308" spans="1:5">
      <c r="A308" s="2">
        <v>199502</v>
      </c>
      <c r="C308" s="1">
        <v>97.6</v>
      </c>
      <c r="D308" s="2">
        <f t="shared" si="8"/>
        <v>0.41152263374484721</v>
      </c>
      <c r="E308" s="2">
        <f t="shared" si="9"/>
        <v>0.41067819526532812</v>
      </c>
    </row>
    <row r="309" spans="1:5">
      <c r="A309" s="2">
        <v>199503</v>
      </c>
      <c r="C309" s="1">
        <v>97.8</v>
      </c>
      <c r="D309" s="2">
        <f t="shared" si="8"/>
        <v>0.30769230769230477</v>
      </c>
      <c r="E309" s="2">
        <f t="shared" si="9"/>
        <v>0.30721990369700586</v>
      </c>
    </row>
    <row r="310" spans="1:5">
      <c r="A310" s="2">
        <v>199504</v>
      </c>
      <c r="C310" s="1">
        <v>98.1</v>
      </c>
      <c r="D310" s="2">
        <f t="shared" si="8"/>
        <v>-0.10183299389002905</v>
      </c>
      <c r="E310" s="2">
        <f t="shared" si="9"/>
        <v>-0.10188487891028768</v>
      </c>
    </row>
    <row r="311" spans="1:5">
      <c r="A311" s="2">
        <v>199505</v>
      </c>
      <c r="C311" s="1">
        <v>98.2</v>
      </c>
      <c r="D311" s="2">
        <f t="shared" si="8"/>
        <v>-0.30456852791877886</v>
      </c>
      <c r="E311" s="2">
        <f t="shared" si="9"/>
        <v>-0.30503328176229799</v>
      </c>
    </row>
    <row r="312" spans="1:5">
      <c r="A312" s="2">
        <v>199506</v>
      </c>
      <c r="C312" s="1">
        <v>98.1</v>
      </c>
      <c r="D312" s="2">
        <f t="shared" si="8"/>
        <v>-0.30487804878049934</v>
      </c>
      <c r="E312" s="2">
        <f t="shared" si="9"/>
        <v>-0.30534374868904546</v>
      </c>
    </row>
    <row r="313" spans="1:5">
      <c r="A313" s="2">
        <v>199507</v>
      </c>
      <c r="C313" s="1">
        <v>97.8</v>
      </c>
      <c r="D313" s="2">
        <f t="shared" si="8"/>
        <v>-0.20408163265306412</v>
      </c>
      <c r="E313" s="2">
        <f t="shared" si="9"/>
        <v>-0.20429016298002933</v>
      </c>
    </row>
    <row r="314" spans="1:5">
      <c r="A314" s="2">
        <v>199508</v>
      </c>
      <c r="C314" s="1">
        <v>97.7</v>
      </c>
      <c r="D314" s="2">
        <f t="shared" si="8"/>
        <v>-0.20429009193054426</v>
      </c>
      <c r="E314" s="2">
        <f t="shared" si="9"/>
        <v>-0.20449904877277075</v>
      </c>
    </row>
    <row r="315" spans="1:5">
      <c r="A315" s="2">
        <v>199509</v>
      </c>
      <c r="C315" s="1">
        <v>98.2</v>
      </c>
      <c r="D315" s="2">
        <f t="shared" si="8"/>
        <v>0.1019367991845143</v>
      </c>
      <c r="E315" s="2">
        <f t="shared" si="9"/>
        <v>0.1018848789102848</v>
      </c>
    </row>
    <row r="316" spans="1:5">
      <c r="A316" s="2">
        <v>199510</v>
      </c>
      <c r="C316" s="1">
        <v>98.3</v>
      </c>
      <c r="D316" s="2">
        <f t="shared" si="8"/>
        <v>0.10183299389001457</v>
      </c>
      <c r="E316" s="2">
        <f t="shared" si="9"/>
        <v>0.10178117927006246</v>
      </c>
    </row>
    <row r="317" spans="1:5">
      <c r="A317" s="2">
        <v>199511</v>
      </c>
      <c r="C317" s="1">
        <v>98.2</v>
      </c>
      <c r="D317" s="2">
        <f t="shared" si="8"/>
        <v>0</v>
      </c>
      <c r="E317" s="2">
        <f t="shared" si="9"/>
        <v>0</v>
      </c>
    </row>
    <row r="318" spans="1:5">
      <c r="A318" s="2">
        <v>199512</v>
      </c>
      <c r="C318" s="1">
        <v>98.2</v>
      </c>
      <c r="D318" s="2">
        <f t="shared" si="8"/>
        <v>0.1019367991845143</v>
      </c>
      <c r="E318" s="2">
        <f t="shared" si="9"/>
        <v>0.1018848789102848</v>
      </c>
    </row>
    <row r="319" spans="1:5">
      <c r="A319" s="2">
        <v>199601</v>
      </c>
      <c r="C319" s="1">
        <v>97.6</v>
      </c>
      <c r="D319" s="2">
        <f t="shared" si="8"/>
        <v>-0.20449897750511539</v>
      </c>
      <c r="E319" s="2">
        <f t="shared" si="9"/>
        <v>-0.20470836217249105</v>
      </c>
    </row>
    <row r="320" spans="1:5">
      <c r="A320" s="2">
        <v>199602</v>
      </c>
      <c r="C320" s="1">
        <v>97.6</v>
      </c>
      <c r="D320" s="2">
        <f t="shared" si="8"/>
        <v>0</v>
      </c>
      <c r="E320" s="2">
        <f t="shared" si="9"/>
        <v>0</v>
      </c>
    </row>
    <row r="321" spans="1:5">
      <c r="A321" s="2">
        <v>199603</v>
      </c>
      <c r="C321" s="1">
        <v>97.8</v>
      </c>
      <c r="D321" s="2">
        <f t="shared" si="8"/>
        <v>0</v>
      </c>
      <c r="E321" s="2">
        <f t="shared" si="9"/>
        <v>0</v>
      </c>
    </row>
    <row r="322" spans="1:5">
      <c r="A322" s="2">
        <v>199604</v>
      </c>
      <c r="C322" s="1">
        <v>98.2</v>
      </c>
      <c r="D322" s="2">
        <f t="shared" si="8"/>
        <v>0.1019367991845143</v>
      </c>
      <c r="E322" s="2">
        <f t="shared" si="9"/>
        <v>0.1018848789102848</v>
      </c>
    </row>
    <row r="323" spans="1:5">
      <c r="A323" s="2">
        <v>199605</v>
      </c>
      <c r="C323" s="1">
        <v>98.3</v>
      </c>
      <c r="D323" s="2">
        <f t="shared" si="8"/>
        <v>0.10183299389001457</v>
      </c>
      <c r="E323" s="2">
        <f t="shared" si="9"/>
        <v>0.10178117927006246</v>
      </c>
    </row>
    <row r="324" spans="1:5">
      <c r="A324" s="2">
        <v>199606</v>
      </c>
      <c r="C324" s="1">
        <v>98.3</v>
      </c>
      <c r="D324" s="2">
        <f t="shared" si="8"/>
        <v>0.20387359836901411</v>
      </c>
      <c r="E324" s="2">
        <f t="shared" si="9"/>
        <v>0.20366605818035549</v>
      </c>
    </row>
    <row r="325" spans="1:5">
      <c r="A325" s="2">
        <v>199607</v>
      </c>
      <c r="C325" s="1">
        <v>98.1</v>
      </c>
      <c r="D325" s="2">
        <f t="shared" si="8"/>
        <v>0.30674846625766583</v>
      </c>
      <c r="E325" s="2">
        <f t="shared" si="9"/>
        <v>0.30627895305457309</v>
      </c>
    </row>
    <row r="326" spans="1:5">
      <c r="A326" s="2">
        <v>199608</v>
      </c>
      <c r="C326" s="1">
        <v>97.9</v>
      </c>
      <c r="D326" s="2">
        <f t="shared" si="8"/>
        <v>0.20470829068577567</v>
      </c>
      <c r="E326" s="2">
        <f t="shared" si="9"/>
        <v>0.20449904877276479</v>
      </c>
    </row>
    <row r="327" spans="1:5">
      <c r="A327" s="2">
        <v>199609</v>
      </c>
      <c r="C327" s="1">
        <v>98.4</v>
      </c>
      <c r="D327" s="2">
        <f t="shared" si="8"/>
        <v>0.20366598778004363</v>
      </c>
      <c r="E327" s="2">
        <f t="shared" si="9"/>
        <v>0.20345886977874567</v>
      </c>
    </row>
    <row r="328" spans="1:5">
      <c r="A328" s="2">
        <v>199610</v>
      </c>
      <c r="C328" s="1">
        <v>98.5</v>
      </c>
      <c r="D328" s="2">
        <f t="shared" si="8"/>
        <v>0.2034587995930853</v>
      </c>
      <c r="E328" s="2">
        <f t="shared" si="9"/>
        <v>0.20325210249224307</v>
      </c>
    </row>
    <row r="329" spans="1:5">
      <c r="A329" s="2">
        <v>199611</v>
      </c>
      <c r="C329" s="1">
        <v>98.6</v>
      </c>
      <c r="D329" s="2">
        <f t="shared" si="8"/>
        <v>0.40733197556007278</v>
      </c>
      <c r="E329" s="2">
        <f t="shared" si="9"/>
        <v>0.40650462481693722</v>
      </c>
    </row>
    <row r="330" spans="1:5">
      <c r="A330" s="2">
        <v>199612</v>
      </c>
      <c r="C330" s="1">
        <v>98.5</v>
      </c>
      <c r="D330" s="2">
        <f t="shared" si="8"/>
        <v>0.30549898167005818</v>
      </c>
      <c r="E330" s="2">
        <f t="shared" si="9"/>
        <v>0.30503328176228756</v>
      </c>
    </row>
    <row r="331" spans="1:5">
      <c r="A331" s="2">
        <v>199701</v>
      </c>
      <c r="C331" s="1">
        <v>98.1</v>
      </c>
      <c r="D331" s="2">
        <f t="shared" si="8"/>
        <v>0.51229508196721318</v>
      </c>
      <c r="E331" s="2">
        <f t="shared" si="9"/>
        <v>0.51098731522706442</v>
      </c>
    </row>
    <row r="332" spans="1:5">
      <c r="A332" s="2">
        <v>199702</v>
      </c>
      <c r="C332" s="1">
        <v>98</v>
      </c>
      <c r="D332" s="2">
        <f t="shared" si="8"/>
        <v>0.40983606557377633</v>
      </c>
      <c r="E332" s="2">
        <f t="shared" si="9"/>
        <v>0.40899852515250662</v>
      </c>
    </row>
    <row r="333" spans="1:5">
      <c r="A333" s="2">
        <v>199703</v>
      </c>
      <c r="C333" s="1">
        <v>98.3</v>
      </c>
      <c r="D333" s="2">
        <f t="shared" si="8"/>
        <v>0.5112474437627812</v>
      </c>
      <c r="E333" s="2">
        <f t="shared" si="9"/>
        <v>0.50994501123492608</v>
      </c>
    </row>
    <row r="334" spans="1:5">
      <c r="A334" s="2">
        <v>199704</v>
      </c>
      <c r="C334" s="1">
        <v>100.2</v>
      </c>
      <c r="D334" s="2">
        <f t="shared" si="8"/>
        <v>2.0366598778004072</v>
      </c>
      <c r="E334" s="2">
        <f t="shared" si="9"/>
        <v>2.0161973290344317</v>
      </c>
    </row>
    <row r="335" spans="1:5">
      <c r="A335" s="2">
        <v>199705</v>
      </c>
      <c r="C335" s="1">
        <v>100.3</v>
      </c>
      <c r="D335" s="2">
        <f t="shared" si="8"/>
        <v>2.0345879959308242</v>
      </c>
      <c r="E335" s="2">
        <f t="shared" si="9"/>
        <v>2.0141667814768884</v>
      </c>
    </row>
    <row r="336" spans="1:5">
      <c r="A336" s="2">
        <v>199706</v>
      </c>
      <c r="C336" s="1">
        <v>100.3</v>
      </c>
      <c r="D336" s="2">
        <f t="shared" si="8"/>
        <v>2.0345879959308242</v>
      </c>
      <c r="E336" s="2">
        <f t="shared" si="9"/>
        <v>2.0141667814768884</v>
      </c>
    </row>
    <row r="337" spans="1:5">
      <c r="A337" s="2">
        <v>199707</v>
      </c>
      <c r="C337" s="1">
        <v>100.1</v>
      </c>
      <c r="D337" s="2">
        <f t="shared" si="8"/>
        <v>2.0387359836901124</v>
      </c>
      <c r="E337" s="2">
        <f t="shared" si="9"/>
        <v>2.0182319749857478</v>
      </c>
    </row>
    <row r="338" spans="1:5">
      <c r="A338" s="2">
        <v>199708</v>
      </c>
      <c r="C338" s="1">
        <v>100</v>
      </c>
      <c r="D338" s="2">
        <f t="shared" si="8"/>
        <v>2.1450459652706786</v>
      </c>
      <c r="E338" s="2">
        <f t="shared" si="9"/>
        <v>2.1223636451626584</v>
      </c>
    </row>
    <row r="339" spans="1:5">
      <c r="A339" s="2">
        <v>199709</v>
      </c>
      <c r="C339" s="1">
        <v>100.7</v>
      </c>
      <c r="D339" s="2">
        <f t="shared" si="8"/>
        <v>2.3373983739837367</v>
      </c>
      <c r="E339" s="2">
        <f t="shared" si="9"/>
        <v>2.310499566630893</v>
      </c>
    </row>
    <row r="340" spans="1:5">
      <c r="A340" s="2">
        <v>199710</v>
      </c>
      <c r="C340" s="1">
        <v>100.8</v>
      </c>
      <c r="D340" s="2">
        <f t="shared" ref="D340:D403" si="10">100*(C340-C328)/C328</f>
        <v>2.3350253807106571</v>
      </c>
      <c r="E340" s="2">
        <f t="shared" ref="E340:E403" si="11">100*LN(C340/C328)</f>
        <v>2.3081807459225092</v>
      </c>
    </row>
    <row r="341" spans="1:5">
      <c r="A341" s="2">
        <v>199711</v>
      </c>
      <c r="C341" s="1">
        <v>100.7</v>
      </c>
      <c r="D341" s="2">
        <f t="shared" si="10"/>
        <v>2.1298174442190758</v>
      </c>
      <c r="E341" s="2">
        <f t="shared" si="11"/>
        <v>2.107453811592694</v>
      </c>
    </row>
    <row r="342" spans="1:5">
      <c r="A342" s="2">
        <v>199712</v>
      </c>
      <c r="C342" s="1">
        <v>100.6</v>
      </c>
      <c r="D342" s="2">
        <f t="shared" si="10"/>
        <v>2.1319796954314665</v>
      </c>
      <c r="E342" s="2">
        <f t="shared" si="11"/>
        <v>2.1095709487595546</v>
      </c>
    </row>
    <row r="343" spans="1:5">
      <c r="A343" s="2">
        <v>199801</v>
      </c>
      <c r="C343" s="1">
        <v>100.1</v>
      </c>
      <c r="D343" s="2">
        <f t="shared" si="10"/>
        <v>2.0387359836901124</v>
      </c>
      <c r="E343" s="2">
        <f t="shared" si="11"/>
        <v>2.0182319749857478</v>
      </c>
    </row>
    <row r="344" spans="1:5">
      <c r="A344" s="2">
        <v>199802</v>
      </c>
      <c r="C344" s="1">
        <v>99.8</v>
      </c>
      <c r="D344" s="2">
        <f t="shared" si="10"/>
        <v>1.8367346938775482</v>
      </c>
      <c r="E344" s="2">
        <f t="shared" si="11"/>
        <v>1.8200704646846371</v>
      </c>
    </row>
    <row r="345" spans="1:5">
      <c r="A345" s="2">
        <v>199803</v>
      </c>
      <c r="C345" s="1">
        <v>100.1</v>
      </c>
      <c r="D345" s="2">
        <f t="shared" si="10"/>
        <v>1.8311291963377387</v>
      </c>
      <c r="E345" s="2">
        <f t="shared" si="11"/>
        <v>1.8145659168054058</v>
      </c>
    </row>
    <row r="346" spans="1:5">
      <c r="A346" s="2">
        <v>199804</v>
      </c>
      <c r="C346" s="1">
        <v>100.3</v>
      </c>
      <c r="D346" s="2">
        <f t="shared" si="10"/>
        <v>9.9800399201591131E-2</v>
      </c>
      <c r="E346" s="2">
        <f t="shared" si="11"/>
        <v>9.9750631712533816E-2</v>
      </c>
    </row>
    <row r="347" spans="1:5">
      <c r="A347" s="2">
        <v>199805</v>
      </c>
      <c r="C347" s="1">
        <v>100.3</v>
      </c>
      <c r="D347" s="2">
        <f t="shared" si="10"/>
        <v>0</v>
      </c>
      <c r="E347" s="2">
        <f t="shared" si="11"/>
        <v>0</v>
      </c>
    </row>
    <row r="348" spans="1:5">
      <c r="A348" s="2">
        <v>199806</v>
      </c>
      <c r="C348" s="1">
        <v>100.3</v>
      </c>
      <c r="D348" s="2">
        <f t="shared" si="10"/>
        <v>0</v>
      </c>
      <c r="E348" s="2">
        <f t="shared" si="11"/>
        <v>0</v>
      </c>
    </row>
    <row r="349" spans="1:5">
      <c r="A349" s="2">
        <v>199807</v>
      </c>
      <c r="C349" s="1">
        <v>100</v>
      </c>
      <c r="D349" s="2">
        <f t="shared" si="10"/>
        <v>-9.9900099900094227E-2</v>
      </c>
      <c r="E349" s="2">
        <f t="shared" si="11"/>
        <v>-9.9950033308349936E-2</v>
      </c>
    </row>
    <row r="350" spans="1:5">
      <c r="A350" s="2">
        <v>199808</v>
      </c>
      <c r="C350" s="1">
        <v>99.9</v>
      </c>
      <c r="D350" s="2">
        <f t="shared" si="10"/>
        <v>-9.9999999999994316E-2</v>
      </c>
      <c r="E350" s="2">
        <f t="shared" si="11"/>
        <v>-0.10005003335834234</v>
      </c>
    </row>
    <row r="351" spans="1:5">
      <c r="A351" s="2">
        <v>199809</v>
      </c>
      <c r="C351" s="1">
        <v>100.3</v>
      </c>
      <c r="D351" s="2">
        <f t="shared" si="10"/>
        <v>-0.39721946375372957</v>
      </c>
      <c r="E351" s="2">
        <f t="shared" si="11"/>
        <v>-0.398010475662681</v>
      </c>
    </row>
    <row r="352" spans="1:5">
      <c r="A352" s="2">
        <v>199810</v>
      </c>
      <c r="C352" s="1">
        <v>100.4</v>
      </c>
      <c r="D352" s="2">
        <f t="shared" si="10"/>
        <v>-0.39682539682538837</v>
      </c>
      <c r="E352" s="2">
        <f t="shared" si="11"/>
        <v>-0.39761483796392944</v>
      </c>
    </row>
    <row r="353" spans="1:5">
      <c r="A353" s="2">
        <v>199811</v>
      </c>
      <c r="C353" s="1">
        <v>100.4</v>
      </c>
      <c r="D353" s="2">
        <f t="shared" si="10"/>
        <v>-0.29791459781529012</v>
      </c>
      <c r="E353" s="2">
        <f t="shared" si="11"/>
        <v>-0.29835924668877123</v>
      </c>
    </row>
    <row r="354" spans="1:5">
      <c r="A354" s="2">
        <v>199812</v>
      </c>
      <c r="C354" s="1">
        <v>100.3</v>
      </c>
      <c r="D354" s="2">
        <f t="shared" si="10"/>
        <v>-0.29821073558647831</v>
      </c>
      <c r="E354" s="2">
        <f t="shared" si="11"/>
        <v>-0.29865626977489673</v>
      </c>
    </row>
    <row r="355" spans="1:5">
      <c r="A355" s="2">
        <v>199901</v>
      </c>
      <c r="C355" s="1">
        <v>100</v>
      </c>
      <c r="D355" s="2">
        <f t="shared" si="10"/>
        <v>-9.9900099900094227E-2</v>
      </c>
      <c r="E355" s="2">
        <f t="shared" si="11"/>
        <v>-9.9950033308349936E-2</v>
      </c>
    </row>
    <row r="356" spans="1:5">
      <c r="A356" s="2">
        <v>199902</v>
      </c>
      <c r="C356" s="1">
        <v>99.7</v>
      </c>
      <c r="D356" s="2">
        <f t="shared" si="10"/>
        <v>-0.10020040080159752</v>
      </c>
      <c r="E356" s="2">
        <f t="shared" si="11"/>
        <v>-0.100250634962559</v>
      </c>
    </row>
    <row r="357" spans="1:5">
      <c r="A357" s="2">
        <v>199903</v>
      </c>
      <c r="C357" s="1">
        <v>100</v>
      </c>
      <c r="D357" s="2">
        <f t="shared" si="10"/>
        <v>-9.9900099900094227E-2</v>
      </c>
      <c r="E357" s="2">
        <f t="shared" si="11"/>
        <v>-9.9950033308349936E-2</v>
      </c>
    </row>
    <row r="358" spans="1:5">
      <c r="A358" s="2">
        <v>199904</v>
      </c>
      <c r="C358" s="1">
        <v>100.3</v>
      </c>
      <c r="D358" s="2">
        <f t="shared" si="10"/>
        <v>0</v>
      </c>
      <c r="E358" s="2">
        <f t="shared" si="11"/>
        <v>0</v>
      </c>
    </row>
    <row r="359" spans="1:5">
      <c r="A359" s="2">
        <v>199905</v>
      </c>
      <c r="C359" s="1">
        <v>100.3</v>
      </c>
      <c r="D359" s="2">
        <f t="shared" si="10"/>
        <v>0</v>
      </c>
      <c r="E359" s="2">
        <f t="shared" si="11"/>
        <v>0</v>
      </c>
    </row>
    <row r="360" spans="1:5">
      <c r="A360" s="2">
        <v>199906</v>
      </c>
      <c r="C360" s="1">
        <v>100.3</v>
      </c>
      <c r="D360" s="2">
        <f t="shared" si="10"/>
        <v>0</v>
      </c>
      <c r="E360" s="2">
        <f t="shared" si="11"/>
        <v>0</v>
      </c>
    </row>
    <row r="361" spans="1:5">
      <c r="A361" s="2">
        <v>199907</v>
      </c>
      <c r="C361" s="1">
        <v>100</v>
      </c>
      <c r="D361" s="2">
        <f t="shared" si="10"/>
        <v>0</v>
      </c>
      <c r="E361" s="2">
        <f t="shared" si="11"/>
        <v>0</v>
      </c>
    </row>
    <row r="362" spans="1:5">
      <c r="A362" s="2">
        <v>199908</v>
      </c>
      <c r="C362" s="1">
        <v>99.9</v>
      </c>
      <c r="D362" s="2">
        <f t="shared" si="10"/>
        <v>0</v>
      </c>
      <c r="E362" s="2">
        <f t="shared" si="11"/>
        <v>0</v>
      </c>
    </row>
    <row r="363" spans="1:5">
      <c r="A363" s="2">
        <v>199909</v>
      </c>
      <c r="C363" s="1">
        <v>100.3</v>
      </c>
      <c r="D363" s="2">
        <f t="shared" si="10"/>
        <v>0</v>
      </c>
      <c r="E363" s="2">
        <f t="shared" si="11"/>
        <v>0</v>
      </c>
    </row>
    <row r="364" spans="1:5">
      <c r="A364" s="2">
        <v>199910</v>
      </c>
      <c r="C364" s="1">
        <v>100.3</v>
      </c>
      <c r="D364" s="2">
        <f t="shared" si="10"/>
        <v>-9.9601593625506496E-2</v>
      </c>
      <c r="E364" s="2">
        <f t="shared" si="11"/>
        <v>-9.9651228973908448E-2</v>
      </c>
    </row>
    <row r="365" spans="1:5">
      <c r="A365" s="2">
        <v>199911</v>
      </c>
      <c r="C365" s="1">
        <v>100.3</v>
      </c>
      <c r="D365" s="2">
        <f t="shared" si="10"/>
        <v>-9.9601593625506496E-2</v>
      </c>
      <c r="E365" s="2">
        <f t="shared" si="11"/>
        <v>-9.9651228973908448E-2</v>
      </c>
    </row>
    <row r="366" spans="1:5">
      <c r="A366" s="2">
        <v>199912</v>
      </c>
      <c r="C366" s="1">
        <v>100.3</v>
      </c>
      <c r="D366" s="2">
        <f t="shared" si="10"/>
        <v>0</v>
      </c>
      <c r="E366" s="2">
        <f t="shared" si="11"/>
        <v>0</v>
      </c>
    </row>
    <row r="367" spans="1:5">
      <c r="A367" s="2">
        <v>200001</v>
      </c>
      <c r="C367" s="1">
        <v>99.8</v>
      </c>
      <c r="D367" s="2">
        <f t="shared" si="10"/>
        <v>-0.20000000000000284</v>
      </c>
      <c r="E367" s="2">
        <f t="shared" si="11"/>
        <v>-0.20020026706730792</v>
      </c>
    </row>
    <row r="368" spans="1:5">
      <c r="A368" s="2">
        <v>200002</v>
      </c>
      <c r="C368" s="1">
        <v>99.6</v>
      </c>
      <c r="D368" s="2">
        <f t="shared" si="10"/>
        <v>-0.10030090270813292</v>
      </c>
      <c r="E368" s="2">
        <f t="shared" si="11"/>
        <v>-0.10035123772401337</v>
      </c>
    </row>
    <row r="369" spans="1:5">
      <c r="A369" s="2">
        <v>200003</v>
      </c>
      <c r="C369" s="1">
        <v>99.8</v>
      </c>
      <c r="D369" s="2">
        <f t="shared" si="10"/>
        <v>-0.20000000000000284</v>
      </c>
      <c r="E369" s="2">
        <f t="shared" si="11"/>
        <v>-0.20020026706730792</v>
      </c>
    </row>
    <row r="370" spans="1:5">
      <c r="A370" s="2">
        <v>200004</v>
      </c>
      <c r="C370" s="1">
        <v>100</v>
      </c>
      <c r="D370" s="2">
        <f t="shared" si="10"/>
        <v>-0.29910269192422451</v>
      </c>
      <c r="E370" s="2">
        <f t="shared" si="11"/>
        <v>-0.29955089797984513</v>
      </c>
    </row>
    <row r="371" spans="1:5">
      <c r="A371" s="2">
        <v>200005</v>
      </c>
      <c r="C371" s="1">
        <v>100.2</v>
      </c>
      <c r="D371" s="2">
        <f t="shared" si="10"/>
        <v>-9.9700897308070108E-2</v>
      </c>
      <c r="E371" s="2">
        <f t="shared" si="11"/>
        <v>-9.9750631712541366E-2</v>
      </c>
    </row>
    <row r="372" spans="1:5">
      <c r="A372" s="2">
        <v>200006</v>
      </c>
      <c r="C372" s="1">
        <v>100</v>
      </c>
      <c r="D372" s="2">
        <f t="shared" si="10"/>
        <v>-0.29910269192422451</v>
      </c>
      <c r="E372" s="2">
        <f t="shared" si="11"/>
        <v>-0.29955089797984513</v>
      </c>
    </row>
    <row r="373" spans="1:5">
      <c r="A373" s="2">
        <v>200007</v>
      </c>
      <c r="C373" s="1">
        <v>99.8</v>
      </c>
      <c r="D373" s="2">
        <f t="shared" si="10"/>
        <v>-0.20000000000000284</v>
      </c>
      <c r="E373" s="2">
        <f t="shared" si="11"/>
        <v>-0.20020026706730792</v>
      </c>
    </row>
    <row r="374" spans="1:5">
      <c r="A374" s="2">
        <v>200008</v>
      </c>
      <c r="C374" s="1">
        <v>99.9</v>
      </c>
      <c r="D374" s="2">
        <f t="shared" si="10"/>
        <v>0</v>
      </c>
      <c r="E374" s="2">
        <f t="shared" si="11"/>
        <v>0</v>
      </c>
    </row>
    <row r="375" spans="1:5">
      <c r="A375" s="2">
        <v>200009</v>
      </c>
      <c r="C375" s="1">
        <v>99.8</v>
      </c>
      <c r="D375" s="2">
        <f t="shared" si="10"/>
        <v>-0.49850448654037888</v>
      </c>
      <c r="E375" s="2">
        <f t="shared" si="11"/>
        <v>-0.49975116504715095</v>
      </c>
    </row>
    <row r="376" spans="1:5">
      <c r="A376" s="2">
        <v>200010</v>
      </c>
      <c r="C376" s="1">
        <v>99.6</v>
      </c>
      <c r="D376" s="2">
        <f t="shared" si="10"/>
        <v>-0.6979062811565333</v>
      </c>
      <c r="E376" s="2">
        <f t="shared" si="11"/>
        <v>-0.70035303773373447</v>
      </c>
    </row>
    <row r="377" spans="1:5">
      <c r="A377" s="2">
        <v>200011</v>
      </c>
      <c r="C377" s="1">
        <v>99.6</v>
      </c>
      <c r="D377" s="2">
        <f t="shared" si="10"/>
        <v>-0.6979062811565333</v>
      </c>
      <c r="E377" s="2">
        <f t="shared" si="11"/>
        <v>-0.70035303773373447</v>
      </c>
    </row>
    <row r="378" spans="1:5">
      <c r="A378" s="2">
        <v>200012</v>
      </c>
      <c r="C378" s="1">
        <v>99.6</v>
      </c>
      <c r="D378" s="2">
        <f t="shared" si="10"/>
        <v>-0.6979062811565333</v>
      </c>
      <c r="E378" s="2">
        <f t="shared" si="11"/>
        <v>-0.70035303773373447</v>
      </c>
    </row>
    <row r="379" spans="1:5">
      <c r="A379" s="2">
        <v>200101</v>
      </c>
      <c r="C379" s="1">
        <v>99</v>
      </c>
      <c r="D379" s="2">
        <f t="shared" si="10"/>
        <v>-0.80160320641282279</v>
      </c>
      <c r="E379" s="2">
        <f t="shared" si="11"/>
        <v>-0.80483331828283722</v>
      </c>
    </row>
    <row r="380" spans="1:5">
      <c r="A380" s="2">
        <v>200102</v>
      </c>
      <c r="C380" s="1">
        <v>98.8</v>
      </c>
      <c r="D380" s="2">
        <f t="shared" si="10"/>
        <v>-0.80321285140561971</v>
      </c>
      <c r="E380" s="2">
        <f t="shared" si="11"/>
        <v>-0.80645598367304083</v>
      </c>
    </row>
    <row r="381" spans="1:5">
      <c r="A381" s="2">
        <v>200103</v>
      </c>
      <c r="C381" s="1">
        <v>98.9</v>
      </c>
      <c r="D381" s="2">
        <f t="shared" si="10"/>
        <v>-0.90180360721442032</v>
      </c>
      <c r="E381" s="2">
        <f t="shared" si="11"/>
        <v>-0.90589446887518132</v>
      </c>
    </row>
    <row r="382" spans="1:5">
      <c r="A382" s="2">
        <v>200104</v>
      </c>
      <c r="C382" s="1">
        <v>99.2</v>
      </c>
      <c r="D382" s="2">
        <f t="shared" si="10"/>
        <v>-0.79999999999999716</v>
      </c>
      <c r="E382" s="2">
        <f t="shared" si="11"/>
        <v>-0.80321716972642665</v>
      </c>
    </row>
    <row r="383" spans="1:5">
      <c r="A383" s="2">
        <v>200105</v>
      </c>
      <c r="C383" s="1">
        <v>99.2</v>
      </c>
      <c r="D383" s="2">
        <f t="shared" si="10"/>
        <v>-0.99800399201596801</v>
      </c>
      <c r="E383" s="2">
        <f t="shared" si="11"/>
        <v>-1.0030174359937356</v>
      </c>
    </row>
    <row r="384" spans="1:5">
      <c r="A384" s="2">
        <v>200106</v>
      </c>
      <c r="C384" s="1">
        <v>99.1</v>
      </c>
      <c r="D384" s="2">
        <f t="shared" si="10"/>
        <v>-0.90000000000000568</v>
      </c>
      <c r="E384" s="2">
        <f t="shared" si="11"/>
        <v>-0.90407446521490709</v>
      </c>
    </row>
    <row r="385" spans="1:5">
      <c r="A385" s="2">
        <v>200107</v>
      </c>
      <c r="C385" s="1">
        <v>98.9</v>
      </c>
      <c r="D385" s="2">
        <f t="shared" si="10"/>
        <v>-0.90180360721442032</v>
      </c>
      <c r="E385" s="2">
        <f t="shared" si="11"/>
        <v>-0.90589446887518132</v>
      </c>
    </row>
    <row r="386" spans="1:5">
      <c r="A386" s="2">
        <v>200108</v>
      </c>
      <c r="C386" s="1">
        <v>99</v>
      </c>
      <c r="D386" s="2">
        <f t="shared" si="10"/>
        <v>-0.90090090090090658</v>
      </c>
      <c r="E386" s="2">
        <f t="shared" si="11"/>
        <v>-0.9049835519917927</v>
      </c>
    </row>
    <row r="387" spans="1:5">
      <c r="A387" s="2">
        <v>200109</v>
      </c>
      <c r="C387" s="1">
        <v>99</v>
      </c>
      <c r="D387" s="2">
        <f t="shared" si="10"/>
        <v>-0.80160320641282279</v>
      </c>
      <c r="E387" s="2">
        <f t="shared" si="11"/>
        <v>-0.80483331828283722</v>
      </c>
    </row>
    <row r="388" spans="1:5">
      <c r="A388" s="2">
        <v>200110</v>
      </c>
      <c r="C388" s="1">
        <v>98.9</v>
      </c>
      <c r="D388" s="2">
        <f t="shared" si="10"/>
        <v>-0.70281124497990832</v>
      </c>
      <c r="E388" s="2">
        <f t="shared" si="11"/>
        <v>-0.70529259618859841</v>
      </c>
    </row>
    <row r="389" spans="1:5">
      <c r="A389" s="2">
        <v>200111</v>
      </c>
      <c r="C389" s="1">
        <v>98.8</v>
      </c>
      <c r="D389" s="2">
        <f t="shared" si="10"/>
        <v>-0.80321285140561971</v>
      </c>
      <c r="E389" s="2">
        <f t="shared" si="11"/>
        <v>-0.80645598367304083</v>
      </c>
    </row>
    <row r="390" spans="1:5">
      <c r="A390" s="2">
        <v>200112</v>
      </c>
      <c r="C390" s="1">
        <v>98.7</v>
      </c>
      <c r="D390" s="2">
        <f t="shared" si="10"/>
        <v>-0.90361445783131678</v>
      </c>
      <c r="E390" s="2">
        <f t="shared" si="11"/>
        <v>-0.90772181511165395</v>
      </c>
    </row>
    <row r="391" spans="1:5">
      <c r="A391" s="2">
        <v>200201</v>
      </c>
      <c r="C391" s="1">
        <v>98.2</v>
      </c>
      <c r="D391" s="2">
        <f t="shared" si="10"/>
        <v>-0.80808080808080518</v>
      </c>
      <c r="E391" s="2">
        <f t="shared" si="11"/>
        <v>-0.81136347741696635</v>
      </c>
    </row>
    <row r="392" spans="1:5">
      <c r="A392" s="2">
        <v>200202</v>
      </c>
      <c r="C392" s="1">
        <v>98</v>
      </c>
      <c r="D392" s="2">
        <f t="shared" si="10"/>
        <v>-0.80971659919028049</v>
      </c>
      <c r="E392" s="2">
        <f t="shared" si="11"/>
        <v>-0.81301260832501754</v>
      </c>
    </row>
    <row r="393" spans="1:5">
      <c r="A393" s="2">
        <v>200203</v>
      </c>
      <c r="C393" s="1">
        <v>98.2</v>
      </c>
      <c r="D393" s="2">
        <f t="shared" si="10"/>
        <v>-0.70778564206269245</v>
      </c>
      <c r="E393" s="2">
        <f t="shared" si="11"/>
        <v>-0.71030232682463024</v>
      </c>
    </row>
    <row r="394" spans="1:5">
      <c r="A394" s="2">
        <v>200204</v>
      </c>
      <c r="C394" s="1">
        <v>98.3</v>
      </c>
      <c r="D394" s="2">
        <f t="shared" si="10"/>
        <v>-0.90725806451613478</v>
      </c>
      <c r="E394" s="2">
        <f t="shared" si="11"/>
        <v>-0.91139871377063175</v>
      </c>
    </row>
    <row r="395" spans="1:5">
      <c r="A395" s="2">
        <v>200205</v>
      </c>
      <c r="C395" s="1">
        <v>98.4</v>
      </c>
      <c r="D395" s="2">
        <f t="shared" si="10"/>
        <v>-0.80645161290322287</v>
      </c>
      <c r="E395" s="2">
        <f t="shared" si="11"/>
        <v>-0.80972102326193618</v>
      </c>
    </row>
    <row r="396" spans="1:5">
      <c r="A396" s="2">
        <v>200206</v>
      </c>
      <c r="C396" s="1">
        <v>98.3</v>
      </c>
      <c r="D396" s="2">
        <f t="shared" si="10"/>
        <v>-0.80726538849646534</v>
      </c>
      <c r="E396" s="2">
        <f t="shared" si="11"/>
        <v>-0.81054141828214543</v>
      </c>
    </row>
    <row r="397" spans="1:5">
      <c r="A397" s="2">
        <v>200207</v>
      </c>
      <c r="C397" s="1">
        <v>98.1</v>
      </c>
      <c r="D397" s="2">
        <f t="shared" si="10"/>
        <v>-0.80889787664308521</v>
      </c>
      <c r="E397" s="2">
        <f t="shared" si="11"/>
        <v>-0.81218720573491809</v>
      </c>
    </row>
    <row r="398" spans="1:5">
      <c r="A398" s="2">
        <v>200208</v>
      </c>
      <c r="C398" s="1">
        <v>98.1</v>
      </c>
      <c r="D398" s="2">
        <f t="shared" si="10"/>
        <v>-0.90909090909091483</v>
      </c>
      <c r="E398" s="2">
        <f t="shared" si="11"/>
        <v>-0.91324835632725865</v>
      </c>
    </row>
    <row r="399" spans="1:5">
      <c r="A399" s="2">
        <v>200209</v>
      </c>
      <c r="C399" s="1">
        <v>98.1</v>
      </c>
      <c r="D399" s="2">
        <f t="shared" si="10"/>
        <v>-0.90909090909091483</v>
      </c>
      <c r="E399" s="2">
        <f t="shared" si="11"/>
        <v>-0.91324835632725865</v>
      </c>
    </row>
    <row r="400" spans="1:5">
      <c r="A400" s="2">
        <v>200210</v>
      </c>
      <c r="C400" s="1">
        <v>98</v>
      </c>
      <c r="D400" s="2">
        <f t="shared" si="10"/>
        <v>-0.91001011122346376</v>
      </c>
      <c r="E400" s="2">
        <f t="shared" si="11"/>
        <v>-0.9141759958094513</v>
      </c>
    </row>
    <row r="401" spans="1:5">
      <c r="A401" s="2">
        <v>200211</v>
      </c>
      <c r="C401" s="1">
        <v>98</v>
      </c>
      <c r="D401" s="2">
        <f t="shared" si="10"/>
        <v>-0.80971659919028049</v>
      </c>
      <c r="E401" s="2">
        <f t="shared" si="11"/>
        <v>-0.81301260832501754</v>
      </c>
    </row>
    <row r="402" spans="1:5">
      <c r="A402" s="2">
        <v>200212</v>
      </c>
      <c r="C402" s="1">
        <v>98</v>
      </c>
      <c r="D402" s="2">
        <f t="shared" si="10"/>
        <v>-0.70921985815603128</v>
      </c>
      <c r="E402" s="2">
        <f t="shared" si="11"/>
        <v>-0.71174677688639898</v>
      </c>
    </row>
    <row r="403" spans="1:5">
      <c r="A403" s="2">
        <v>200301</v>
      </c>
      <c r="C403" s="1">
        <v>97.4</v>
      </c>
      <c r="D403" s="2">
        <f t="shared" si="10"/>
        <v>-0.81466395112015999</v>
      </c>
      <c r="E403" s="2">
        <f t="shared" si="11"/>
        <v>-0.81800047119308072</v>
      </c>
    </row>
    <row r="404" spans="1:5">
      <c r="A404" s="2">
        <v>200302</v>
      </c>
      <c r="C404" s="1">
        <v>97.3</v>
      </c>
      <c r="D404" s="2">
        <f t="shared" ref="D404:D467" si="12">100*(C404-C392)/C392</f>
        <v>-0.71428571428571719</v>
      </c>
      <c r="E404" s="2">
        <f t="shared" ref="E404:E467" si="13">100*LN(C404/C392)</f>
        <v>-0.71684894786125164</v>
      </c>
    </row>
    <row r="405" spans="1:5">
      <c r="A405" s="2">
        <v>200303</v>
      </c>
      <c r="C405" s="1">
        <v>97.6</v>
      </c>
      <c r="D405" s="2">
        <f t="shared" si="12"/>
        <v>-0.6109979633401309</v>
      </c>
      <c r="E405" s="2">
        <f t="shared" si="13"/>
        <v>-0.61287219413734995</v>
      </c>
    </row>
    <row r="406" spans="1:5">
      <c r="A406" s="2">
        <v>200304</v>
      </c>
      <c r="C406" s="1">
        <v>97.9</v>
      </c>
      <c r="D406" s="2">
        <f t="shared" si="12"/>
        <v>-0.40691759918615616</v>
      </c>
      <c r="E406" s="2">
        <f t="shared" si="13"/>
        <v>-0.40774776166560389</v>
      </c>
    </row>
    <row r="407" spans="1:5">
      <c r="A407" s="2">
        <v>200305</v>
      </c>
      <c r="C407" s="1">
        <v>98</v>
      </c>
      <c r="D407" s="2">
        <f t="shared" si="12"/>
        <v>-0.40650406504065617</v>
      </c>
      <c r="E407" s="2">
        <f t="shared" si="13"/>
        <v>-0.40733253876358982</v>
      </c>
    </row>
    <row r="408" spans="1:5">
      <c r="A408" s="2">
        <v>200306</v>
      </c>
      <c r="C408" s="1">
        <v>97.9</v>
      </c>
      <c r="D408" s="2">
        <f t="shared" si="12"/>
        <v>-0.40691759918615616</v>
      </c>
      <c r="E408" s="2">
        <f t="shared" si="13"/>
        <v>-0.40774776166560389</v>
      </c>
    </row>
    <row r="409" spans="1:5">
      <c r="A409" s="2">
        <v>200307</v>
      </c>
      <c r="C409" s="1">
        <v>97.9</v>
      </c>
      <c r="D409" s="2">
        <f t="shared" si="12"/>
        <v>-0.20387359836899963</v>
      </c>
      <c r="E409" s="2">
        <f t="shared" si="13"/>
        <v>-0.20408170348525648</v>
      </c>
    </row>
    <row r="410" spans="1:5">
      <c r="A410" s="2">
        <v>200308</v>
      </c>
      <c r="C410" s="1">
        <v>98</v>
      </c>
      <c r="D410" s="2">
        <f t="shared" si="12"/>
        <v>-0.10193679918449981</v>
      </c>
      <c r="E410" s="2">
        <f t="shared" si="13"/>
        <v>-0.10198879007454116</v>
      </c>
    </row>
    <row r="411" spans="1:5">
      <c r="A411" s="2">
        <v>200309</v>
      </c>
      <c r="C411" s="1">
        <v>98</v>
      </c>
      <c r="D411" s="2">
        <f t="shared" si="12"/>
        <v>-0.10193679918449981</v>
      </c>
      <c r="E411" s="2">
        <f t="shared" si="13"/>
        <v>-0.10198879007454116</v>
      </c>
    </row>
    <row r="412" spans="1:5">
      <c r="A412" s="2">
        <v>200310</v>
      </c>
      <c r="C412" s="1">
        <v>98.1</v>
      </c>
      <c r="D412" s="2">
        <f t="shared" si="12"/>
        <v>0.10204081632652481</v>
      </c>
      <c r="E412" s="2">
        <f t="shared" si="13"/>
        <v>0.10198879007453808</v>
      </c>
    </row>
    <row r="413" spans="1:5">
      <c r="A413" s="2">
        <v>200311</v>
      </c>
      <c r="C413" s="1">
        <v>97.9</v>
      </c>
      <c r="D413" s="2">
        <f t="shared" si="12"/>
        <v>-0.10204081632652481</v>
      </c>
      <c r="E413" s="2">
        <f t="shared" si="13"/>
        <v>-0.10209291341071224</v>
      </c>
    </row>
    <row r="414" spans="1:5">
      <c r="A414" s="2">
        <v>200312</v>
      </c>
      <c r="C414" s="1">
        <v>98</v>
      </c>
      <c r="D414" s="2">
        <f t="shared" si="12"/>
        <v>0</v>
      </c>
      <c r="E414" s="2">
        <f t="shared" si="13"/>
        <v>0</v>
      </c>
    </row>
    <row r="415" spans="1:5">
      <c r="A415" s="2">
        <v>200401</v>
      </c>
      <c r="C415" s="1">
        <v>97.3</v>
      </c>
      <c r="D415" s="2">
        <f t="shared" si="12"/>
        <v>-0.10266940451746255</v>
      </c>
      <c r="E415" s="2">
        <f t="shared" si="13"/>
        <v>-0.10272214565301364</v>
      </c>
    </row>
    <row r="416" spans="1:5">
      <c r="A416" s="2">
        <v>200402</v>
      </c>
      <c r="C416" s="1">
        <v>97.3</v>
      </c>
      <c r="D416" s="2">
        <f t="shared" si="12"/>
        <v>0</v>
      </c>
      <c r="E416" s="2">
        <f t="shared" si="13"/>
        <v>0</v>
      </c>
    </row>
    <row r="417" spans="1:5">
      <c r="A417" s="2">
        <v>200403</v>
      </c>
      <c r="C417" s="1">
        <v>97.5</v>
      </c>
      <c r="D417" s="2">
        <f t="shared" si="12"/>
        <v>-0.10245901639343681</v>
      </c>
      <c r="E417" s="2">
        <f t="shared" si="13"/>
        <v>-0.1025115415245297</v>
      </c>
    </row>
    <row r="418" spans="1:5">
      <c r="A418" s="2">
        <v>200404</v>
      </c>
      <c r="C418" s="1">
        <v>97.7</v>
      </c>
      <c r="D418" s="2">
        <f t="shared" si="12"/>
        <v>-0.20429009193054426</v>
      </c>
      <c r="E418" s="2">
        <f t="shared" si="13"/>
        <v>-0.20449904877277075</v>
      </c>
    </row>
    <row r="419" spans="1:5">
      <c r="A419" s="2">
        <v>200405</v>
      </c>
      <c r="C419" s="1">
        <v>97.7</v>
      </c>
      <c r="D419" s="2">
        <f t="shared" si="12"/>
        <v>-0.30612244897958896</v>
      </c>
      <c r="E419" s="2">
        <f t="shared" si="13"/>
        <v>-0.30659196218347889</v>
      </c>
    </row>
    <row r="420" spans="1:5">
      <c r="A420" s="2">
        <v>200406</v>
      </c>
      <c r="C420" s="1">
        <v>97.8</v>
      </c>
      <c r="D420" s="2">
        <f t="shared" si="12"/>
        <v>-0.10214504596527939</v>
      </c>
      <c r="E420" s="2">
        <f t="shared" si="13"/>
        <v>-0.10219724956930802</v>
      </c>
    </row>
    <row r="421" spans="1:5">
      <c r="A421" s="2">
        <v>200407</v>
      </c>
      <c r="C421" s="1">
        <v>97.7</v>
      </c>
      <c r="D421" s="2">
        <f t="shared" si="12"/>
        <v>-0.20429009193054426</v>
      </c>
      <c r="E421" s="2">
        <f t="shared" si="13"/>
        <v>-0.20449904877277075</v>
      </c>
    </row>
    <row r="422" spans="1:5">
      <c r="A422" s="2">
        <v>200408</v>
      </c>
      <c r="C422" s="1">
        <v>97.8</v>
      </c>
      <c r="D422" s="2">
        <f t="shared" si="12"/>
        <v>-0.20408163265306412</v>
      </c>
      <c r="E422" s="2">
        <f t="shared" si="13"/>
        <v>-0.20429016298002933</v>
      </c>
    </row>
    <row r="423" spans="1:5">
      <c r="A423" s="2">
        <v>200409</v>
      </c>
      <c r="C423" s="1">
        <v>98</v>
      </c>
      <c r="D423" s="2">
        <f t="shared" si="12"/>
        <v>0</v>
      </c>
      <c r="E423" s="2">
        <f t="shared" si="13"/>
        <v>0</v>
      </c>
    </row>
    <row r="424" spans="1:5">
      <c r="A424" s="2">
        <v>200410</v>
      </c>
      <c r="C424" s="1">
        <v>98</v>
      </c>
      <c r="D424" s="2">
        <f t="shared" si="12"/>
        <v>-0.10193679918449981</v>
      </c>
      <c r="E424" s="2">
        <f t="shared" si="13"/>
        <v>-0.10198879007454116</v>
      </c>
    </row>
    <row r="425" spans="1:5">
      <c r="A425" s="2">
        <v>200411</v>
      </c>
      <c r="C425" s="1">
        <v>97.7</v>
      </c>
      <c r="D425" s="2">
        <f t="shared" si="12"/>
        <v>-0.20429009193054426</v>
      </c>
      <c r="E425" s="2">
        <f t="shared" si="13"/>
        <v>-0.20449904877277075</v>
      </c>
    </row>
    <row r="426" spans="1:5">
      <c r="A426" s="2">
        <v>200412</v>
      </c>
      <c r="C426" s="1">
        <v>97.8</v>
      </c>
      <c r="D426" s="2">
        <f t="shared" si="12"/>
        <v>-0.20408163265306412</v>
      </c>
      <c r="E426" s="2">
        <f t="shared" si="13"/>
        <v>-0.20429016298002933</v>
      </c>
    </row>
    <row r="427" spans="1:5">
      <c r="A427" s="2">
        <v>200501</v>
      </c>
      <c r="C427" s="1">
        <v>97.4</v>
      </c>
      <c r="D427" s="2">
        <f t="shared" si="12"/>
        <v>0.10277492291881658</v>
      </c>
      <c r="E427" s="2">
        <f t="shared" si="13"/>
        <v>0.10272214565300948</v>
      </c>
    </row>
    <row r="428" spans="1:5">
      <c r="A428" s="2">
        <v>200502</v>
      </c>
      <c r="C428" s="1">
        <v>97.1</v>
      </c>
      <c r="D428" s="2">
        <f t="shared" si="12"/>
        <v>-0.20554984583761854</v>
      </c>
      <c r="E428" s="2">
        <f t="shared" si="13"/>
        <v>-0.20576138946801539</v>
      </c>
    </row>
    <row r="429" spans="1:5">
      <c r="A429" s="2">
        <v>200503</v>
      </c>
      <c r="C429" s="1">
        <v>97.4</v>
      </c>
      <c r="D429" s="2">
        <f t="shared" si="12"/>
        <v>-0.10256410256409673</v>
      </c>
      <c r="E429" s="2">
        <f t="shared" si="13"/>
        <v>-0.10261673553120061</v>
      </c>
    </row>
    <row r="430" spans="1:5">
      <c r="A430" s="2">
        <v>200504</v>
      </c>
      <c r="C430" s="1">
        <v>97.7</v>
      </c>
      <c r="D430" s="2">
        <f t="shared" si="12"/>
        <v>0</v>
      </c>
      <c r="E430" s="2">
        <f t="shared" si="13"/>
        <v>0</v>
      </c>
    </row>
    <row r="431" spans="1:5">
      <c r="A431" s="2">
        <v>200505</v>
      </c>
      <c r="C431" s="1">
        <v>97.8</v>
      </c>
      <c r="D431" s="2">
        <f t="shared" si="12"/>
        <v>0.10235414534288056</v>
      </c>
      <c r="E431" s="2">
        <f t="shared" si="13"/>
        <v>0.10230179920344865</v>
      </c>
    </row>
    <row r="432" spans="1:5">
      <c r="A432" s="2">
        <v>200506</v>
      </c>
      <c r="C432" s="1">
        <v>97.6</v>
      </c>
      <c r="D432" s="2">
        <f t="shared" si="12"/>
        <v>-0.20449897750511539</v>
      </c>
      <c r="E432" s="2">
        <f t="shared" si="13"/>
        <v>-0.20470836217249105</v>
      </c>
    </row>
    <row r="433" spans="1:5">
      <c r="A433" s="2">
        <v>200507</v>
      </c>
      <c r="C433" s="1">
        <v>97.5</v>
      </c>
      <c r="D433" s="2">
        <f t="shared" si="12"/>
        <v>-0.20470829068577567</v>
      </c>
      <c r="E433" s="2">
        <f t="shared" si="13"/>
        <v>-0.20491810449355694</v>
      </c>
    </row>
    <row r="434" spans="1:5">
      <c r="A434" s="2">
        <v>200508</v>
      </c>
      <c r="C434" s="1">
        <v>97.6</v>
      </c>
      <c r="D434" s="2">
        <f t="shared" si="12"/>
        <v>-0.20449897750511539</v>
      </c>
      <c r="E434" s="2">
        <f t="shared" si="13"/>
        <v>-0.20470836217249105</v>
      </c>
    </row>
    <row r="435" spans="1:5">
      <c r="A435" s="2">
        <v>200509</v>
      </c>
      <c r="C435" s="1">
        <v>97.8</v>
      </c>
      <c r="D435" s="2">
        <f t="shared" si="12"/>
        <v>-0.20408163265306412</v>
      </c>
      <c r="E435" s="2">
        <f t="shared" si="13"/>
        <v>-0.20429016298002933</v>
      </c>
    </row>
    <row r="436" spans="1:5">
      <c r="A436" s="2">
        <v>200510</v>
      </c>
      <c r="C436" s="1">
        <v>97.9</v>
      </c>
      <c r="D436" s="2">
        <f t="shared" si="12"/>
        <v>-0.10204081632652481</v>
      </c>
      <c r="E436" s="2">
        <f t="shared" si="13"/>
        <v>-0.10209291341071224</v>
      </c>
    </row>
    <row r="437" spans="1:5">
      <c r="A437" s="2">
        <v>200511</v>
      </c>
      <c r="C437" s="1">
        <v>97.6</v>
      </c>
      <c r="D437" s="2">
        <f t="shared" si="12"/>
        <v>-0.10235414534289511</v>
      </c>
      <c r="E437" s="2">
        <f t="shared" si="13"/>
        <v>-0.1024065629690368</v>
      </c>
    </row>
    <row r="438" spans="1:5">
      <c r="A438" s="2">
        <v>200512</v>
      </c>
      <c r="C438" s="1">
        <v>97.6</v>
      </c>
      <c r="D438" s="2">
        <f t="shared" si="12"/>
        <v>-0.20449897750511539</v>
      </c>
      <c r="E438" s="2">
        <f t="shared" si="13"/>
        <v>-0.20470836217249105</v>
      </c>
    </row>
    <row r="439" spans="1:5">
      <c r="A439" s="2">
        <v>200601</v>
      </c>
      <c r="C439" s="1">
        <v>97.3</v>
      </c>
      <c r="D439" s="2">
        <f t="shared" si="12"/>
        <v>-0.10266940451746255</v>
      </c>
      <c r="E439" s="2">
        <f t="shared" si="13"/>
        <v>-0.10272214565301364</v>
      </c>
    </row>
    <row r="440" spans="1:5">
      <c r="A440" s="2">
        <v>200602</v>
      </c>
      <c r="C440" s="1">
        <v>97.1</v>
      </c>
      <c r="D440" s="2">
        <f t="shared" si="12"/>
        <v>0</v>
      </c>
      <c r="E440" s="2">
        <f t="shared" si="13"/>
        <v>0</v>
      </c>
    </row>
    <row r="441" spans="1:5">
      <c r="A441" s="2">
        <v>200603</v>
      </c>
      <c r="C441" s="1">
        <v>97.5</v>
      </c>
      <c r="D441" s="2">
        <f t="shared" si="12"/>
        <v>0.10266940451744795</v>
      </c>
      <c r="E441" s="2">
        <f t="shared" si="13"/>
        <v>0.10261673553119532</v>
      </c>
    </row>
    <row r="442" spans="1:5">
      <c r="A442" s="2">
        <v>200604</v>
      </c>
      <c r="C442" s="1">
        <v>97.6</v>
      </c>
      <c r="D442" s="2">
        <f t="shared" si="12"/>
        <v>-0.10235414534289511</v>
      </c>
      <c r="E442" s="2">
        <f t="shared" si="13"/>
        <v>-0.1024065629690368</v>
      </c>
    </row>
    <row r="443" spans="1:5">
      <c r="A443" s="2">
        <v>200605</v>
      </c>
      <c r="C443" s="1">
        <v>97.8</v>
      </c>
      <c r="D443" s="2">
        <f t="shared" si="12"/>
        <v>0</v>
      </c>
      <c r="E443" s="2">
        <f t="shared" si="13"/>
        <v>0</v>
      </c>
    </row>
    <row r="444" spans="1:5">
      <c r="A444" s="2">
        <v>200606</v>
      </c>
      <c r="C444" s="1">
        <v>97.8</v>
      </c>
      <c r="D444" s="2">
        <f t="shared" si="12"/>
        <v>0.20491803278688817</v>
      </c>
      <c r="E444" s="2">
        <f t="shared" si="13"/>
        <v>0.20470836217248231</v>
      </c>
    </row>
    <row r="445" spans="1:5">
      <c r="A445" s="2">
        <v>200607</v>
      </c>
      <c r="C445" s="1">
        <v>97.7</v>
      </c>
      <c r="D445" s="2">
        <f t="shared" si="12"/>
        <v>0.20512820512820804</v>
      </c>
      <c r="E445" s="2">
        <f t="shared" si="13"/>
        <v>0.20491810449356451</v>
      </c>
    </row>
    <row r="446" spans="1:5">
      <c r="A446" s="2">
        <v>200608</v>
      </c>
      <c r="C446" s="1">
        <v>97.9</v>
      </c>
      <c r="D446" s="2">
        <f t="shared" si="12"/>
        <v>0.30737704918033953</v>
      </c>
      <c r="E446" s="2">
        <f t="shared" si="13"/>
        <v>0.30690561174179687</v>
      </c>
    </row>
    <row r="447" spans="1:5">
      <c r="A447" s="2">
        <v>200609</v>
      </c>
      <c r="C447" s="1">
        <v>98</v>
      </c>
      <c r="D447" s="2">
        <f t="shared" si="12"/>
        <v>0.20449897750511539</v>
      </c>
      <c r="E447" s="2">
        <f t="shared" si="13"/>
        <v>0.20429016298003311</v>
      </c>
    </row>
    <row r="448" spans="1:5">
      <c r="A448" s="2">
        <v>200610</v>
      </c>
      <c r="C448" s="1">
        <v>98</v>
      </c>
      <c r="D448" s="2">
        <f t="shared" si="12"/>
        <v>0.10214504596526487</v>
      </c>
      <c r="E448" s="2">
        <f t="shared" si="13"/>
        <v>0.1020929134107143</v>
      </c>
    </row>
    <row r="449" spans="1:5">
      <c r="A449" s="2">
        <v>200611</v>
      </c>
      <c r="C449" s="1">
        <v>97.8</v>
      </c>
      <c r="D449" s="2">
        <f t="shared" si="12"/>
        <v>0.20491803278688817</v>
      </c>
      <c r="E449" s="2">
        <f t="shared" si="13"/>
        <v>0.20470836217248231</v>
      </c>
    </row>
    <row r="450" spans="1:5">
      <c r="A450" s="2">
        <v>200612</v>
      </c>
      <c r="C450" s="1">
        <v>97.7</v>
      </c>
      <c r="D450" s="2">
        <f t="shared" si="12"/>
        <v>0.10245901639345137</v>
      </c>
      <c r="E450" s="2">
        <f t="shared" si="13"/>
        <v>0.10240656296903522</v>
      </c>
    </row>
    <row r="451" spans="1:5">
      <c r="A451" s="2">
        <v>200701</v>
      </c>
      <c r="C451" s="1">
        <v>97.3</v>
      </c>
      <c r="D451" s="2">
        <f t="shared" si="12"/>
        <v>0</v>
      </c>
      <c r="E451" s="2">
        <f t="shared" si="13"/>
        <v>0</v>
      </c>
    </row>
    <row r="452" spans="1:5">
      <c r="A452" s="2">
        <v>200702</v>
      </c>
      <c r="C452" s="1">
        <v>97</v>
      </c>
      <c r="D452" s="2">
        <f t="shared" si="12"/>
        <v>-0.10298661174046789</v>
      </c>
      <c r="E452" s="2">
        <f t="shared" si="13"/>
        <v>-0.10303967938962996</v>
      </c>
    </row>
    <row r="453" spans="1:5">
      <c r="A453" s="2">
        <v>200703</v>
      </c>
      <c r="C453" s="1">
        <v>97.2</v>
      </c>
      <c r="D453" s="2">
        <f t="shared" si="12"/>
        <v>-0.30769230769230477</v>
      </c>
      <c r="E453" s="2">
        <f t="shared" si="13"/>
        <v>-0.3081666537408112</v>
      </c>
    </row>
    <row r="454" spans="1:5">
      <c r="A454" s="2">
        <v>200704</v>
      </c>
      <c r="C454" s="1">
        <v>97.5</v>
      </c>
      <c r="D454" s="2">
        <f t="shared" si="12"/>
        <v>-0.10245901639343681</v>
      </c>
      <c r="E454" s="2">
        <f t="shared" si="13"/>
        <v>-0.1025115415245297</v>
      </c>
    </row>
    <row r="455" spans="1:5">
      <c r="A455" s="2">
        <v>200705</v>
      </c>
      <c r="C455" s="1">
        <v>97.7</v>
      </c>
      <c r="D455" s="2">
        <f t="shared" si="12"/>
        <v>-0.10224948875255042</v>
      </c>
      <c r="E455" s="2">
        <f t="shared" si="13"/>
        <v>-0.10230179920345146</v>
      </c>
    </row>
    <row r="456" spans="1:5">
      <c r="A456" s="2">
        <v>200706</v>
      </c>
      <c r="C456" s="1">
        <v>97.7</v>
      </c>
      <c r="D456" s="2">
        <f t="shared" si="12"/>
        <v>-0.10224948875255042</v>
      </c>
      <c r="E456" s="2">
        <f t="shared" si="13"/>
        <v>-0.10230179920345146</v>
      </c>
    </row>
    <row r="457" spans="1:5">
      <c r="A457" s="2">
        <v>200707</v>
      </c>
      <c r="C457" s="1">
        <v>97.6</v>
      </c>
      <c r="D457" s="2">
        <f t="shared" si="12"/>
        <v>-0.10235414534289511</v>
      </c>
      <c r="E457" s="2">
        <f t="shared" si="13"/>
        <v>-0.1024065629690368</v>
      </c>
    </row>
    <row r="458" spans="1:5">
      <c r="A458" s="2">
        <v>200708</v>
      </c>
      <c r="C458" s="1">
        <v>97.8</v>
      </c>
      <c r="D458" s="2">
        <f t="shared" si="12"/>
        <v>-0.10214504596527939</v>
      </c>
      <c r="E458" s="2">
        <f t="shared" si="13"/>
        <v>-0.10219724956930802</v>
      </c>
    </row>
    <row r="459" spans="1:5">
      <c r="A459" s="2">
        <v>200709</v>
      </c>
      <c r="C459" s="1">
        <v>97.9</v>
      </c>
      <c r="D459" s="2">
        <f t="shared" si="12"/>
        <v>-0.10204081632652481</v>
      </c>
      <c r="E459" s="2">
        <f t="shared" si="13"/>
        <v>-0.10209291341071224</v>
      </c>
    </row>
    <row r="460" spans="1:5">
      <c r="A460" s="2">
        <v>200710</v>
      </c>
      <c r="C460" s="1">
        <v>98.1</v>
      </c>
      <c r="D460" s="2">
        <f t="shared" si="12"/>
        <v>0.10204081632652481</v>
      </c>
      <c r="E460" s="2">
        <f t="shared" si="13"/>
        <v>0.10198879007453808</v>
      </c>
    </row>
    <row r="461" spans="1:5">
      <c r="A461" s="2">
        <v>200711</v>
      </c>
      <c r="C461" s="1">
        <v>98.2</v>
      </c>
      <c r="D461" s="2">
        <f t="shared" si="12"/>
        <v>0.40899795501023078</v>
      </c>
      <c r="E461" s="2">
        <f t="shared" si="13"/>
        <v>0.40816383196486777</v>
      </c>
    </row>
    <row r="462" spans="1:5">
      <c r="A462" s="2">
        <v>200712</v>
      </c>
      <c r="C462" s="1">
        <v>98.4</v>
      </c>
      <c r="D462" s="2">
        <f t="shared" si="12"/>
        <v>0.71647901740020759</v>
      </c>
      <c r="E462" s="2">
        <f t="shared" si="13"/>
        <v>0.71392450094708126</v>
      </c>
    </row>
    <row r="463" spans="1:5">
      <c r="A463" s="2">
        <v>200801</v>
      </c>
      <c r="C463" s="1">
        <v>98.1</v>
      </c>
      <c r="D463" s="2">
        <f t="shared" si="12"/>
        <v>0.82219938335045961</v>
      </c>
      <c r="E463" s="2">
        <f t="shared" si="13"/>
        <v>0.81883773793580328</v>
      </c>
    </row>
    <row r="464" spans="1:5">
      <c r="A464" s="2">
        <v>200802</v>
      </c>
      <c r="C464" s="1">
        <v>98</v>
      </c>
      <c r="D464" s="2">
        <f t="shared" si="12"/>
        <v>1.0309278350515463</v>
      </c>
      <c r="E464" s="2">
        <f t="shared" si="13"/>
        <v>1.0256500167189062</v>
      </c>
    </row>
    <row r="465" spans="1:5">
      <c r="A465" s="2">
        <v>200803</v>
      </c>
      <c r="C465" s="1">
        <v>98.3</v>
      </c>
      <c r="D465" s="2">
        <f t="shared" si="12"/>
        <v>1.131687242798348</v>
      </c>
      <c r="E465" s="2">
        <f t="shared" si="13"/>
        <v>1.1253315686727452</v>
      </c>
    </row>
    <row r="466" spans="1:5">
      <c r="A466" s="2">
        <v>200804</v>
      </c>
      <c r="C466" s="1">
        <v>98.3</v>
      </c>
      <c r="D466" s="2">
        <f t="shared" si="12"/>
        <v>0.8205128205128176</v>
      </c>
      <c r="E466" s="2">
        <f t="shared" si="13"/>
        <v>0.81716491493192578</v>
      </c>
    </row>
    <row r="467" spans="1:5">
      <c r="A467" s="2">
        <v>200805</v>
      </c>
      <c r="C467" s="1">
        <v>99.1</v>
      </c>
      <c r="D467" s="2">
        <f t="shared" si="12"/>
        <v>1.4329580348004007</v>
      </c>
      <c r="E467" s="2">
        <f t="shared" si="13"/>
        <v>1.4227882287205069</v>
      </c>
    </row>
    <row r="468" spans="1:5">
      <c r="A468" s="2">
        <v>200806</v>
      </c>
      <c r="C468" s="1">
        <v>99.5</v>
      </c>
      <c r="D468" s="2">
        <f t="shared" ref="D468:D531" si="14">100*(C468-C456)/C456</f>
        <v>1.8423746161719521</v>
      </c>
      <c r="E468" s="2">
        <f t="shared" ref="E468:E531" si="15">100*LN(C468/C456)</f>
        <v>1.8256085115810079</v>
      </c>
    </row>
    <row r="469" spans="1:5">
      <c r="A469" s="2">
        <v>200807</v>
      </c>
      <c r="C469" s="1">
        <v>99.9</v>
      </c>
      <c r="D469" s="2">
        <f t="shared" si="14"/>
        <v>2.3565573770491923</v>
      </c>
      <c r="E469" s="2">
        <f t="shared" si="15"/>
        <v>2.3292192235461071</v>
      </c>
    </row>
    <row r="470" spans="1:5">
      <c r="A470" s="2">
        <v>200808</v>
      </c>
      <c r="C470" s="1">
        <v>100.1</v>
      </c>
      <c r="D470" s="2">
        <f t="shared" si="14"/>
        <v>2.3517382413087908</v>
      </c>
      <c r="E470" s="2">
        <f t="shared" si="15"/>
        <v>2.3245109280403189</v>
      </c>
    </row>
    <row r="471" spans="1:5">
      <c r="A471" s="2">
        <v>200809</v>
      </c>
      <c r="C471" s="1">
        <v>100.1</v>
      </c>
      <c r="D471" s="2">
        <f t="shared" si="14"/>
        <v>2.2471910112359432</v>
      </c>
      <c r="E471" s="2">
        <f t="shared" si="15"/>
        <v>2.222313678471004</v>
      </c>
    </row>
    <row r="472" spans="1:5">
      <c r="A472" s="2">
        <v>200810</v>
      </c>
      <c r="C472" s="1">
        <v>99.9</v>
      </c>
      <c r="D472" s="2">
        <f t="shared" si="14"/>
        <v>1.8348623853211126</v>
      </c>
      <c r="E472" s="2">
        <f t="shared" si="15"/>
        <v>1.8182319083190548</v>
      </c>
    </row>
    <row r="473" spans="1:5">
      <c r="A473" s="2">
        <v>200811</v>
      </c>
      <c r="C473" s="1">
        <v>99.1</v>
      </c>
      <c r="D473" s="2">
        <f t="shared" si="14"/>
        <v>0.91649694501017454</v>
      </c>
      <c r="E473" s="2">
        <f t="shared" si="15"/>
        <v>0.91232259755219713</v>
      </c>
    </row>
    <row r="474" spans="1:5">
      <c r="A474" s="2">
        <v>200812</v>
      </c>
      <c r="C474" s="1">
        <v>98.6</v>
      </c>
      <c r="D474" s="2">
        <f t="shared" si="14"/>
        <v>0.20325203252031362</v>
      </c>
      <c r="E474" s="2">
        <f t="shared" si="15"/>
        <v>0.20304575503819214</v>
      </c>
    </row>
    <row r="475" spans="1:5">
      <c r="A475" s="2">
        <v>200901</v>
      </c>
      <c r="C475" s="1">
        <v>98.1</v>
      </c>
      <c r="D475" s="2">
        <f t="shared" si="14"/>
        <v>0</v>
      </c>
      <c r="E475" s="2">
        <f t="shared" si="15"/>
        <v>0</v>
      </c>
    </row>
    <row r="476" spans="1:5">
      <c r="A476" s="2">
        <v>200902</v>
      </c>
      <c r="C476" s="1">
        <v>98</v>
      </c>
      <c r="D476" s="2">
        <f t="shared" si="14"/>
        <v>0</v>
      </c>
      <c r="E476" s="2">
        <f t="shared" si="15"/>
        <v>0</v>
      </c>
    </row>
    <row r="477" spans="1:5">
      <c r="A477" s="2">
        <v>200903</v>
      </c>
      <c r="C477" s="1">
        <v>98.2</v>
      </c>
      <c r="D477" s="2">
        <f t="shared" si="14"/>
        <v>-0.10172939979653542</v>
      </c>
      <c r="E477" s="2">
        <f t="shared" si="15"/>
        <v>-0.10178117927006035</v>
      </c>
    </row>
    <row r="478" spans="1:5">
      <c r="A478" s="2">
        <v>200904</v>
      </c>
      <c r="C478" s="1">
        <v>98.2</v>
      </c>
      <c r="D478" s="2">
        <f t="shared" si="14"/>
        <v>-0.10172939979653542</v>
      </c>
      <c r="E478" s="2">
        <f t="shared" si="15"/>
        <v>-0.10178117927006035</v>
      </c>
    </row>
    <row r="479" spans="1:5">
      <c r="A479" s="2">
        <v>200905</v>
      </c>
      <c r="C479" s="1">
        <v>98.1</v>
      </c>
      <c r="D479" s="2">
        <f t="shared" si="14"/>
        <v>-1.0090817356205852</v>
      </c>
      <c r="E479" s="2">
        <f t="shared" si="15"/>
        <v>-1.0142074764624927</v>
      </c>
    </row>
    <row r="480" spans="1:5">
      <c r="A480" s="2">
        <v>200906</v>
      </c>
      <c r="C480" s="1">
        <v>97.9</v>
      </c>
      <c r="D480" s="2">
        <f t="shared" si="14"/>
        <v>-1.6080402010050194</v>
      </c>
      <c r="E480" s="2">
        <f t="shared" si="15"/>
        <v>-1.621109462808237</v>
      </c>
    </row>
    <row r="481" spans="1:5">
      <c r="A481" s="2">
        <v>200907</v>
      </c>
      <c r="C481" s="1">
        <v>97.7</v>
      </c>
      <c r="D481" s="2">
        <f t="shared" si="14"/>
        <v>-2.202202202202205</v>
      </c>
      <c r="E481" s="2">
        <f t="shared" si="15"/>
        <v>-2.2268126605770839</v>
      </c>
    </row>
    <row r="482" spans="1:5">
      <c r="A482" s="2">
        <v>200908</v>
      </c>
      <c r="C482" s="1">
        <v>97.7</v>
      </c>
      <c r="D482" s="2">
        <f t="shared" si="14"/>
        <v>-2.3976023976023892</v>
      </c>
      <c r="E482" s="2">
        <f t="shared" si="15"/>
        <v>-2.4268127272437807</v>
      </c>
    </row>
    <row r="483" spans="1:5">
      <c r="A483" s="2">
        <v>200909</v>
      </c>
      <c r="C483" s="1">
        <v>97.8</v>
      </c>
      <c r="D483" s="2">
        <f t="shared" si="14"/>
        <v>-2.2977022977022949</v>
      </c>
      <c r="E483" s="2">
        <f t="shared" si="15"/>
        <v>-2.3245109280403251</v>
      </c>
    </row>
    <row r="484" spans="1:5">
      <c r="A484" s="2">
        <v>200910</v>
      </c>
      <c r="C484" s="1">
        <v>97.7</v>
      </c>
      <c r="D484" s="2">
        <f t="shared" si="14"/>
        <v>-2.202202202202205</v>
      </c>
      <c r="E484" s="2">
        <f t="shared" si="15"/>
        <v>-2.2268126605770839</v>
      </c>
    </row>
    <row r="485" spans="1:5">
      <c r="A485" s="2">
        <v>200911</v>
      </c>
      <c r="C485" s="1">
        <v>97.5</v>
      </c>
      <c r="D485" s="2">
        <f t="shared" si="14"/>
        <v>-1.6145307769929307</v>
      </c>
      <c r="E485" s="2">
        <f t="shared" si="15"/>
        <v>-1.6277063332140733</v>
      </c>
    </row>
    <row r="486" spans="1:5">
      <c r="A486" s="2">
        <v>200912</v>
      </c>
      <c r="C486" s="1">
        <v>97.4</v>
      </c>
      <c r="D486" s="2">
        <f t="shared" si="14"/>
        <v>-1.2170385395537411</v>
      </c>
      <c r="E486" s="2">
        <f t="shared" si="15"/>
        <v>-1.2245050960100177</v>
      </c>
    </row>
    <row r="487" spans="1:5">
      <c r="A487" s="2">
        <v>201001</v>
      </c>
      <c r="C487" s="1">
        <v>97.1</v>
      </c>
      <c r="D487" s="2">
        <f t="shared" si="14"/>
        <v>-1.0193679918450562</v>
      </c>
      <c r="E487" s="2">
        <f t="shared" si="15"/>
        <v>-1.024599127403816</v>
      </c>
    </row>
    <row r="488" spans="1:5">
      <c r="A488" s="2">
        <v>201002</v>
      </c>
      <c r="C488" s="1">
        <v>97.1</v>
      </c>
      <c r="D488" s="2">
        <f t="shared" si="14"/>
        <v>-0.9183673469387813</v>
      </c>
      <c r="E488" s="2">
        <f t="shared" si="15"/>
        <v>-0.92261033732928044</v>
      </c>
    </row>
    <row r="489" spans="1:5">
      <c r="A489" s="2">
        <v>201003</v>
      </c>
      <c r="C489" s="1">
        <v>97.3</v>
      </c>
      <c r="D489" s="2">
        <f t="shared" si="14"/>
        <v>-0.91649694501018908</v>
      </c>
      <c r="E489" s="2">
        <f t="shared" si="15"/>
        <v>-0.92072261684609158</v>
      </c>
    </row>
    <row r="490" spans="1:5">
      <c r="A490" s="2">
        <v>201004</v>
      </c>
      <c r="C490" s="1">
        <v>97.1</v>
      </c>
      <c r="D490" s="2">
        <f t="shared" si="14"/>
        <v>-1.1201629327902327</v>
      </c>
      <c r="E490" s="2">
        <f t="shared" si="15"/>
        <v>-1.1264840063141099</v>
      </c>
    </row>
    <row r="491" spans="1:5">
      <c r="A491" s="2">
        <v>201005</v>
      </c>
      <c r="C491" s="1">
        <v>97.1</v>
      </c>
      <c r="D491" s="2">
        <f t="shared" si="14"/>
        <v>-1.0193679918450562</v>
      </c>
      <c r="E491" s="2">
        <f t="shared" si="15"/>
        <v>-1.024599127403816</v>
      </c>
    </row>
    <row r="492" spans="1:5">
      <c r="A492" s="2">
        <v>201006</v>
      </c>
      <c r="C492" s="1">
        <v>97</v>
      </c>
      <c r="D492" s="2">
        <f t="shared" si="14"/>
        <v>-0.9193054136874419</v>
      </c>
      <c r="E492" s="2">
        <f t="shared" si="15"/>
        <v>-0.92355710330819496</v>
      </c>
    </row>
    <row r="493" spans="1:5">
      <c r="A493" s="2">
        <v>201007</v>
      </c>
      <c r="C493" s="1">
        <v>96.6</v>
      </c>
      <c r="D493" s="2">
        <f t="shared" si="14"/>
        <v>-1.1258955987717589</v>
      </c>
      <c r="E493" s="2">
        <f t="shared" si="15"/>
        <v>-1.1322817830264886</v>
      </c>
    </row>
    <row r="494" spans="1:5">
      <c r="A494" s="2">
        <v>201008</v>
      </c>
      <c r="C494" s="1">
        <v>96.6</v>
      </c>
      <c r="D494" s="2">
        <f t="shared" si="14"/>
        <v>-1.1258955987717589</v>
      </c>
      <c r="E494" s="2">
        <f t="shared" si="15"/>
        <v>-1.1322817830264886</v>
      </c>
    </row>
    <row r="495" spans="1:5">
      <c r="A495" s="2">
        <v>201009</v>
      </c>
      <c r="C495" s="1">
        <v>96.6</v>
      </c>
      <c r="D495" s="2">
        <f t="shared" si="14"/>
        <v>-1.2269938650306778</v>
      </c>
      <c r="E495" s="2">
        <f t="shared" si="15"/>
        <v>-1.2345835822299378</v>
      </c>
    </row>
    <row r="496" spans="1:5">
      <c r="A496" s="2">
        <v>201010</v>
      </c>
      <c r="C496" s="1">
        <v>96.9</v>
      </c>
      <c r="D496" s="2">
        <f t="shared" si="14"/>
        <v>-0.81883316274308815</v>
      </c>
      <c r="E496" s="2">
        <f t="shared" si="15"/>
        <v>-0.82220401520165309</v>
      </c>
    </row>
    <row r="497" spans="1:5">
      <c r="A497" s="2">
        <v>201011</v>
      </c>
      <c r="C497" s="1">
        <v>96.7</v>
      </c>
      <c r="D497" s="2">
        <f t="shared" si="14"/>
        <v>-0.8205128205128176</v>
      </c>
      <c r="E497" s="2">
        <f t="shared" si="15"/>
        <v>-0.82389755445528445</v>
      </c>
    </row>
    <row r="498" spans="1:5">
      <c r="A498" s="2">
        <v>201012</v>
      </c>
      <c r="C498" s="1">
        <v>96.6</v>
      </c>
      <c r="D498" s="2">
        <f t="shared" si="14"/>
        <v>-0.82135523613964201</v>
      </c>
      <c r="E498" s="2">
        <f t="shared" si="15"/>
        <v>-0.82474694300172269</v>
      </c>
    </row>
    <row r="499" spans="1:5">
      <c r="A499" s="2">
        <v>201101</v>
      </c>
      <c r="C499" s="1">
        <v>96.3</v>
      </c>
      <c r="D499" s="2">
        <f t="shared" si="14"/>
        <v>-0.82389289392378706</v>
      </c>
      <c r="E499" s="2">
        <f t="shared" si="15"/>
        <v>-0.82730564931992878</v>
      </c>
    </row>
    <row r="500" spans="1:5">
      <c r="A500" s="2">
        <v>201102</v>
      </c>
      <c r="C500" s="1">
        <v>96.3</v>
      </c>
      <c r="D500" s="2">
        <f t="shared" si="14"/>
        <v>-0.82389289392378706</v>
      </c>
      <c r="E500" s="2">
        <f t="shared" si="15"/>
        <v>-0.82730564931992878</v>
      </c>
    </row>
    <row r="501" spans="1:5">
      <c r="A501" s="2">
        <v>201103</v>
      </c>
      <c r="C501" s="1">
        <v>96.6</v>
      </c>
      <c r="D501" s="2">
        <f t="shared" si="14"/>
        <v>-0.71942446043165764</v>
      </c>
      <c r="E501" s="2">
        <f t="shared" si="15"/>
        <v>-0.72202479734871317</v>
      </c>
    </row>
    <row r="502" spans="1:5">
      <c r="A502" s="2">
        <v>201104</v>
      </c>
      <c r="C502" s="1">
        <v>96.9</v>
      </c>
      <c r="D502" s="2">
        <f t="shared" si="14"/>
        <v>-0.20597322348093577</v>
      </c>
      <c r="E502" s="2">
        <f t="shared" si="15"/>
        <v>-0.20618564005585796</v>
      </c>
    </row>
    <row r="503" spans="1:5">
      <c r="A503" s="2">
        <v>201105</v>
      </c>
      <c r="C503" s="1">
        <v>97</v>
      </c>
      <c r="D503" s="2">
        <f t="shared" si="14"/>
        <v>-0.10298661174046789</v>
      </c>
      <c r="E503" s="2">
        <f t="shared" si="15"/>
        <v>-0.10303967938962996</v>
      </c>
    </row>
    <row r="504" spans="1:5">
      <c r="A504" s="2">
        <v>201106</v>
      </c>
      <c r="C504" s="1">
        <v>96.7</v>
      </c>
      <c r="D504" s="2">
        <f t="shared" si="14"/>
        <v>-0.30927835051546099</v>
      </c>
      <c r="E504" s="2">
        <f t="shared" si="15"/>
        <v>-0.30975760441341693</v>
      </c>
    </row>
    <row r="505" spans="1:5">
      <c r="A505" s="2">
        <v>201107</v>
      </c>
      <c r="C505" s="1">
        <v>96.7</v>
      </c>
      <c r="D505" s="2">
        <f t="shared" si="14"/>
        <v>0.10351966873706887</v>
      </c>
      <c r="E505" s="2">
        <f t="shared" si="15"/>
        <v>0.10346612407764602</v>
      </c>
    </row>
    <row r="506" spans="1:5">
      <c r="A506" s="2">
        <v>201108</v>
      </c>
      <c r="C506" s="1">
        <v>96.8</v>
      </c>
      <c r="D506" s="2">
        <f t="shared" si="14"/>
        <v>0.20703933747412304</v>
      </c>
      <c r="E506" s="2">
        <f t="shared" si="15"/>
        <v>0.20682530640590605</v>
      </c>
    </row>
    <row r="507" spans="1:5">
      <c r="A507" s="2">
        <v>201109</v>
      </c>
      <c r="C507" s="1">
        <v>96.8</v>
      </c>
      <c r="D507" s="2">
        <f t="shared" si="14"/>
        <v>0.20703933747412304</v>
      </c>
      <c r="E507" s="2">
        <f t="shared" si="15"/>
        <v>0.20682530640590605</v>
      </c>
    </row>
    <row r="508" spans="1:5">
      <c r="A508" s="2">
        <v>201110</v>
      </c>
      <c r="C508" s="1">
        <v>96.7</v>
      </c>
      <c r="D508" s="2">
        <f t="shared" si="14"/>
        <v>-0.20639834881321242</v>
      </c>
      <c r="E508" s="2">
        <f t="shared" si="15"/>
        <v>-0.20661164374718927</v>
      </c>
    </row>
    <row r="509" spans="1:5">
      <c r="A509" s="2">
        <v>201111</v>
      </c>
      <c r="C509" s="1">
        <v>96.5</v>
      </c>
      <c r="D509" s="2">
        <f t="shared" si="14"/>
        <v>-0.2068252326783897</v>
      </c>
      <c r="E509" s="2">
        <f t="shared" si="15"/>
        <v>-0.20703941143084018</v>
      </c>
    </row>
    <row r="510" spans="1:5">
      <c r="A510" s="2">
        <v>201112</v>
      </c>
      <c r="C510" s="1">
        <v>96.5</v>
      </c>
      <c r="D510" s="2">
        <f t="shared" si="14"/>
        <v>-0.10351966873705416</v>
      </c>
      <c r="E510" s="2">
        <f t="shared" si="15"/>
        <v>-0.10357328735319796</v>
      </c>
    </row>
    <row r="511" spans="1:5">
      <c r="A511" s="2">
        <v>201201</v>
      </c>
      <c r="C511" s="1">
        <v>96.2</v>
      </c>
      <c r="D511" s="2">
        <f t="shared" si="14"/>
        <v>-0.10384215991692038</v>
      </c>
      <c r="E511" s="2">
        <f t="shared" si="15"/>
        <v>-0.10389611324190293</v>
      </c>
    </row>
    <row r="512" spans="1:5">
      <c r="A512" s="2">
        <v>201202</v>
      </c>
      <c r="C512" s="1">
        <v>96.4</v>
      </c>
      <c r="D512" s="2">
        <f t="shared" si="14"/>
        <v>0.10384215991693513</v>
      </c>
      <c r="E512" s="2">
        <f t="shared" si="15"/>
        <v>0.10378828124202433</v>
      </c>
    </row>
    <row r="513" spans="1:5">
      <c r="A513" s="2">
        <v>201203</v>
      </c>
      <c r="C513" s="1">
        <v>96.8</v>
      </c>
      <c r="D513" s="2">
        <f t="shared" si="14"/>
        <v>0.20703933747412304</v>
      </c>
      <c r="E513" s="2">
        <f t="shared" si="15"/>
        <v>0.20682530640590605</v>
      </c>
    </row>
    <row r="514" spans="1:5">
      <c r="A514" s="2">
        <v>201204</v>
      </c>
      <c r="C514" s="1">
        <v>97.1</v>
      </c>
      <c r="D514" s="2">
        <f t="shared" si="14"/>
        <v>0.20639834881319774</v>
      </c>
      <c r="E514" s="2">
        <f t="shared" si="15"/>
        <v>0.2061856400558556</v>
      </c>
    </row>
    <row r="515" spans="1:5">
      <c r="A515" s="2">
        <v>201205</v>
      </c>
      <c r="C515" s="1">
        <v>96.9</v>
      </c>
      <c r="D515" s="2">
        <f t="shared" si="14"/>
        <v>-0.10309278350514878</v>
      </c>
      <c r="E515" s="2">
        <f t="shared" si="15"/>
        <v>-0.10314596066622707</v>
      </c>
    </row>
    <row r="516" spans="1:5">
      <c r="A516" s="2">
        <v>201206</v>
      </c>
      <c r="C516" s="1">
        <v>96.5</v>
      </c>
      <c r="D516" s="2">
        <f t="shared" si="14"/>
        <v>-0.2068252326783897</v>
      </c>
      <c r="E516" s="2">
        <f t="shared" si="15"/>
        <v>-0.20703941143084018</v>
      </c>
    </row>
    <row r="517" spans="1:5">
      <c r="A517" s="2">
        <v>201207</v>
      </c>
      <c r="C517" s="1">
        <v>96.4</v>
      </c>
      <c r="D517" s="2">
        <f t="shared" si="14"/>
        <v>-0.31023784901757717</v>
      </c>
      <c r="E517" s="2">
        <f t="shared" si="15"/>
        <v>-0.31072008427487152</v>
      </c>
    </row>
    <row r="518" spans="1:5">
      <c r="A518" s="2">
        <v>201208</v>
      </c>
      <c r="C518" s="1">
        <v>96.5</v>
      </c>
      <c r="D518" s="2">
        <f t="shared" si="14"/>
        <v>-0.30991735537189791</v>
      </c>
      <c r="E518" s="2">
        <f t="shared" si="15"/>
        <v>-0.31039859375911072</v>
      </c>
    </row>
    <row r="519" spans="1:5">
      <c r="A519" s="2">
        <v>201209</v>
      </c>
      <c r="C519" s="1">
        <v>96.7</v>
      </c>
      <c r="D519" s="2">
        <f t="shared" si="14"/>
        <v>-0.10330578512396107</v>
      </c>
      <c r="E519" s="2">
        <f t="shared" si="15"/>
        <v>-0.10335918232826594</v>
      </c>
    </row>
    <row r="520" spans="1:5">
      <c r="A520" s="2">
        <v>201210</v>
      </c>
      <c r="C520" s="1">
        <v>96.7</v>
      </c>
      <c r="D520" s="2">
        <f t="shared" si="14"/>
        <v>0</v>
      </c>
      <c r="E520" s="2">
        <f t="shared" si="15"/>
        <v>0</v>
      </c>
    </row>
    <row r="521" spans="1:5">
      <c r="A521" s="2">
        <v>201211</v>
      </c>
      <c r="C521" s="1">
        <v>96.4</v>
      </c>
      <c r="D521" s="2">
        <f t="shared" si="14"/>
        <v>-0.10362694300517546</v>
      </c>
      <c r="E521" s="2">
        <f t="shared" si="15"/>
        <v>-0.10368067284402492</v>
      </c>
    </row>
    <row r="522" spans="1:5">
      <c r="A522" s="2">
        <v>201212</v>
      </c>
      <c r="C522" s="1">
        <v>96.3</v>
      </c>
      <c r="D522" s="2">
        <f t="shared" si="14"/>
        <v>-0.20725388601036565</v>
      </c>
      <c r="E522" s="2">
        <f t="shared" si="15"/>
        <v>-0.20746895408603555</v>
      </c>
    </row>
    <row r="523" spans="1:5">
      <c r="A523" s="2">
        <v>201301</v>
      </c>
      <c r="C523" s="1">
        <v>96</v>
      </c>
      <c r="D523" s="2">
        <f t="shared" si="14"/>
        <v>-0.20790020790021085</v>
      </c>
      <c r="E523" s="2">
        <f t="shared" si="15"/>
        <v>-0.20811662038246231</v>
      </c>
    </row>
    <row r="524" spans="1:5">
      <c r="A524" s="2">
        <v>201302</v>
      </c>
      <c r="C524" s="1">
        <v>96.1</v>
      </c>
      <c r="D524" s="2">
        <f t="shared" si="14"/>
        <v>-0.31120331950208646</v>
      </c>
      <c r="E524" s="2">
        <f t="shared" si="15"/>
        <v>-0.31168856402532225</v>
      </c>
    </row>
    <row r="525" spans="1:5">
      <c r="A525" s="2">
        <v>201303</v>
      </c>
      <c r="C525" s="1">
        <v>96.4</v>
      </c>
      <c r="D525" s="2">
        <f t="shared" si="14"/>
        <v>-0.41322314049585895</v>
      </c>
      <c r="E525" s="2">
        <f t="shared" si="15"/>
        <v>-0.41407926660312772</v>
      </c>
    </row>
    <row r="526" spans="1:5">
      <c r="A526" s="2">
        <v>201304</v>
      </c>
      <c r="C526" s="1">
        <v>96.7</v>
      </c>
      <c r="D526" s="2">
        <f t="shared" si="14"/>
        <v>-0.4119464469618862</v>
      </c>
      <c r="E526" s="2">
        <f t="shared" si="15"/>
        <v>-0.41279728380304964</v>
      </c>
    </row>
    <row r="527" spans="1:5">
      <c r="A527" s="2">
        <v>201305</v>
      </c>
      <c r="C527" s="1">
        <v>96.9</v>
      </c>
      <c r="D527" s="2">
        <f t="shared" si="14"/>
        <v>0</v>
      </c>
      <c r="E527" s="2">
        <f t="shared" si="15"/>
        <v>0</v>
      </c>
    </row>
    <row r="528" spans="1:5">
      <c r="A528" s="2">
        <v>201306</v>
      </c>
      <c r="C528" s="1">
        <v>96.9</v>
      </c>
      <c r="D528" s="2">
        <f t="shared" si="14"/>
        <v>0.4145077720207313</v>
      </c>
      <c r="E528" s="2">
        <f t="shared" si="15"/>
        <v>0.41365105517802753</v>
      </c>
    </row>
    <row r="529" spans="1:5">
      <c r="A529" s="2">
        <v>201307</v>
      </c>
      <c r="C529" s="1">
        <v>97</v>
      </c>
      <c r="D529" s="2">
        <f t="shared" si="14"/>
        <v>0.62240663900414339</v>
      </c>
      <c r="E529" s="2">
        <f t="shared" si="15"/>
        <v>0.62047768868828701</v>
      </c>
    </row>
    <row r="530" spans="1:5">
      <c r="A530" s="2">
        <v>201308</v>
      </c>
      <c r="C530" s="1">
        <v>97.3</v>
      </c>
      <c r="D530" s="2">
        <f t="shared" si="14"/>
        <v>0.82901554404144784</v>
      </c>
      <c r="E530" s="2">
        <f t="shared" si="15"/>
        <v>0.82559808470190776</v>
      </c>
    </row>
    <row r="531" spans="1:5">
      <c r="A531" s="2">
        <v>201309</v>
      </c>
      <c r="C531" s="1">
        <v>97.4</v>
      </c>
      <c r="D531" s="2">
        <f t="shared" si="14"/>
        <v>0.72388831437435663</v>
      </c>
      <c r="E531" s="2">
        <f t="shared" si="15"/>
        <v>0.72128081892407836</v>
      </c>
    </row>
    <row r="532" spans="1:5">
      <c r="A532" s="2">
        <v>201310</v>
      </c>
      <c r="C532" s="1">
        <v>97.6</v>
      </c>
      <c r="D532" s="2">
        <f t="shared" ref="D532:D565" si="16">100*(C532-C520)/C520</f>
        <v>0.93071354705273157</v>
      </c>
      <c r="E532" s="2">
        <f t="shared" ref="E532:E565" si="17">100*LN(C532/C520)</f>
        <v>0.92640909597981724</v>
      </c>
    </row>
    <row r="533" spans="1:5">
      <c r="A533" s="2">
        <v>201311</v>
      </c>
      <c r="C533" s="1">
        <v>97.5</v>
      </c>
      <c r="D533" s="2">
        <f t="shared" si="16"/>
        <v>1.1410788381742678</v>
      </c>
      <c r="E533" s="2">
        <f t="shared" si="17"/>
        <v>1.1346176387301521</v>
      </c>
    </row>
    <row r="534" spans="1:5">
      <c r="A534" s="2">
        <v>201312</v>
      </c>
      <c r="C534" s="1">
        <v>97.5</v>
      </c>
      <c r="D534" s="2">
        <f t="shared" si="16"/>
        <v>1.2461059190031183</v>
      </c>
      <c r="E534" s="2">
        <f t="shared" si="17"/>
        <v>1.2384059199721622</v>
      </c>
    </row>
    <row r="535" spans="1:5">
      <c r="A535" s="2">
        <v>201401</v>
      </c>
      <c r="C535" s="1">
        <v>97.2</v>
      </c>
      <c r="D535" s="2">
        <f t="shared" si="16"/>
        <v>1.2500000000000029</v>
      </c>
      <c r="E535" s="2">
        <f t="shared" si="17"/>
        <v>1.2422519998557111</v>
      </c>
    </row>
    <row r="536" spans="1:5">
      <c r="A536" s="2">
        <v>201402</v>
      </c>
      <c r="C536" s="1">
        <v>97.3</v>
      </c>
      <c r="D536" s="2">
        <f t="shared" si="16"/>
        <v>1.2486992715920946</v>
      </c>
      <c r="E536" s="2">
        <f t="shared" si="17"/>
        <v>1.2409673215712673</v>
      </c>
    </row>
    <row r="537" spans="1:5">
      <c r="A537" s="2">
        <v>201403</v>
      </c>
      <c r="C537" s="1">
        <v>97.7</v>
      </c>
      <c r="D537" s="2">
        <f t="shared" si="16"/>
        <v>1.3485477178423206</v>
      </c>
      <c r="E537" s="2">
        <f t="shared" si="17"/>
        <v>1.3395357432237081</v>
      </c>
    </row>
    <row r="538" spans="1:5">
      <c r="A538" s="2">
        <v>201404</v>
      </c>
      <c r="C538" s="1">
        <v>99.8</v>
      </c>
      <c r="D538" s="2">
        <f t="shared" si="16"/>
        <v>3.2057911065149889</v>
      </c>
      <c r="E538" s="2">
        <f t="shared" si="17"/>
        <v>3.1554780858169691</v>
      </c>
    </row>
    <row r="539" spans="1:5">
      <c r="A539" s="2">
        <v>201405</v>
      </c>
      <c r="C539" s="1">
        <v>100.1</v>
      </c>
      <c r="D539" s="2">
        <f t="shared" si="16"/>
        <v>3.3023735810113402</v>
      </c>
      <c r="E539" s="2">
        <f t="shared" si="17"/>
        <v>3.2490167424454155</v>
      </c>
    </row>
    <row r="540" spans="1:5">
      <c r="A540" s="2">
        <v>201406</v>
      </c>
      <c r="C540" s="1">
        <v>100.1</v>
      </c>
      <c r="D540" s="2">
        <f t="shared" si="16"/>
        <v>3.3023735810113402</v>
      </c>
      <c r="E540" s="2">
        <f t="shared" si="17"/>
        <v>3.2490167424454155</v>
      </c>
    </row>
    <row r="541" spans="1:5">
      <c r="A541" s="2">
        <v>201407</v>
      </c>
      <c r="C541" s="1">
        <v>100.3</v>
      </c>
      <c r="D541" s="2">
        <f t="shared" si="16"/>
        <v>3.4020618556701003</v>
      </c>
      <c r="E541" s="2">
        <f t="shared" si="17"/>
        <v>3.3454716464506906</v>
      </c>
    </row>
    <row r="542" spans="1:5">
      <c r="A542" s="2">
        <v>201408</v>
      </c>
      <c r="C542" s="1">
        <v>100.3</v>
      </c>
      <c r="D542" s="2">
        <f t="shared" si="16"/>
        <v>3.0832476875642345</v>
      </c>
      <c r="E542" s="2">
        <f t="shared" si="17"/>
        <v>3.0366705775930405</v>
      </c>
    </row>
    <row r="543" spans="1:5">
      <c r="A543" s="2">
        <v>201409</v>
      </c>
      <c r="C543" s="1">
        <v>100.3</v>
      </c>
      <c r="D543" s="2">
        <f t="shared" si="16"/>
        <v>2.9774127310061513</v>
      </c>
      <c r="E543" s="2">
        <f t="shared" si="17"/>
        <v>2.9339484319400402</v>
      </c>
    </row>
    <row r="544" spans="1:5">
      <c r="A544" s="2">
        <v>201410</v>
      </c>
      <c r="C544" s="1">
        <v>100.4</v>
      </c>
      <c r="D544" s="2">
        <f t="shared" si="16"/>
        <v>2.8688524590164053</v>
      </c>
      <c r="E544" s="2">
        <f t="shared" si="17"/>
        <v>2.8284713838582101</v>
      </c>
    </row>
    <row r="545" spans="1:5">
      <c r="A545" s="2">
        <v>201411</v>
      </c>
      <c r="C545" s="1">
        <v>100.1</v>
      </c>
      <c r="D545" s="2">
        <f t="shared" si="16"/>
        <v>2.6666666666666607</v>
      </c>
      <c r="E545" s="2">
        <f t="shared" si="17"/>
        <v>2.6317308317373356</v>
      </c>
    </row>
    <row r="546" spans="1:5">
      <c r="A546" s="2">
        <v>201412</v>
      </c>
      <c r="C546" s="1">
        <v>100</v>
      </c>
      <c r="D546" s="2">
        <f t="shared" si="16"/>
        <v>2.5641025641025643</v>
      </c>
      <c r="E546" s="2">
        <f t="shared" si="17"/>
        <v>2.5317807984289784</v>
      </c>
    </row>
    <row r="547" spans="1:5">
      <c r="A547" s="2">
        <v>201501</v>
      </c>
      <c r="C547" s="1">
        <v>99.5</v>
      </c>
      <c r="D547" s="2">
        <f t="shared" si="16"/>
        <v>2.3662551440329187</v>
      </c>
      <c r="E547" s="2">
        <f t="shared" si="17"/>
        <v>2.3386932698153724</v>
      </c>
    </row>
    <row r="548" spans="1:5">
      <c r="A548" s="2">
        <v>201502</v>
      </c>
      <c r="C548" s="1">
        <v>99.4</v>
      </c>
      <c r="D548" s="2">
        <f t="shared" si="16"/>
        <v>2.1582733812949728</v>
      </c>
      <c r="E548" s="2">
        <f t="shared" si="17"/>
        <v>2.135312447056906</v>
      </c>
    </row>
    <row r="549" spans="1:5">
      <c r="A549" s="2">
        <v>201503</v>
      </c>
      <c r="C549" s="1">
        <v>99.8</v>
      </c>
      <c r="D549" s="2">
        <f t="shared" si="16"/>
        <v>2.1494370522006081</v>
      </c>
      <c r="E549" s="2">
        <f t="shared" si="17"/>
        <v>2.1266624268681182</v>
      </c>
    </row>
    <row r="550" spans="1:5">
      <c r="A550" s="2">
        <v>201504</v>
      </c>
      <c r="C550" s="1">
        <v>100.2</v>
      </c>
      <c r="D550" s="2">
        <f t="shared" si="16"/>
        <v>0.40080160320641856</v>
      </c>
      <c r="E550" s="2">
        <f t="shared" si="17"/>
        <v>0.40000053333461372</v>
      </c>
    </row>
    <row r="551" spans="1:5">
      <c r="A551" s="2">
        <v>201505</v>
      </c>
      <c r="C551" s="1">
        <v>100.3</v>
      </c>
      <c r="D551" s="2">
        <f t="shared" si="16"/>
        <v>0.19980019980020264</v>
      </c>
      <c r="E551" s="2">
        <f t="shared" si="17"/>
        <v>0.19960086467148783</v>
      </c>
    </row>
    <row r="552" spans="1:5">
      <c r="A552" s="2">
        <v>201506</v>
      </c>
      <c r="C552" s="1">
        <v>100.2</v>
      </c>
      <c r="D552" s="2">
        <f t="shared" si="16"/>
        <v>9.9900099900108424E-2</v>
      </c>
      <c r="E552" s="2">
        <f t="shared" si="17"/>
        <v>9.9850232958960006E-2</v>
      </c>
    </row>
    <row r="553" spans="1:5">
      <c r="A553" s="2">
        <v>201507</v>
      </c>
      <c r="C553" s="1">
        <v>100.1</v>
      </c>
      <c r="D553" s="2">
        <f t="shared" si="16"/>
        <v>-0.19940179461615437</v>
      </c>
      <c r="E553" s="2">
        <f t="shared" si="17"/>
        <v>-0.19960086467149274</v>
      </c>
    </row>
    <row r="554" spans="1:5">
      <c r="A554" s="2">
        <v>201508</v>
      </c>
      <c r="C554" s="1">
        <v>100.1</v>
      </c>
      <c r="D554" s="2">
        <f t="shared" si="16"/>
        <v>-0.19940179461615437</v>
      </c>
      <c r="E554" s="2">
        <f t="shared" si="17"/>
        <v>-0.19960086467149274</v>
      </c>
    </row>
    <row r="555" spans="1:5">
      <c r="A555" s="2">
        <v>201509</v>
      </c>
      <c r="C555" s="1">
        <v>100.1</v>
      </c>
      <c r="D555" s="2">
        <f t="shared" si="16"/>
        <v>-0.19940179461615437</v>
      </c>
      <c r="E555" s="2">
        <f t="shared" si="17"/>
        <v>-0.19960086467149274</v>
      </c>
    </row>
    <row r="556" spans="1:5">
      <c r="A556" s="2">
        <v>201510</v>
      </c>
      <c r="C556" s="1">
        <v>100.1</v>
      </c>
      <c r="D556" s="2">
        <f t="shared" si="16"/>
        <v>-0.2988047808765053</v>
      </c>
      <c r="E556" s="2">
        <f t="shared" si="17"/>
        <v>-0.29925209364540289</v>
      </c>
    </row>
    <row r="557" spans="1:5">
      <c r="A557" s="2">
        <v>201511</v>
      </c>
      <c r="C557" s="1">
        <v>100.1</v>
      </c>
      <c r="D557" s="2">
        <f t="shared" si="16"/>
        <v>0</v>
      </c>
      <c r="E557" s="2">
        <f t="shared" si="17"/>
        <v>0</v>
      </c>
    </row>
    <row r="558" spans="1:5">
      <c r="A558" s="2">
        <v>201512</v>
      </c>
      <c r="C558" s="1">
        <v>100</v>
      </c>
      <c r="D558" s="2">
        <f t="shared" si="16"/>
        <v>0</v>
      </c>
      <c r="E558" s="2">
        <f t="shared" si="17"/>
        <v>0</v>
      </c>
    </row>
    <row r="559" spans="1:5">
      <c r="A559" s="2">
        <v>201601</v>
      </c>
      <c r="C559" s="1">
        <v>99.5</v>
      </c>
      <c r="D559" s="2">
        <f t="shared" si="16"/>
        <v>0</v>
      </c>
      <c r="E559" s="2">
        <f t="shared" si="17"/>
        <v>0</v>
      </c>
    </row>
    <row r="560" spans="1:5">
      <c r="A560" s="2">
        <v>201602</v>
      </c>
      <c r="C560" s="1">
        <v>99.4</v>
      </c>
      <c r="D560" s="2">
        <f t="shared" si="16"/>
        <v>0</v>
      </c>
      <c r="E560" s="2">
        <f t="shared" si="17"/>
        <v>0</v>
      </c>
    </row>
    <row r="561" spans="1:5">
      <c r="A561" s="2">
        <v>201603</v>
      </c>
      <c r="C561" s="1">
        <v>99.5</v>
      </c>
      <c r="D561" s="2">
        <f t="shared" si="16"/>
        <v>-0.30060120240480676</v>
      </c>
      <c r="E561" s="2">
        <f t="shared" si="17"/>
        <v>-0.30105391528711517</v>
      </c>
    </row>
    <row r="562" spans="1:5">
      <c r="A562" s="2">
        <v>201604</v>
      </c>
      <c r="C562" s="1">
        <v>99.8</v>
      </c>
      <c r="D562" s="2">
        <f t="shared" si="16"/>
        <v>-0.39920159680639289</v>
      </c>
      <c r="E562" s="2">
        <f t="shared" si="17"/>
        <v>-0.40000053333462393</v>
      </c>
    </row>
    <row r="563" spans="1:5">
      <c r="A563" s="2">
        <v>201605</v>
      </c>
      <c r="C563" s="1">
        <v>99.9</v>
      </c>
      <c r="D563" s="2">
        <f t="shared" si="16"/>
        <v>-0.39880358923229459</v>
      </c>
      <c r="E563" s="2">
        <f t="shared" si="17"/>
        <v>-0.39960093133819757</v>
      </c>
    </row>
    <row r="564" spans="1:5">
      <c r="A564" s="2">
        <v>201606</v>
      </c>
      <c r="C564" s="1">
        <v>99.8</v>
      </c>
      <c r="D564" s="2">
        <f t="shared" si="16"/>
        <v>-0.39920159680639289</v>
      </c>
      <c r="E564" s="2">
        <f t="shared" si="17"/>
        <v>-0.40000053333462393</v>
      </c>
    </row>
    <row r="565" spans="1:5">
      <c r="A565" s="2">
        <v>201607</v>
      </c>
      <c r="C565" s="1">
        <v>99.6</v>
      </c>
      <c r="D565" s="2">
        <f t="shared" si="16"/>
        <v>-0.49950049950049952</v>
      </c>
      <c r="E565" s="2">
        <f t="shared" si="17"/>
        <v>-0.50075217306224051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2016-09-08T17:58:57Z</dcterms:created>
  <dcterms:modified xsi:type="dcterms:W3CDTF">2019-07-20T15:19:43Z</dcterms:modified>
</cp:coreProperties>
</file>